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ES\Desktop\cassia\Ciclo 2026_2027\"/>
    </mc:Choice>
  </mc:AlternateContent>
  <bookViews>
    <workbookView xWindow="0" yWindow="0" windowWidth="20490" windowHeight="7530" activeTab="1"/>
  </bookViews>
  <sheets>
    <sheet name=" Anexo 3- Intensificação -Mun" sheetId="1" r:id="rId1"/>
    <sheet name="Consolidado INTENSIFICAÇÃO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2" l="1"/>
  <c r="M10" i="2"/>
  <c r="L10" i="2"/>
  <c r="K10" i="2"/>
  <c r="J10" i="2"/>
  <c r="I10" i="2"/>
  <c r="H10" i="2"/>
  <c r="G10" i="2"/>
  <c r="F10" i="2"/>
  <c r="E10" i="2"/>
  <c r="D10" i="2"/>
  <c r="C10" i="2"/>
  <c r="A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E10" i="2"/>
  <c r="AD10" i="2"/>
  <c r="AC10" i="2"/>
  <c r="U12" i="2"/>
  <c r="U11" i="2"/>
  <c r="T12" i="2"/>
  <c r="T11" i="2"/>
  <c r="S12" i="2"/>
  <c r="S11" i="2"/>
  <c r="R12" i="2"/>
  <c r="R11" i="2"/>
  <c r="Q11" i="2"/>
  <c r="X17" i="2"/>
  <c r="W18" i="2"/>
  <c r="X18" i="2"/>
  <c r="W19" i="2"/>
  <c r="X19" i="2"/>
  <c r="W20" i="2"/>
  <c r="X20" i="2"/>
  <c r="W21" i="2"/>
  <c r="X21" i="2"/>
  <c r="W22" i="2"/>
  <c r="X22" i="2"/>
  <c r="X25" i="2"/>
  <c r="W26" i="2"/>
  <c r="W27" i="2"/>
  <c r="W28" i="2"/>
  <c r="N18" i="2" l="1"/>
  <c r="M17" i="2"/>
  <c r="M18" i="2"/>
  <c r="K18" i="2"/>
  <c r="K17" i="2"/>
  <c r="O10" i="2"/>
  <c r="AU10" i="2"/>
  <c r="U13" i="2"/>
  <c r="N19" i="2" s="1"/>
  <c r="N17" i="2"/>
  <c r="T13" i="2"/>
  <c r="M19" i="2" s="1"/>
  <c r="S13" i="2"/>
  <c r="L19" i="2" s="1"/>
  <c r="V12" i="2"/>
  <c r="O18" i="2" s="1"/>
  <c r="V11" i="2"/>
  <c r="O17" i="2" s="1"/>
  <c r="Q13" i="2"/>
  <c r="R13" i="2"/>
  <c r="J17" i="2"/>
  <c r="AB10" i="2"/>
  <c r="X23" i="2"/>
  <c r="K19" i="2"/>
  <c r="W23" i="2"/>
  <c r="L17" i="2"/>
  <c r="L18" i="2"/>
  <c r="X27" i="2" l="1"/>
  <c r="V13" i="2"/>
  <c r="J19" i="2"/>
  <c r="O19" i="2"/>
  <c r="X26" i="2" l="1"/>
  <c r="X28" i="2"/>
</calcChain>
</file>

<file path=xl/sharedStrings.xml><?xml version="1.0" encoding="utf-8"?>
<sst xmlns="http://schemas.openxmlformats.org/spreadsheetml/2006/main" count="2451" uniqueCount="95">
  <si>
    <t>Anexo 3. Intensificação Vacinal / Censo Vacinal</t>
  </si>
  <si>
    <t xml:space="preserve">Anexo 4. </t>
  </si>
  <si>
    <t>Instrumento de coleta de dados em campo, em municípios com intensificação da vacinação contra a Febre Amarela, Minas Gerais, 2024/2025</t>
  </si>
  <si>
    <t>Município__________________________________________ localidade/setor___________________________</t>
  </si>
  <si>
    <t xml:space="preserve">PACS/PSF: </t>
  </si>
  <si>
    <t>_______________________________________________</t>
  </si>
  <si>
    <t>Municipio</t>
  </si>
  <si>
    <t>Zona rural</t>
  </si>
  <si>
    <t>Estimativa de residencias</t>
  </si>
  <si>
    <t>Est. população</t>
  </si>
  <si>
    <t>Responsável pela coleta dos dados____________________________________________ Data :______/______/______</t>
  </si>
  <si>
    <t>Localidade da zona rural</t>
  </si>
  <si>
    <t>_________________________</t>
  </si>
  <si>
    <t>PACS/PSF</t>
  </si>
  <si>
    <t>Data 1a visita _____/______/______</t>
  </si>
  <si>
    <t>Data 2a visita _____/______/______</t>
  </si>
  <si>
    <t>Nome da Localidade: zona rural (R )ou urbana  (U) _____________________________________________</t>
  </si>
  <si>
    <r>
      <rPr>
        <b/>
        <sz val="14"/>
        <color indexed="8"/>
        <rFont val="Calibri"/>
        <family val="2"/>
      </rPr>
      <t>Nº Ordem da Casa</t>
    </r>
    <r>
      <rPr>
        <b/>
        <sz val="9"/>
        <color indexed="8"/>
        <rFont val="Calibri"/>
        <family val="2"/>
      </rPr>
      <t/>
    </r>
  </si>
  <si>
    <t>Nome e endereço</t>
  </si>
  <si>
    <t>Gestatne</t>
  </si>
  <si>
    <t>Ausentes sem cartão</t>
  </si>
  <si>
    <t>casa</t>
  </si>
  <si>
    <t>Residentes encontradas no domicílio com ou sem comprovante de vacinação e residentes ausentes com comprovante de vacinação por faixa etária</t>
  </si>
  <si>
    <t>Tipo de dose</t>
  </si>
  <si>
    <t>Residentes vacinados encontradas no domicílio e/ou ausentes, com comprovante de vacinação por idade.</t>
  </si>
  <si>
    <t>Residente encontrado não vacinado (SIM ou NÃO)</t>
  </si>
  <si>
    <t>Doses aplicadas na Intensificação</t>
  </si>
  <si>
    <r>
      <rPr>
        <b/>
        <sz val="14"/>
        <color indexed="8"/>
        <rFont val="Calibri"/>
        <family val="2"/>
      </rPr>
      <t xml:space="preserve">(A) Ordem da casa visitada </t>
    </r>
    <r>
      <rPr>
        <b/>
        <sz val="10"/>
        <color indexed="8"/>
        <rFont val="Calibri"/>
        <family val="2"/>
      </rPr>
      <t xml:space="preserve">
(correspondente a linha do Anexo3)</t>
    </r>
  </si>
  <si>
    <t>(F) Motivos informados da NÃO vacinação</t>
  </si>
  <si>
    <t>Aberta</t>
  </si>
  <si>
    <t>Fechada</t>
  </si>
  <si>
    <t xml:space="preserve">Retorno </t>
  </si>
  <si>
    <t>Perdeu/sem comprovante</t>
  </si>
  <si>
    <t>Falta de tempo</t>
  </si>
  <si>
    <t>Dificuldade de ir ao posto de vacinação (muito longe; não tem transporte)</t>
  </si>
  <si>
    <t>Desconhecia a necessidade da vacinação</t>
  </si>
  <si>
    <t>Recusa da vacinação</t>
  </si>
  <si>
    <t>Posto de vacinação fechado</t>
  </si>
  <si>
    <t>Faltou vacina no posto</t>
  </si>
  <si>
    <t>Contra indicação médica*</t>
  </si>
  <si>
    <t>Precaução*</t>
  </si>
  <si>
    <t>Evento adverso em dose anterior</t>
  </si>
  <si>
    <t>A vacina não estava agendada</t>
  </si>
  <si>
    <t>Outros motivos</t>
  </si>
  <si>
    <t>TOTAL DE JUSTIFICATIVAS</t>
  </si>
  <si>
    <t>sim</t>
  </si>
  <si>
    <t>não</t>
  </si>
  <si>
    <t>Detalhar</t>
  </si>
  <si>
    <t>9m &lt;1 ano</t>
  </si>
  <si>
    <t>1 - 4 anos</t>
  </si>
  <si>
    <t>5 - 10 anos</t>
  </si>
  <si>
    <t xml:space="preserve">11 - 19 anos </t>
  </si>
  <si>
    <t>20- 59 anos</t>
  </si>
  <si>
    <t>D</t>
  </si>
  <si>
    <t>DU</t>
  </si>
  <si>
    <t>REF</t>
  </si>
  <si>
    <t xml:space="preserve">Nome: </t>
  </si>
  <si>
    <t>End</t>
  </si>
  <si>
    <t>1 dose</t>
  </si>
  <si>
    <t xml:space="preserve">Referência </t>
  </si>
  <si>
    <t>2 ou mais doses</t>
  </si>
  <si>
    <t xml:space="preserve">Nome:           </t>
  </si>
  <si>
    <t xml:space="preserve">Nome                                              </t>
  </si>
  <si>
    <t>Anexo 3. Varredura / Censo Vacinal</t>
  </si>
  <si>
    <t xml:space="preserve">Instrumento de coleta de dados em campo, em municípios com intensificação da vacinação para controle de Febre Amarela, Minas Gerais, 2024/2025. </t>
  </si>
  <si>
    <r>
      <rPr>
        <b/>
        <sz val="11"/>
        <color indexed="8"/>
        <rFont val="Calibri"/>
        <family val="2"/>
      </rPr>
      <t>Municipio</t>
    </r>
    <r>
      <rPr>
        <sz val="11"/>
        <color theme="1"/>
        <rFont val="Calibri"/>
        <family val="2"/>
        <scheme val="minor"/>
      </rPr>
      <t xml:space="preserve">___________________________________________ Zona rural________________________________________________________ Estimativa de residencias______________ Estimativa da população </t>
    </r>
  </si>
  <si>
    <r>
      <rPr>
        <b/>
        <sz val="11"/>
        <color indexed="8"/>
        <rFont val="Calibri"/>
        <family val="2"/>
      </rPr>
      <t>Localidade da zona rural</t>
    </r>
    <r>
      <rPr>
        <sz val="11"/>
        <color theme="1"/>
        <rFont val="Calibri"/>
        <family val="2"/>
        <scheme val="minor"/>
      </rPr>
      <t>_____________________________________________</t>
    </r>
  </si>
  <si>
    <t>Quantidade de Casas visitadas</t>
  </si>
  <si>
    <t xml:space="preserve">Residentes encontradas no domicílio com ou sem comprovante de vacinação e residentes ausentes com comprovante de vacinação por faixa etária </t>
  </si>
  <si>
    <t xml:space="preserve"> Residentes vacinados encontrados no domicílio e/ou ausentes, com comprovante de vacinação por idade.</t>
  </si>
  <si>
    <t>Número de residente encontrados não vacinados</t>
  </si>
  <si>
    <r>
      <t xml:space="preserve">Doses aplicadas na </t>
    </r>
    <r>
      <rPr>
        <b/>
        <sz val="12"/>
        <color indexed="8"/>
        <rFont val="Calibri"/>
        <family val="2"/>
      </rPr>
      <t>Intensificação Vacinal</t>
    </r>
  </si>
  <si>
    <r>
      <rPr>
        <b/>
        <sz val="14"/>
        <color indexed="8"/>
        <rFont val="Calibri"/>
        <family val="2"/>
      </rPr>
      <t xml:space="preserve">(A) Qtd casas visitadas </t>
    </r>
    <r>
      <rPr>
        <b/>
        <sz val="10"/>
        <color indexed="8"/>
        <rFont val="Calibri"/>
        <family val="2"/>
      </rPr>
      <t xml:space="preserve">
(correspondente a linha do Anexo3)</t>
    </r>
  </si>
  <si>
    <t>Proporção de vacinados (%)</t>
  </si>
  <si>
    <t>(F) Cobertura vacinal no MRC</t>
  </si>
  <si>
    <t xml:space="preserve">(D1 ou Di)    </t>
  </si>
  <si>
    <t xml:space="preserve"> 'REV ou REF</t>
  </si>
  <si>
    <t>Total</t>
  </si>
  <si>
    <t>Detalhar (consistencia)</t>
  </si>
  <si>
    <t>(S/N)</t>
  </si>
  <si>
    <t>1 - 4a</t>
  </si>
  <si>
    <t>5 - 10 a</t>
  </si>
  <si>
    <t xml:space="preserve">11 - 19 a </t>
  </si>
  <si>
    <t>20- 59a</t>
  </si>
  <si>
    <t xml:space="preserve"> TOTAL</t>
  </si>
  <si>
    <t>5- 10 a</t>
  </si>
  <si>
    <t>20 -59a</t>
  </si>
  <si>
    <t>TOTAL</t>
  </si>
  <si>
    <r>
      <rPr>
        <b/>
        <sz val="11"/>
        <color indexed="8"/>
        <rFont val="Calibri"/>
        <family val="2"/>
      </rPr>
      <t>D1</t>
    </r>
    <r>
      <rPr>
        <sz val="11"/>
        <color theme="1"/>
        <rFont val="Calibri"/>
        <family val="2"/>
        <scheme val="minor"/>
      </rPr>
      <t xml:space="preserve"> ou </t>
    </r>
    <r>
      <rPr>
        <b/>
        <sz val="11"/>
        <color indexed="8"/>
        <rFont val="Calibri"/>
        <family val="2"/>
      </rPr>
      <t>Di</t>
    </r>
    <r>
      <rPr>
        <sz val="11"/>
        <color theme="1"/>
        <rFont val="Calibri"/>
        <family val="2"/>
        <scheme val="minor"/>
      </rPr>
      <t xml:space="preserve">+ </t>
    </r>
    <r>
      <rPr>
        <b/>
        <sz val="11"/>
        <color indexed="8"/>
        <rFont val="Calibri"/>
        <family val="2"/>
      </rPr>
      <t>REV</t>
    </r>
    <r>
      <rPr>
        <sz val="11"/>
        <color theme="1"/>
        <rFont val="Calibri"/>
        <family val="2"/>
        <scheme val="minor"/>
      </rPr>
      <t xml:space="preserve"> (ref)</t>
    </r>
  </si>
  <si>
    <t>Cobertura Geral</t>
  </si>
  <si>
    <t>Cobertura vacinal de febre amarela na Intensificação Vacinal</t>
  </si>
  <si>
    <t>Esquema/ Faixa etária</t>
  </si>
  <si>
    <r>
      <rPr>
        <sz val="10"/>
        <color indexed="8"/>
        <rFont val="Calibri"/>
        <family val="2"/>
      </rPr>
      <t>≥</t>
    </r>
    <r>
      <rPr>
        <sz val="10"/>
        <color indexed="8"/>
        <rFont val="Calibri"/>
        <family val="2"/>
      </rPr>
      <t xml:space="preserve">60a </t>
    </r>
  </si>
  <si>
    <t xml:space="preserve">Instrumento de coleta de dados em campo, municípios com intensificação da vacinação para controle de Febre Amarela, Minas Gerais, 2026/2027. </t>
  </si>
  <si>
    <t>Instrumento de coleta de dados em campo dos municípios com intensificação da vacinação contra a Febre Amarela, Minas Gerais, 2026/2027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</si>
</sst>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4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darkDown">
        <bgColor theme="0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2" xfId="0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4" borderId="0" xfId="0" applyFill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13" fillId="0" borderId="18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15" fillId="4" borderId="11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6" xfId="0" quotePrefix="1" applyFont="1" applyFill="1" applyBorder="1" applyAlignment="1">
      <alignment horizontal="center" vertical="center" wrapText="1"/>
    </xf>
    <xf numFmtId="0" fontId="0" fillId="6" borderId="29" xfId="0" applyFill="1" applyBorder="1" applyAlignment="1">
      <alignment vertical="center"/>
    </xf>
    <xf numFmtId="0" fontId="0" fillId="6" borderId="30" xfId="0" applyFill="1" applyBorder="1" applyAlignment="1">
      <alignment vertical="center"/>
    </xf>
    <xf numFmtId="0" fontId="9" fillId="0" borderId="11" xfId="0" applyFont="1" applyBorder="1" applyAlignment="1">
      <alignment horizontal="lef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10" fillId="0" borderId="11" xfId="0" applyFont="1" applyBorder="1" applyAlignment="1">
      <alignment horizontal="left" vertical="center" wrapText="1"/>
    </xf>
    <xf numFmtId="0" fontId="15" fillId="6" borderId="29" xfId="0" applyFont="1" applyFill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Alignment="1">
      <alignment vertical="center"/>
    </xf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/>
    </xf>
    <xf numFmtId="0" fontId="0" fillId="0" borderId="2" xfId="0" applyBorder="1"/>
    <xf numFmtId="0" fontId="0" fillId="0" borderId="4" xfId="0" applyBorder="1" applyAlignment="1">
      <alignment vertical="center"/>
    </xf>
    <xf numFmtId="0" fontId="18" fillId="4" borderId="11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/>
    </xf>
    <xf numFmtId="0" fontId="0" fillId="4" borderId="11" xfId="0" applyFill="1" applyBorder="1" applyAlignment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15" fillId="4" borderId="11" xfId="0" applyNumberFormat="1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 wrapText="1"/>
    </xf>
    <xf numFmtId="164" fontId="15" fillId="4" borderId="16" xfId="0" applyNumberFormat="1" applyFont="1" applyFill="1" applyBorder="1" applyAlignment="1">
      <alignment horizontal="center" vertical="center" wrapText="1"/>
    </xf>
    <xf numFmtId="0" fontId="0" fillId="6" borderId="27" xfId="0" applyFill="1" applyBorder="1" applyAlignment="1">
      <alignment vertical="center"/>
    </xf>
    <xf numFmtId="0" fontId="0" fillId="6" borderId="31" xfId="0" applyFill="1" applyBorder="1" applyAlignment="1">
      <alignment vertical="center"/>
    </xf>
    <xf numFmtId="0" fontId="19" fillId="0" borderId="32" xfId="0" applyFont="1" applyBorder="1" applyAlignment="1">
      <alignment vertical="center" wrapText="1"/>
    </xf>
    <xf numFmtId="0" fontId="20" fillId="4" borderId="32" xfId="0" applyFont="1" applyFill="1" applyBorder="1" applyAlignment="1">
      <alignment horizontal="center" vertical="center"/>
    </xf>
    <xf numFmtId="0" fontId="21" fillId="4" borderId="31" xfId="0" applyFont="1" applyFill="1" applyBorder="1" applyAlignment="1">
      <alignment horizontal="center" vertical="center" wrapText="1"/>
    </xf>
    <xf numFmtId="164" fontId="21" fillId="4" borderId="31" xfId="0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>
      <alignment vertical="center"/>
    </xf>
    <xf numFmtId="0" fontId="0" fillId="4" borderId="0" xfId="0" applyFill="1"/>
    <xf numFmtId="0" fontId="15" fillId="4" borderId="34" xfId="0" applyFont="1" applyFill="1" applyBorder="1" applyAlignment="1">
      <alignment horizontal="center" vertical="center" wrapText="1"/>
    </xf>
    <xf numFmtId="0" fontId="15" fillId="4" borderId="35" xfId="0" applyFont="1" applyFill="1" applyBorder="1" applyAlignment="1">
      <alignment horizontal="center" vertical="center" wrapText="1"/>
    </xf>
    <xf numFmtId="2" fontId="0" fillId="4" borderId="11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2" fontId="1" fillId="4" borderId="11" xfId="0" applyNumberFormat="1" applyFon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20" fillId="4" borderId="39" xfId="0" applyNumberFormat="1" applyFont="1" applyFill="1" applyBorder="1" applyAlignment="1">
      <alignment horizontal="center" vertical="center"/>
    </xf>
    <xf numFmtId="2" fontId="20" fillId="4" borderId="40" xfId="0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0" fontId="0" fillId="7" borderId="24" xfId="0" applyFill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12" fillId="0" borderId="24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0" fontId="6" fillId="0" borderId="1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90"/>
    </xf>
    <xf numFmtId="0" fontId="2" fillId="0" borderId="14" xfId="0" applyFont="1" applyBorder="1" applyAlignment="1">
      <alignment horizontal="center" vertical="center" textRotation="90"/>
    </xf>
    <xf numFmtId="0" fontId="2" fillId="0" borderId="20" xfId="0" applyFont="1" applyBorder="1" applyAlignment="1">
      <alignment horizontal="center" vertical="center" textRotation="90"/>
    </xf>
    <xf numFmtId="0" fontId="2" fillId="0" borderId="21" xfId="0" applyFont="1" applyBorder="1" applyAlignment="1">
      <alignment horizontal="center" vertical="center" textRotation="90"/>
    </xf>
    <xf numFmtId="0" fontId="2" fillId="0" borderId="4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1" fillId="0" borderId="29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4" borderId="4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50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18" fillId="4" borderId="43" xfId="0" applyFont="1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left" vertical="center"/>
    </xf>
    <xf numFmtId="0" fontId="5" fillId="4" borderId="37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5" fillId="4" borderId="18" xfId="0" applyFont="1" applyFill="1" applyBorder="1" applyAlignment="1">
      <alignment horizontal="left" vertical="center"/>
    </xf>
    <xf numFmtId="0" fontId="20" fillId="4" borderId="41" xfId="0" applyFont="1" applyFill="1" applyBorder="1" applyAlignment="1">
      <alignment horizontal="left" vertical="center"/>
    </xf>
    <xf numFmtId="0" fontId="20" fillId="4" borderId="38" xfId="0" applyFont="1" applyFill="1" applyBorder="1" applyAlignment="1">
      <alignment horizontal="left" vertical="center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O1400"/>
  <sheetViews>
    <sheetView zoomScale="85" zoomScaleNormal="85" workbookViewId="0">
      <selection activeCell="E10" sqref="E10:E12"/>
    </sheetView>
  </sheetViews>
  <sheetFormatPr defaultColWidth="0" defaultRowHeight="15" x14ac:dyDescent="0.25"/>
  <cols>
    <col min="1" max="1" width="13.140625" style="27" customWidth="1"/>
    <col min="2" max="2" width="43.42578125" style="28" customWidth="1"/>
    <col min="3" max="4" width="4.28515625" style="27" customWidth="1"/>
    <col min="5" max="5" width="5.140625" style="27" customWidth="1"/>
    <col min="6" max="6" width="5.28515625" style="27" customWidth="1"/>
    <col min="7" max="7" width="4.42578125" style="27" customWidth="1"/>
    <col min="8" max="8" width="5" style="27" customWidth="1"/>
    <col min="9" max="9" width="5.42578125" style="27" customWidth="1"/>
    <col min="10" max="14" width="10.85546875" style="27" customWidth="1"/>
    <col min="15" max="15" width="12.28515625" style="29" customWidth="1"/>
    <col min="16" max="20" width="11.5703125" style="11" customWidth="1"/>
    <col min="21" max="21" width="14" style="29" customWidth="1"/>
    <col min="22" max="23" width="8.85546875" style="29" customWidth="1"/>
    <col min="24" max="24" width="7.85546875" style="29" customWidth="1"/>
    <col min="25" max="25" width="2.28515625" style="29" customWidth="1"/>
    <col min="26" max="26" width="16" style="27" customWidth="1"/>
    <col min="27" max="27" width="11.7109375" style="27" customWidth="1"/>
    <col min="28" max="28" width="13.42578125" style="27" customWidth="1"/>
    <col min="29" max="29" width="20.85546875" style="27" customWidth="1"/>
    <col min="30" max="30" width="13.140625" style="27" customWidth="1"/>
    <col min="31" max="35" width="11.140625" style="27" customWidth="1"/>
    <col min="36" max="36" width="12" style="27" customWidth="1"/>
    <col min="37" max="38" width="11.140625" style="27" customWidth="1"/>
    <col min="39" max="39" width="51.85546875" style="27" customWidth="1"/>
    <col min="40" max="40" width="14.42578125" style="27" customWidth="1"/>
    <col min="41" max="41" width="3.85546875" style="29" customWidth="1"/>
    <col min="42" max="16384" width="0" style="3" hidden="1"/>
  </cols>
  <sheetData>
    <row r="1" spans="1:41" ht="19.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" t="s">
        <v>1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 ht="19.5" customHeight="1" x14ac:dyDescent="0.25">
      <c r="A2" s="111" t="s">
        <v>94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3"/>
      <c r="Z2" s="112" t="s">
        <v>2</v>
      </c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112"/>
      <c r="AN2" s="112"/>
      <c r="AO2" s="3"/>
    </row>
    <row r="3" spans="1:41" ht="19.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3"/>
      <c r="Z3" s="3" t="s">
        <v>3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3" t="s">
        <v>4</v>
      </c>
      <c r="AL3" s="3" t="s">
        <v>5</v>
      </c>
      <c r="AM3" s="3"/>
      <c r="AN3" s="3"/>
      <c r="AO3" s="3"/>
    </row>
    <row r="4" spans="1:41" ht="19.5" customHeight="1" x14ac:dyDescent="0.25">
      <c r="A4" s="5" t="s">
        <v>6</v>
      </c>
      <c r="B4" s="6"/>
      <c r="C4" s="7" t="s">
        <v>7</v>
      </c>
      <c r="D4" s="4"/>
      <c r="E4" s="4"/>
      <c r="F4" s="113"/>
      <c r="G4" s="113"/>
      <c r="H4" s="113"/>
      <c r="I4" s="113"/>
      <c r="J4" s="113"/>
      <c r="K4" s="113"/>
      <c r="L4" s="113"/>
      <c r="M4" s="7" t="s">
        <v>8</v>
      </c>
      <c r="N4" s="4"/>
      <c r="O4" s="4"/>
      <c r="P4" s="113"/>
      <c r="Q4" s="113"/>
      <c r="R4" s="7" t="s">
        <v>9</v>
      </c>
      <c r="S4" s="4"/>
      <c r="T4" s="4"/>
      <c r="U4" s="113"/>
      <c r="V4" s="113"/>
      <c r="W4" s="113"/>
      <c r="X4" s="113"/>
      <c r="Y4" s="3"/>
      <c r="Z4" s="3" t="s">
        <v>10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spans="1:41" ht="20.25" customHeight="1" thickBot="1" x14ac:dyDescent="0.3">
      <c r="A5" s="3"/>
      <c r="B5" s="8" t="s">
        <v>11</v>
      </c>
      <c r="C5" s="114" t="s">
        <v>12</v>
      </c>
      <c r="D5" s="114"/>
      <c r="E5" s="114"/>
      <c r="F5" s="114"/>
      <c r="G5" s="114"/>
      <c r="H5" s="114"/>
      <c r="I5" s="3"/>
      <c r="J5" s="3" t="s">
        <v>13</v>
      </c>
      <c r="K5" s="9"/>
      <c r="L5" s="9"/>
      <c r="M5" s="9"/>
      <c r="N5" s="9"/>
      <c r="O5" s="10" t="s">
        <v>14</v>
      </c>
      <c r="Q5" s="12"/>
      <c r="R5" s="12"/>
      <c r="S5" s="12"/>
      <c r="U5" s="10" t="s">
        <v>15</v>
      </c>
      <c r="V5" s="12"/>
      <c r="W5" s="12"/>
      <c r="X5" s="12"/>
      <c r="Y5" s="3"/>
      <c r="Z5" s="3"/>
      <c r="AA5" s="3"/>
      <c r="AB5" s="3"/>
      <c r="AC5" s="3"/>
      <c r="AD5" s="3"/>
      <c r="AE5" s="3"/>
      <c r="AF5" s="3"/>
      <c r="AG5" s="3"/>
      <c r="AH5" s="3"/>
      <c r="AI5" s="2" t="s">
        <v>16</v>
      </c>
      <c r="AJ5" s="3"/>
      <c r="AK5" s="3"/>
      <c r="AL5" s="3"/>
      <c r="AM5" s="3"/>
      <c r="AN5" s="3"/>
      <c r="AO5" s="3"/>
    </row>
    <row r="6" spans="1:41" ht="30.75" customHeight="1" x14ac:dyDescent="0.25">
      <c r="A6" s="98" t="s">
        <v>17</v>
      </c>
      <c r="B6" s="101" t="s">
        <v>18</v>
      </c>
      <c r="C6" s="104" t="s">
        <v>19</v>
      </c>
      <c r="D6" s="104"/>
      <c r="E6" s="106" t="s">
        <v>20</v>
      </c>
      <c r="F6" s="96" t="s">
        <v>21</v>
      </c>
      <c r="G6" s="96"/>
      <c r="H6" s="96"/>
      <c r="I6" s="96"/>
      <c r="J6" s="77" t="s">
        <v>22</v>
      </c>
      <c r="K6" s="78"/>
      <c r="L6" s="78"/>
      <c r="M6" s="78"/>
      <c r="N6" s="78"/>
      <c r="O6" s="75" t="s">
        <v>23</v>
      </c>
      <c r="P6" s="77" t="s">
        <v>24</v>
      </c>
      <c r="Q6" s="78"/>
      <c r="R6" s="78"/>
      <c r="S6" s="78"/>
      <c r="T6" s="79"/>
      <c r="U6" s="86" t="s">
        <v>25</v>
      </c>
      <c r="V6" s="89" t="s">
        <v>26</v>
      </c>
      <c r="W6" s="89"/>
      <c r="X6" s="90"/>
      <c r="Y6" s="3"/>
      <c r="Z6" s="93" t="s">
        <v>27</v>
      </c>
      <c r="AA6" s="96" t="s">
        <v>28</v>
      </c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7"/>
      <c r="AO6" s="3"/>
    </row>
    <row r="7" spans="1:41" ht="36" customHeight="1" x14ac:dyDescent="0.25">
      <c r="A7" s="99"/>
      <c r="B7" s="102"/>
      <c r="C7" s="105"/>
      <c r="D7" s="105"/>
      <c r="E7" s="107"/>
      <c r="F7" s="109" t="s">
        <v>29</v>
      </c>
      <c r="G7" s="109" t="s">
        <v>30</v>
      </c>
      <c r="H7" s="110" t="s">
        <v>31</v>
      </c>
      <c r="I7" s="110"/>
      <c r="J7" s="80"/>
      <c r="K7" s="81"/>
      <c r="L7" s="81"/>
      <c r="M7" s="81"/>
      <c r="N7" s="81"/>
      <c r="O7" s="76"/>
      <c r="P7" s="80"/>
      <c r="Q7" s="81"/>
      <c r="R7" s="81"/>
      <c r="S7" s="81"/>
      <c r="T7" s="82"/>
      <c r="U7" s="87"/>
      <c r="V7" s="91"/>
      <c r="W7" s="91"/>
      <c r="X7" s="92"/>
      <c r="Y7" s="3"/>
      <c r="Z7" s="94"/>
      <c r="AA7" s="63" t="s">
        <v>32</v>
      </c>
      <c r="AB7" s="63" t="s">
        <v>33</v>
      </c>
      <c r="AC7" s="63" t="s">
        <v>34</v>
      </c>
      <c r="AD7" s="63" t="s">
        <v>35</v>
      </c>
      <c r="AE7" s="63" t="s">
        <v>36</v>
      </c>
      <c r="AF7" s="63" t="s">
        <v>37</v>
      </c>
      <c r="AG7" s="63" t="s">
        <v>38</v>
      </c>
      <c r="AH7" s="63" t="s">
        <v>39</v>
      </c>
      <c r="AI7" s="63" t="s">
        <v>40</v>
      </c>
      <c r="AJ7" s="63" t="s">
        <v>41</v>
      </c>
      <c r="AK7" s="63" t="s">
        <v>42</v>
      </c>
      <c r="AL7" s="66" t="s">
        <v>43</v>
      </c>
      <c r="AM7" s="13"/>
      <c r="AN7" s="69" t="s">
        <v>44</v>
      </c>
      <c r="AO7" s="3"/>
    </row>
    <row r="8" spans="1:41" ht="27" customHeight="1" x14ac:dyDescent="0.25">
      <c r="A8" s="99"/>
      <c r="B8" s="102"/>
      <c r="C8" s="105"/>
      <c r="D8" s="105"/>
      <c r="E8" s="107"/>
      <c r="F8" s="109"/>
      <c r="G8" s="109"/>
      <c r="H8" s="72" t="s">
        <v>45</v>
      </c>
      <c r="I8" s="72" t="s">
        <v>46</v>
      </c>
      <c r="J8" s="83"/>
      <c r="K8" s="84"/>
      <c r="L8" s="84"/>
      <c r="M8" s="84"/>
      <c r="N8" s="84"/>
      <c r="O8" s="76"/>
      <c r="P8" s="83"/>
      <c r="Q8" s="84"/>
      <c r="R8" s="84"/>
      <c r="S8" s="84"/>
      <c r="T8" s="85"/>
      <c r="U8" s="87"/>
      <c r="V8" s="91"/>
      <c r="W8" s="91"/>
      <c r="X8" s="92"/>
      <c r="Y8" s="3"/>
      <c r="Z8" s="9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7"/>
      <c r="AM8" s="73" t="s">
        <v>47</v>
      </c>
      <c r="AN8" s="70"/>
      <c r="AO8" s="3"/>
    </row>
    <row r="9" spans="1:41" ht="27" customHeight="1" thickBot="1" x14ac:dyDescent="0.3">
      <c r="A9" s="100"/>
      <c r="B9" s="103"/>
      <c r="C9" s="14" t="s">
        <v>45</v>
      </c>
      <c r="D9" s="14" t="s">
        <v>46</v>
      </c>
      <c r="E9" s="108"/>
      <c r="F9" s="109"/>
      <c r="G9" s="109"/>
      <c r="H9" s="72"/>
      <c r="I9" s="72"/>
      <c r="J9" s="15" t="s">
        <v>48</v>
      </c>
      <c r="K9" s="15" t="s">
        <v>49</v>
      </c>
      <c r="L9" s="15" t="s">
        <v>50</v>
      </c>
      <c r="M9" s="15" t="s">
        <v>51</v>
      </c>
      <c r="N9" s="15" t="s">
        <v>52</v>
      </c>
      <c r="O9" s="76"/>
      <c r="P9" s="15" t="s">
        <v>48</v>
      </c>
      <c r="Q9" s="15" t="s">
        <v>49</v>
      </c>
      <c r="R9" s="15" t="s">
        <v>50</v>
      </c>
      <c r="S9" s="15" t="s">
        <v>51</v>
      </c>
      <c r="T9" s="15" t="s">
        <v>52</v>
      </c>
      <c r="U9" s="88"/>
      <c r="V9" s="16" t="s">
        <v>53</v>
      </c>
      <c r="W9" s="16" t="s">
        <v>54</v>
      </c>
      <c r="X9" s="17" t="s">
        <v>55</v>
      </c>
      <c r="Y9" s="3"/>
      <c r="Z9" s="9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8"/>
      <c r="AM9" s="74"/>
      <c r="AN9" s="71"/>
      <c r="AO9" s="3"/>
    </row>
    <row r="10" spans="1:41" ht="24.95" customHeight="1" x14ac:dyDescent="0.25">
      <c r="A10" s="116"/>
      <c r="B10" s="12" t="s">
        <v>56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8"/>
      <c r="P10" s="18"/>
      <c r="Q10" s="19"/>
      <c r="R10" s="19"/>
      <c r="S10" s="19"/>
      <c r="T10" s="19"/>
      <c r="U10" s="120"/>
      <c r="V10" s="18"/>
      <c r="W10" s="18"/>
      <c r="X10" s="18"/>
      <c r="Y10" s="3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3"/>
    </row>
    <row r="11" spans="1:41" ht="24.95" customHeight="1" x14ac:dyDescent="0.25">
      <c r="A11" s="116"/>
      <c r="B11" s="12" t="s">
        <v>57</v>
      </c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20" t="s">
        <v>58</v>
      </c>
      <c r="P11" s="21"/>
      <c r="Q11" s="21"/>
      <c r="R11" s="21"/>
      <c r="S11" s="21"/>
      <c r="T11" s="21"/>
      <c r="U11" s="121"/>
      <c r="V11" s="118"/>
      <c r="W11" s="118"/>
      <c r="X11" s="118"/>
      <c r="Y11" s="3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3"/>
    </row>
    <row r="12" spans="1:41" ht="24.95" customHeight="1" x14ac:dyDescent="0.25">
      <c r="A12" s="117"/>
      <c r="B12" s="22" t="s">
        <v>59</v>
      </c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23" t="s">
        <v>60</v>
      </c>
      <c r="P12" s="19"/>
      <c r="Q12" s="21"/>
      <c r="R12" s="21"/>
      <c r="S12" s="21"/>
      <c r="T12" s="21"/>
      <c r="U12" s="122"/>
      <c r="V12" s="119"/>
      <c r="W12" s="119"/>
      <c r="X12" s="119"/>
      <c r="Y12" s="3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3"/>
    </row>
    <row r="13" spans="1:41" ht="24.95" customHeight="1" x14ac:dyDescent="0.25">
      <c r="A13" s="116"/>
      <c r="B13" s="12" t="s">
        <v>56</v>
      </c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24"/>
      <c r="P13" s="18"/>
      <c r="Q13" s="19"/>
      <c r="R13" s="19"/>
      <c r="S13" s="19"/>
      <c r="T13" s="19"/>
      <c r="U13" s="120"/>
      <c r="V13" s="18"/>
      <c r="W13" s="18"/>
      <c r="X13" s="18"/>
      <c r="Y13" s="3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3"/>
    </row>
    <row r="14" spans="1:41" ht="24.95" customHeight="1" x14ac:dyDescent="0.25">
      <c r="A14" s="116"/>
      <c r="B14" s="12" t="s">
        <v>57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20" t="s">
        <v>58</v>
      </c>
      <c r="P14" s="21"/>
      <c r="Q14" s="21"/>
      <c r="R14" s="21"/>
      <c r="S14" s="21"/>
      <c r="T14" s="21"/>
      <c r="U14" s="121"/>
      <c r="V14" s="118"/>
      <c r="W14" s="118"/>
      <c r="X14" s="118"/>
      <c r="Y14" s="3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3"/>
    </row>
    <row r="15" spans="1:41" ht="24.95" customHeight="1" x14ac:dyDescent="0.25">
      <c r="A15" s="117"/>
      <c r="B15" s="22" t="s">
        <v>59</v>
      </c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23" t="s">
        <v>60</v>
      </c>
      <c r="P15" s="19"/>
      <c r="Q15" s="21"/>
      <c r="R15" s="21"/>
      <c r="S15" s="21"/>
      <c r="T15" s="21"/>
      <c r="U15" s="122"/>
      <c r="V15" s="119"/>
      <c r="W15" s="119"/>
      <c r="X15" s="119"/>
      <c r="Y15" s="3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3"/>
    </row>
    <row r="16" spans="1:41" ht="24.95" customHeight="1" x14ac:dyDescent="0.25">
      <c r="A16" s="116"/>
      <c r="B16" s="12" t="s">
        <v>61</v>
      </c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24"/>
      <c r="P16" s="18"/>
      <c r="Q16" s="19"/>
      <c r="R16" s="19"/>
      <c r="S16" s="19"/>
      <c r="T16" s="19"/>
      <c r="U16" s="120"/>
      <c r="V16" s="18"/>
      <c r="W16" s="18"/>
      <c r="X16" s="18"/>
      <c r="Y16" s="3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23"/>
      <c r="AN16" s="115"/>
      <c r="AO16" s="3"/>
    </row>
    <row r="17" spans="1:41" ht="24.95" customHeight="1" x14ac:dyDescent="0.25">
      <c r="A17" s="116"/>
      <c r="B17" s="12" t="s">
        <v>57</v>
      </c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20" t="s">
        <v>58</v>
      </c>
      <c r="P17" s="21"/>
      <c r="Q17" s="21"/>
      <c r="R17" s="21"/>
      <c r="S17" s="21"/>
      <c r="T17" s="21"/>
      <c r="U17" s="121"/>
      <c r="V17" s="118"/>
      <c r="W17" s="118"/>
      <c r="X17" s="118"/>
      <c r="Y17" s="3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24"/>
      <c r="AN17" s="116"/>
      <c r="AO17" s="3"/>
    </row>
    <row r="18" spans="1:41" ht="24.95" customHeight="1" x14ac:dyDescent="0.25">
      <c r="A18" s="117"/>
      <c r="B18" s="22" t="s">
        <v>59</v>
      </c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23" t="s">
        <v>60</v>
      </c>
      <c r="P18" s="19"/>
      <c r="Q18" s="21"/>
      <c r="R18" s="21"/>
      <c r="S18" s="21"/>
      <c r="T18" s="21"/>
      <c r="U18" s="122"/>
      <c r="V18" s="119"/>
      <c r="W18" s="119"/>
      <c r="X18" s="119"/>
      <c r="Y18" s="3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25"/>
      <c r="AN18" s="117"/>
      <c r="AO18" s="3"/>
    </row>
    <row r="19" spans="1:41" ht="24.95" customHeight="1" x14ac:dyDescent="0.25">
      <c r="A19" s="116"/>
      <c r="B19" s="12" t="s">
        <v>62</v>
      </c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24"/>
      <c r="P19" s="18"/>
      <c r="Q19" s="19"/>
      <c r="R19" s="19"/>
      <c r="S19" s="19"/>
      <c r="T19" s="19"/>
      <c r="U19" s="120"/>
      <c r="V19" s="18"/>
      <c r="W19" s="18"/>
      <c r="X19" s="18"/>
      <c r="Y19" s="3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3"/>
    </row>
    <row r="20" spans="1:41" ht="24.95" customHeight="1" x14ac:dyDescent="0.25">
      <c r="A20" s="116"/>
      <c r="B20" s="12" t="s">
        <v>57</v>
      </c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20" t="s">
        <v>58</v>
      </c>
      <c r="P20" s="21"/>
      <c r="Q20" s="21"/>
      <c r="R20" s="21"/>
      <c r="S20" s="21"/>
      <c r="T20" s="21"/>
      <c r="U20" s="121"/>
      <c r="V20" s="118"/>
      <c r="W20" s="118"/>
      <c r="X20" s="118"/>
      <c r="Y20" s="3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3"/>
    </row>
    <row r="21" spans="1:41" ht="24.95" customHeight="1" x14ac:dyDescent="0.25">
      <c r="A21" s="117"/>
      <c r="B21" s="22" t="s">
        <v>59</v>
      </c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23" t="s">
        <v>60</v>
      </c>
      <c r="P21" s="19"/>
      <c r="Q21" s="21"/>
      <c r="R21" s="21"/>
      <c r="S21" s="21"/>
      <c r="T21" s="21"/>
      <c r="U21" s="122"/>
      <c r="V21" s="119"/>
      <c r="W21" s="119"/>
      <c r="X21" s="119"/>
      <c r="Y21" s="3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3"/>
    </row>
    <row r="22" spans="1:41" ht="24.95" customHeight="1" x14ac:dyDescent="0.25">
      <c r="A22" s="116"/>
      <c r="B22" s="12" t="s">
        <v>62</v>
      </c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24"/>
      <c r="P22" s="18"/>
      <c r="Q22" s="19"/>
      <c r="R22" s="19"/>
      <c r="S22" s="19"/>
      <c r="T22" s="19"/>
      <c r="U22" s="120"/>
      <c r="V22" s="18"/>
      <c r="W22" s="18"/>
      <c r="X22" s="18"/>
      <c r="Y22" s="3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3"/>
    </row>
    <row r="23" spans="1:41" ht="24.95" customHeight="1" x14ac:dyDescent="0.25">
      <c r="A23" s="116"/>
      <c r="B23" s="12" t="s">
        <v>57</v>
      </c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20" t="s">
        <v>58</v>
      </c>
      <c r="P23" s="21"/>
      <c r="Q23" s="21"/>
      <c r="R23" s="21"/>
      <c r="S23" s="21"/>
      <c r="T23" s="21"/>
      <c r="U23" s="121"/>
      <c r="V23" s="118"/>
      <c r="W23" s="118"/>
      <c r="X23" s="118"/>
      <c r="Y23" s="3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3"/>
    </row>
    <row r="24" spans="1:41" ht="24.95" customHeight="1" x14ac:dyDescent="0.25">
      <c r="A24" s="117"/>
      <c r="B24" s="22" t="s">
        <v>59</v>
      </c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23" t="s">
        <v>60</v>
      </c>
      <c r="P24" s="19"/>
      <c r="Q24" s="21"/>
      <c r="R24" s="21"/>
      <c r="S24" s="21"/>
      <c r="T24" s="21"/>
      <c r="U24" s="122"/>
      <c r="V24" s="119"/>
      <c r="W24" s="119"/>
      <c r="X24" s="119"/>
      <c r="Y24" s="3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3"/>
    </row>
    <row r="25" spans="1:41" ht="24.95" customHeight="1" x14ac:dyDescent="0.25">
      <c r="A25" s="116"/>
      <c r="B25" s="12" t="s">
        <v>62</v>
      </c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24"/>
      <c r="P25" s="18"/>
      <c r="Q25" s="19"/>
      <c r="R25" s="19"/>
      <c r="S25" s="19"/>
      <c r="T25" s="19"/>
      <c r="U25" s="120"/>
      <c r="V25" s="18"/>
      <c r="W25" s="18"/>
      <c r="X25" s="18"/>
      <c r="Y25" s="3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3"/>
    </row>
    <row r="26" spans="1:41" ht="24.95" customHeight="1" x14ac:dyDescent="0.25">
      <c r="A26" s="116"/>
      <c r="B26" s="12" t="s">
        <v>57</v>
      </c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20" t="s">
        <v>58</v>
      </c>
      <c r="P26" s="21"/>
      <c r="Q26" s="21"/>
      <c r="R26" s="21"/>
      <c r="S26" s="21"/>
      <c r="T26" s="21"/>
      <c r="U26" s="121"/>
      <c r="V26" s="118"/>
      <c r="W26" s="118"/>
      <c r="X26" s="118"/>
      <c r="Y26" s="3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3"/>
    </row>
    <row r="27" spans="1:41" ht="24.95" customHeight="1" x14ac:dyDescent="0.25">
      <c r="A27" s="117"/>
      <c r="B27" s="22" t="s">
        <v>59</v>
      </c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23" t="s">
        <v>60</v>
      </c>
      <c r="P27" s="19"/>
      <c r="Q27" s="21"/>
      <c r="R27" s="21"/>
      <c r="S27" s="21"/>
      <c r="T27" s="21"/>
      <c r="U27" s="122"/>
      <c r="V27" s="119"/>
      <c r="W27" s="119"/>
      <c r="X27" s="119"/>
      <c r="Y27" s="3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3"/>
    </row>
    <row r="28" spans="1:41" ht="24.95" customHeight="1" x14ac:dyDescent="0.25">
      <c r="A28" s="116"/>
      <c r="B28" s="12" t="s">
        <v>62</v>
      </c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24"/>
      <c r="P28" s="18"/>
      <c r="Q28" s="19"/>
      <c r="R28" s="19"/>
      <c r="S28" s="19"/>
      <c r="T28" s="19"/>
      <c r="U28" s="120"/>
      <c r="V28" s="18"/>
      <c r="W28" s="18"/>
      <c r="X28" s="18"/>
      <c r="Y28" s="3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3"/>
    </row>
    <row r="29" spans="1:41" ht="24.95" customHeight="1" x14ac:dyDescent="0.25">
      <c r="A29" s="116"/>
      <c r="B29" s="12" t="s">
        <v>57</v>
      </c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20" t="s">
        <v>58</v>
      </c>
      <c r="P29" s="21"/>
      <c r="Q29" s="21"/>
      <c r="R29" s="21"/>
      <c r="S29" s="21"/>
      <c r="T29" s="21"/>
      <c r="U29" s="121"/>
      <c r="V29" s="118"/>
      <c r="W29" s="118"/>
      <c r="X29" s="118"/>
      <c r="Y29" s="3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3"/>
    </row>
    <row r="30" spans="1:41" ht="24.95" customHeight="1" x14ac:dyDescent="0.25">
      <c r="A30" s="117"/>
      <c r="B30" s="22" t="s">
        <v>59</v>
      </c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23" t="s">
        <v>60</v>
      </c>
      <c r="P30" s="19"/>
      <c r="Q30" s="21"/>
      <c r="R30" s="21"/>
      <c r="S30" s="21"/>
      <c r="T30" s="21"/>
      <c r="U30" s="122"/>
      <c r="V30" s="119"/>
      <c r="W30" s="119"/>
      <c r="X30" s="119"/>
      <c r="Y30" s="3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3"/>
    </row>
    <row r="31" spans="1:41" ht="24.95" customHeight="1" x14ac:dyDescent="0.25">
      <c r="A31" s="116"/>
      <c r="B31" s="12" t="s">
        <v>62</v>
      </c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24"/>
      <c r="P31" s="18"/>
      <c r="Q31" s="19"/>
      <c r="R31" s="19"/>
      <c r="S31" s="19"/>
      <c r="T31" s="19"/>
      <c r="U31" s="120"/>
      <c r="V31" s="18"/>
      <c r="W31" s="18"/>
      <c r="X31" s="18"/>
      <c r="Y31" s="3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3"/>
    </row>
    <row r="32" spans="1:41" ht="24.95" customHeight="1" x14ac:dyDescent="0.25">
      <c r="A32" s="116"/>
      <c r="B32" s="12" t="s">
        <v>57</v>
      </c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20" t="s">
        <v>58</v>
      </c>
      <c r="P32" s="21"/>
      <c r="Q32" s="21"/>
      <c r="R32" s="21"/>
      <c r="S32" s="21"/>
      <c r="T32" s="21"/>
      <c r="U32" s="121"/>
      <c r="V32" s="118"/>
      <c r="W32" s="118"/>
      <c r="X32" s="118"/>
      <c r="Y32" s="3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3"/>
    </row>
    <row r="33" spans="1:41" ht="24.95" customHeight="1" x14ac:dyDescent="0.25">
      <c r="A33" s="117"/>
      <c r="B33" s="22" t="s">
        <v>59</v>
      </c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23" t="s">
        <v>60</v>
      </c>
      <c r="P33" s="19"/>
      <c r="Q33" s="21"/>
      <c r="R33" s="21"/>
      <c r="S33" s="21"/>
      <c r="T33" s="21"/>
      <c r="U33" s="122"/>
      <c r="V33" s="119"/>
      <c r="W33" s="119"/>
      <c r="X33" s="119"/>
      <c r="Y33" s="3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3"/>
    </row>
    <row r="34" spans="1:41" ht="24.95" customHeight="1" x14ac:dyDescent="0.25">
      <c r="A34" s="116"/>
      <c r="B34" s="12" t="s">
        <v>62</v>
      </c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24"/>
      <c r="P34" s="18"/>
      <c r="Q34" s="19"/>
      <c r="R34" s="19"/>
      <c r="S34" s="19"/>
      <c r="T34" s="19"/>
      <c r="U34" s="120"/>
      <c r="V34" s="18"/>
      <c r="W34" s="18"/>
      <c r="X34" s="18"/>
      <c r="Y34" s="3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3"/>
    </row>
    <row r="35" spans="1:41" ht="24.95" customHeight="1" x14ac:dyDescent="0.25">
      <c r="A35" s="116"/>
      <c r="B35" s="12" t="s">
        <v>57</v>
      </c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20" t="s">
        <v>58</v>
      </c>
      <c r="P35" s="21"/>
      <c r="Q35" s="21"/>
      <c r="R35" s="21"/>
      <c r="S35" s="21"/>
      <c r="T35" s="21"/>
      <c r="U35" s="121"/>
      <c r="V35" s="118"/>
      <c r="W35" s="118"/>
      <c r="X35" s="118"/>
      <c r="Y35" s="3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3"/>
    </row>
    <row r="36" spans="1:41" ht="24.95" customHeight="1" x14ac:dyDescent="0.25">
      <c r="A36" s="117"/>
      <c r="B36" s="22" t="s">
        <v>59</v>
      </c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23" t="s">
        <v>60</v>
      </c>
      <c r="P36" s="19"/>
      <c r="Q36" s="21"/>
      <c r="R36" s="21"/>
      <c r="S36" s="21"/>
      <c r="T36" s="21"/>
      <c r="U36" s="122"/>
      <c r="V36" s="119"/>
      <c r="W36" s="119"/>
      <c r="X36" s="119"/>
      <c r="Y36" s="3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3"/>
    </row>
    <row r="37" spans="1:41" ht="24.95" customHeight="1" x14ac:dyDescent="0.25">
      <c r="A37" s="116"/>
      <c r="B37" s="12" t="s">
        <v>62</v>
      </c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24"/>
      <c r="P37" s="18"/>
      <c r="Q37" s="19"/>
      <c r="R37" s="19"/>
      <c r="S37" s="19"/>
      <c r="T37" s="19"/>
      <c r="U37" s="120"/>
      <c r="V37" s="18"/>
      <c r="W37" s="18"/>
      <c r="X37" s="18"/>
      <c r="Y37" s="3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3"/>
    </row>
    <row r="38" spans="1:41" ht="24.95" customHeight="1" x14ac:dyDescent="0.25">
      <c r="A38" s="116"/>
      <c r="B38" s="12" t="s">
        <v>57</v>
      </c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20" t="s">
        <v>58</v>
      </c>
      <c r="P38" s="21"/>
      <c r="Q38" s="21"/>
      <c r="R38" s="21"/>
      <c r="S38" s="21"/>
      <c r="T38" s="21"/>
      <c r="U38" s="121"/>
      <c r="V38" s="118"/>
      <c r="W38" s="118"/>
      <c r="X38" s="118"/>
      <c r="Y38" s="3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3"/>
    </row>
    <row r="39" spans="1:41" ht="24.95" customHeight="1" x14ac:dyDescent="0.25">
      <c r="A39" s="117"/>
      <c r="B39" s="22" t="s">
        <v>59</v>
      </c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23" t="s">
        <v>60</v>
      </c>
      <c r="P39" s="19"/>
      <c r="Q39" s="21"/>
      <c r="R39" s="21"/>
      <c r="S39" s="21"/>
      <c r="T39" s="21"/>
      <c r="U39" s="122"/>
      <c r="V39" s="119"/>
      <c r="W39" s="119"/>
      <c r="X39" s="119"/>
      <c r="Y39" s="3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3"/>
    </row>
    <row r="40" spans="1:41" ht="24.95" customHeight="1" x14ac:dyDescent="0.25">
      <c r="A40" s="116"/>
      <c r="B40" s="12" t="s">
        <v>62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24"/>
      <c r="P40" s="18"/>
      <c r="Q40" s="19"/>
      <c r="R40" s="19"/>
      <c r="S40" s="19"/>
      <c r="T40" s="19"/>
      <c r="U40" s="120"/>
      <c r="V40" s="18"/>
      <c r="W40" s="18"/>
      <c r="X40" s="18"/>
      <c r="Y40" s="3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3"/>
    </row>
    <row r="41" spans="1:41" ht="24.95" customHeight="1" x14ac:dyDescent="0.25">
      <c r="A41" s="116"/>
      <c r="B41" s="12" t="s">
        <v>57</v>
      </c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20" t="s">
        <v>58</v>
      </c>
      <c r="P41" s="21"/>
      <c r="Q41" s="21"/>
      <c r="R41" s="21"/>
      <c r="S41" s="21"/>
      <c r="T41" s="21"/>
      <c r="U41" s="121"/>
      <c r="V41" s="118"/>
      <c r="W41" s="118"/>
      <c r="X41" s="118"/>
      <c r="Y41" s="3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3"/>
    </row>
    <row r="42" spans="1:41" ht="24.95" customHeight="1" x14ac:dyDescent="0.25">
      <c r="A42" s="117"/>
      <c r="B42" s="22" t="s">
        <v>59</v>
      </c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23" t="s">
        <v>60</v>
      </c>
      <c r="P42" s="19"/>
      <c r="Q42" s="21"/>
      <c r="R42" s="21"/>
      <c r="S42" s="21"/>
      <c r="T42" s="21"/>
      <c r="U42" s="122"/>
      <c r="V42" s="119"/>
      <c r="W42" s="119"/>
      <c r="X42" s="119"/>
      <c r="Y42" s="3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3"/>
    </row>
    <row r="43" spans="1:41" ht="24.95" customHeight="1" x14ac:dyDescent="0.25">
      <c r="A43" s="116"/>
      <c r="B43" s="12" t="s">
        <v>62</v>
      </c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24"/>
      <c r="P43" s="18"/>
      <c r="Q43" s="19"/>
      <c r="R43" s="19"/>
      <c r="S43" s="19"/>
      <c r="T43" s="19"/>
      <c r="U43" s="120"/>
      <c r="V43" s="18"/>
      <c r="W43" s="18"/>
      <c r="X43" s="18"/>
      <c r="Y43" s="3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3"/>
    </row>
    <row r="44" spans="1:41" ht="24.95" customHeight="1" x14ac:dyDescent="0.25">
      <c r="A44" s="116"/>
      <c r="B44" s="12" t="s">
        <v>57</v>
      </c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20" t="s">
        <v>58</v>
      </c>
      <c r="P44" s="21"/>
      <c r="Q44" s="21"/>
      <c r="R44" s="21"/>
      <c r="S44" s="21"/>
      <c r="T44" s="21"/>
      <c r="U44" s="121"/>
      <c r="V44" s="118"/>
      <c r="W44" s="118"/>
      <c r="X44" s="118"/>
      <c r="Y44" s="3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3"/>
    </row>
    <row r="45" spans="1:41" ht="24.95" customHeight="1" x14ac:dyDescent="0.25">
      <c r="A45" s="117"/>
      <c r="B45" s="22" t="s">
        <v>59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23" t="s">
        <v>60</v>
      </c>
      <c r="P45" s="19"/>
      <c r="Q45" s="21"/>
      <c r="R45" s="21"/>
      <c r="S45" s="21"/>
      <c r="T45" s="21"/>
      <c r="U45" s="122"/>
      <c r="V45" s="119"/>
      <c r="W45" s="119"/>
      <c r="X45" s="119"/>
      <c r="Y45" s="3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3"/>
    </row>
    <row r="46" spans="1:41" ht="24.95" customHeight="1" x14ac:dyDescent="0.25">
      <c r="A46" s="116"/>
      <c r="B46" s="12" t="s">
        <v>62</v>
      </c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24"/>
      <c r="P46" s="18"/>
      <c r="Q46" s="19"/>
      <c r="R46" s="19"/>
      <c r="S46" s="19"/>
      <c r="T46" s="19"/>
      <c r="U46" s="120"/>
      <c r="V46" s="18"/>
      <c r="W46" s="18"/>
      <c r="X46" s="18"/>
      <c r="Y46" s="3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3"/>
    </row>
    <row r="47" spans="1:41" ht="24.95" customHeight="1" x14ac:dyDescent="0.25">
      <c r="A47" s="116"/>
      <c r="B47" s="12" t="s">
        <v>57</v>
      </c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20" t="s">
        <v>58</v>
      </c>
      <c r="P47" s="21"/>
      <c r="Q47" s="21"/>
      <c r="R47" s="21"/>
      <c r="S47" s="21"/>
      <c r="T47" s="21"/>
      <c r="U47" s="121"/>
      <c r="V47" s="118"/>
      <c r="W47" s="118"/>
      <c r="X47" s="118"/>
      <c r="Y47" s="3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3"/>
    </row>
    <row r="48" spans="1:41" ht="24.95" customHeight="1" x14ac:dyDescent="0.25">
      <c r="A48" s="117"/>
      <c r="B48" s="22" t="s">
        <v>59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23" t="s">
        <v>60</v>
      </c>
      <c r="P48" s="19"/>
      <c r="Q48" s="21"/>
      <c r="R48" s="21"/>
      <c r="S48" s="21"/>
      <c r="T48" s="21"/>
      <c r="U48" s="122"/>
      <c r="V48" s="119"/>
      <c r="W48" s="119"/>
      <c r="X48" s="119"/>
      <c r="Y48" s="3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3"/>
    </row>
    <row r="49" spans="1:41" ht="24.95" customHeight="1" x14ac:dyDescent="0.25">
      <c r="A49" s="116"/>
      <c r="B49" s="12" t="s">
        <v>62</v>
      </c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24"/>
      <c r="P49" s="18"/>
      <c r="Q49" s="19"/>
      <c r="R49" s="19"/>
      <c r="S49" s="19"/>
      <c r="T49" s="19"/>
      <c r="U49" s="120"/>
      <c r="V49" s="18"/>
      <c r="W49" s="18"/>
      <c r="X49" s="18"/>
      <c r="Y49" s="3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3"/>
    </row>
    <row r="50" spans="1:41" ht="24.95" customHeight="1" x14ac:dyDescent="0.25">
      <c r="A50" s="116"/>
      <c r="B50" s="12" t="s">
        <v>57</v>
      </c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20" t="s">
        <v>58</v>
      </c>
      <c r="P50" s="21"/>
      <c r="Q50" s="21"/>
      <c r="R50" s="21"/>
      <c r="S50" s="21"/>
      <c r="T50" s="21"/>
      <c r="U50" s="121"/>
      <c r="V50" s="118"/>
      <c r="W50" s="118"/>
      <c r="X50" s="118"/>
      <c r="Y50" s="3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  <c r="AO50" s="3"/>
    </row>
    <row r="51" spans="1:41" ht="24.95" customHeight="1" x14ac:dyDescent="0.25">
      <c r="A51" s="117"/>
      <c r="B51" s="22" t="s">
        <v>59</v>
      </c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23" t="s">
        <v>60</v>
      </c>
      <c r="P51" s="19"/>
      <c r="Q51" s="21"/>
      <c r="R51" s="21"/>
      <c r="S51" s="21"/>
      <c r="T51" s="21"/>
      <c r="U51" s="122"/>
      <c r="V51" s="119"/>
      <c r="W51" s="119"/>
      <c r="X51" s="119"/>
      <c r="Y51" s="3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3"/>
    </row>
    <row r="52" spans="1:41" ht="24.95" customHeight="1" x14ac:dyDescent="0.25">
      <c r="A52" s="116"/>
      <c r="B52" s="12" t="s">
        <v>62</v>
      </c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24"/>
      <c r="P52" s="18"/>
      <c r="Q52" s="19"/>
      <c r="R52" s="19"/>
      <c r="S52" s="19"/>
      <c r="T52" s="19"/>
      <c r="U52" s="120"/>
      <c r="V52" s="18"/>
      <c r="W52" s="18"/>
      <c r="X52" s="18"/>
      <c r="Y52" s="3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3"/>
    </row>
    <row r="53" spans="1:41" ht="24.95" customHeight="1" x14ac:dyDescent="0.25">
      <c r="A53" s="116"/>
      <c r="B53" s="12" t="s">
        <v>57</v>
      </c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20" t="s">
        <v>58</v>
      </c>
      <c r="P53" s="21"/>
      <c r="Q53" s="21"/>
      <c r="R53" s="21"/>
      <c r="S53" s="21"/>
      <c r="T53" s="21"/>
      <c r="U53" s="121"/>
      <c r="V53" s="118"/>
      <c r="W53" s="118"/>
      <c r="X53" s="118"/>
      <c r="Y53" s="3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3"/>
    </row>
    <row r="54" spans="1:41" ht="24.95" customHeight="1" x14ac:dyDescent="0.25">
      <c r="A54" s="117"/>
      <c r="B54" s="22" t="s">
        <v>59</v>
      </c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23" t="s">
        <v>60</v>
      </c>
      <c r="P54" s="19"/>
      <c r="Q54" s="21"/>
      <c r="R54" s="21"/>
      <c r="S54" s="21"/>
      <c r="T54" s="21"/>
      <c r="U54" s="122"/>
      <c r="V54" s="119"/>
      <c r="W54" s="119"/>
      <c r="X54" s="119"/>
      <c r="Y54" s="3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3"/>
    </row>
    <row r="55" spans="1:41" ht="24.95" customHeight="1" x14ac:dyDescent="0.25">
      <c r="A55" s="116"/>
      <c r="B55" s="12" t="s">
        <v>62</v>
      </c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24"/>
      <c r="P55" s="18"/>
      <c r="Q55" s="19"/>
      <c r="R55" s="19"/>
      <c r="S55" s="19"/>
      <c r="T55" s="19"/>
      <c r="U55" s="120"/>
      <c r="V55" s="18"/>
      <c r="W55" s="18"/>
      <c r="X55" s="18"/>
      <c r="Y55" s="3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3"/>
    </row>
    <row r="56" spans="1:41" ht="24.95" customHeight="1" x14ac:dyDescent="0.25">
      <c r="A56" s="116"/>
      <c r="B56" s="12" t="s">
        <v>57</v>
      </c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20" t="s">
        <v>58</v>
      </c>
      <c r="P56" s="21"/>
      <c r="Q56" s="21"/>
      <c r="R56" s="21"/>
      <c r="S56" s="21"/>
      <c r="T56" s="21"/>
      <c r="U56" s="121"/>
      <c r="V56" s="118"/>
      <c r="W56" s="118"/>
      <c r="X56" s="118"/>
      <c r="Y56" s="3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3"/>
    </row>
    <row r="57" spans="1:41" ht="24.95" customHeight="1" x14ac:dyDescent="0.25">
      <c r="A57" s="117"/>
      <c r="B57" s="22" t="s">
        <v>59</v>
      </c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23" t="s">
        <v>60</v>
      </c>
      <c r="P57" s="19"/>
      <c r="Q57" s="21"/>
      <c r="R57" s="21"/>
      <c r="S57" s="21"/>
      <c r="T57" s="21"/>
      <c r="U57" s="122"/>
      <c r="V57" s="119"/>
      <c r="W57" s="119"/>
      <c r="X57" s="119"/>
      <c r="Y57" s="3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3"/>
    </row>
    <row r="58" spans="1:41" ht="24.95" customHeight="1" x14ac:dyDescent="0.25">
      <c r="A58" s="116"/>
      <c r="B58" s="12" t="s">
        <v>62</v>
      </c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24"/>
      <c r="P58" s="18"/>
      <c r="Q58" s="19"/>
      <c r="R58" s="19"/>
      <c r="S58" s="19"/>
      <c r="T58" s="19"/>
      <c r="U58" s="120"/>
      <c r="V58" s="18"/>
      <c r="W58" s="18"/>
      <c r="X58" s="18"/>
      <c r="Y58" s="3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3"/>
    </row>
    <row r="59" spans="1:41" ht="24.95" customHeight="1" x14ac:dyDescent="0.25">
      <c r="A59" s="116"/>
      <c r="B59" s="12" t="s">
        <v>57</v>
      </c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20" t="s">
        <v>58</v>
      </c>
      <c r="P59" s="21"/>
      <c r="Q59" s="21"/>
      <c r="R59" s="21"/>
      <c r="S59" s="21"/>
      <c r="T59" s="21"/>
      <c r="U59" s="121"/>
      <c r="V59" s="118"/>
      <c r="W59" s="118"/>
      <c r="X59" s="118"/>
      <c r="Y59" s="3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3"/>
    </row>
    <row r="60" spans="1:41" ht="24.95" customHeight="1" x14ac:dyDescent="0.25">
      <c r="A60" s="117"/>
      <c r="B60" s="22" t="s">
        <v>59</v>
      </c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23" t="s">
        <v>60</v>
      </c>
      <c r="P60" s="19"/>
      <c r="Q60" s="21"/>
      <c r="R60" s="21"/>
      <c r="S60" s="21"/>
      <c r="T60" s="21"/>
      <c r="U60" s="122"/>
      <c r="V60" s="119"/>
      <c r="W60" s="119"/>
      <c r="X60" s="119"/>
      <c r="Y60" s="3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3"/>
    </row>
    <row r="61" spans="1:41" ht="24.95" customHeight="1" x14ac:dyDescent="0.25">
      <c r="A61" s="116"/>
      <c r="B61" s="12" t="s">
        <v>62</v>
      </c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24"/>
      <c r="P61" s="18"/>
      <c r="Q61" s="19"/>
      <c r="R61" s="19"/>
      <c r="S61" s="19"/>
      <c r="T61" s="19"/>
      <c r="U61" s="120"/>
      <c r="V61" s="18"/>
      <c r="W61" s="18"/>
      <c r="X61" s="18"/>
      <c r="Y61" s="3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3"/>
    </row>
    <row r="62" spans="1:41" ht="24.95" customHeight="1" x14ac:dyDescent="0.25">
      <c r="A62" s="116"/>
      <c r="B62" s="12" t="s">
        <v>57</v>
      </c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20" t="s">
        <v>58</v>
      </c>
      <c r="P62" s="21"/>
      <c r="Q62" s="21"/>
      <c r="R62" s="21"/>
      <c r="S62" s="21"/>
      <c r="T62" s="21"/>
      <c r="U62" s="121"/>
      <c r="V62" s="118"/>
      <c r="W62" s="118"/>
      <c r="X62" s="118"/>
      <c r="Y62" s="3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3"/>
    </row>
    <row r="63" spans="1:41" ht="24.95" customHeight="1" x14ac:dyDescent="0.25">
      <c r="A63" s="117"/>
      <c r="B63" s="22" t="s">
        <v>59</v>
      </c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23" t="s">
        <v>60</v>
      </c>
      <c r="P63" s="19"/>
      <c r="Q63" s="21"/>
      <c r="R63" s="21"/>
      <c r="S63" s="21"/>
      <c r="T63" s="21"/>
      <c r="U63" s="122"/>
      <c r="V63" s="119"/>
      <c r="W63" s="119"/>
      <c r="X63" s="119"/>
      <c r="Y63" s="3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3"/>
    </row>
    <row r="64" spans="1:41" ht="24.95" customHeight="1" x14ac:dyDescent="0.25">
      <c r="A64" s="116"/>
      <c r="B64" s="12" t="s">
        <v>62</v>
      </c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24"/>
      <c r="P64" s="18"/>
      <c r="Q64" s="19"/>
      <c r="R64" s="19"/>
      <c r="S64" s="19"/>
      <c r="T64" s="19"/>
      <c r="U64" s="120"/>
      <c r="V64" s="18"/>
      <c r="W64" s="18"/>
      <c r="X64" s="18"/>
      <c r="Y64" s="3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3"/>
    </row>
    <row r="65" spans="1:41" ht="24.95" customHeight="1" x14ac:dyDescent="0.25">
      <c r="A65" s="116"/>
      <c r="B65" s="12" t="s">
        <v>57</v>
      </c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20" t="s">
        <v>58</v>
      </c>
      <c r="P65" s="21"/>
      <c r="Q65" s="21"/>
      <c r="R65" s="21"/>
      <c r="S65" s="21"/>
      <c r="T65" s="21"/>
      <c r="U65" s="121"/>
      <c r="V65" s="118"/>
      <c r="W65" s="118"/>
      <c r="X65" s="118"/>
      <c r="Y65" s="3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3"/>
    </row>
    <row r="66" spans="1:41" ht="24.95" customHeight="1" x14ac:dyDescent="0.25">
      <c r="A66" s="117"/>
      <c r="B66" s="22" t="s">
        <v>59</v>
      </c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23" t="s">
        <v>60</v>
      </c>
      <c r="P66" s="19"/>
      <c r="Q66" s="21"/>
      <c r="R66" s="21"/>
      <c r="S66" s="21"/>
      <c r="T66" s="21"/>
      <c r="U66" s="122"/>
      <c r="V66" s="119"/>
      <c r="W66" s="119"/>
      <c r="X66" s="119"/>
      <c r="Y66" s="3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3"/>
    </row>
    <row r="67" spans="1:41" ht="24.95" customHeight="1" x14ac:dyDescent="0.25">
      <c r="A67" s="116"/>
      <c r="B67" s="12" t="s">
        <v>62</v>
      </c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24"/>
      <c r="P67" s="18"/>
      <c r="Q67" s="19"/>
      <c r="R67" s="19"/>
      <c r="S67" s="19"/>
      <c r="T67" s="19"/>
      <c r="U67" s="120"/>
      <c r="V67" s="18"/>
      <c r="W67" s="18"/>
      <c r="X67" s="18"/>
      <c r="Y67" s="3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3"/>
    </row>
    <row r="68" spans="1:41" ht="24.95" customHeight="1" x14ac:dyDescent="0.25">
      <c r="A68" s="116"/>
      <c r="B68" s="12" t="s">
        <v>57</v>
      </c>
      <c r="C68" s="116"/>
      <c r="D68" s="116"/>
      <c r="E68" s="116"/>
      <c r="F68" s="116"/>
      <c r="G68" s="116"/>
      <c r="H68" s="116"/>
      <c r="I68" s="116"/>
      <c r="J68" s="116"/>
      <c r="K68" s="116"/>
      <c r="L68" s="116"/>
      <c r="M68" s="116"/>
      <c r="N68" s="116"/>
      <c r="O68" s="20" t="s">
        <v>58</v>
      </c>
      <c r="P68" s="21"/>
      <c r="Q68" s="21"/>
      <c r="R68" s="21"/>
      <c r="S68" s="21"/>
      <c r="T68" s="21"/>
      <c r="U68" s="121"/>
      <c r="V68" s="118"/>
      <c r="W68" s="118"/>
      <c r="X68" s="118"/>
      <c r="Y68" s="3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3"/>
    </row>
    <row r="69" spans="1:41" ht="24.95" customHeight="1" x14ac:dyDescent="0.25">
      <c r="A69" s="117"/>
      <c r="B69" s="22" t="s">
        <v>59</v>
      </c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23" t="s">
        <v>60</v>
      </c>
      <c r="P69" s="19"/>
      <c r="Q69" s="21"/>
      <c r="R69" s="21"/>
      <c r="S69" s="21"/>
      <c r="T69" s="21"/>
      <c r="U69" s="122"/>
      <c r="V69" s="119"/>
      <c r="W69" s="119"/>
      <c r="X69" s="119"/>
      <c r="Y69" s="3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3"/>
    </row>
    <row r="70" spans="1:41" ht="24.95" customHeight="1" x14ac:dyDescent="0.25">
      <c r="A70" s="116"/>
      <c r="B70" s="12" t="s">
        <v>62</v>
      </c>
      <c r="C70" s="116"/>
      <c r="D70" s="116"/>
      <c r="E70" s="116"/>
      <c r="F70" s="116"/>
      <c r="G70" s="116"/>
      <c r="H70" s="116"/>
      <c r="I70" s="116"/>
      <c r="J70" s="116"/>
      <c r="K70" s="116"/>
      <c r="L70" s="116"/>
      <c r="M70" s="116"/>
      <c r="N70" s="116"/>
      <c r="O70" s="24"/>
      <c r="P70" s="18"/>
      <c r="Q70" s="19"/>
      <c r="R70" s="19"/>
      <c r="S70" s="19"/>
      <c r="T70" s="19"/>
      <c r="U70" s="120"/>
      <c r="V70" s="18"/>
      <c r="W70" s="18"/>
      <c r="X70" s="18"/>
      <c r="Y70" s="3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3"/>
    </row>
    <row r="71" spans="1:41" ht="24.95" customHeight="1" x14ac:dyDescent="0.25">
      <c r="A71" s="116"/>
      <c r="B71" s="12" t="s">
        <v>57</v>
      </c>
      <c r="C71" s="116"/>
      <c r="D71" s="116"/>
      <c r="E71" s="116"/>
      <c r="F71" s="116"/>
      <c r="G71" s="116"/>
      <c r="H71" s="116"/>
      <c r="I71" s="116"/>
      <c r="J71" s="116"/>
      <c r="K71" s="116"/>
      <c r="L71" s="116"/>
      <c r="M71" s="116"/>
      <c r="N71" s="116"/>
      <c r="O71" s="20" t="s">
        <v>58</v>
      </c>
      <c r="P71" s="21"/>
      <c r="Q71" s="21"/>
      <c r="R71" s="21"/>
      <c r="S71" s="21"/>
      <c r="T71" s="21"/>
      <c r="U71" s="121"/>
      <c r="V71" s="118"/>
      <c r="W71" s="118"/>
      <c r="X71" s="118"/>
      <c r="Y71" s="3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3"/>
    </row>
    <row r="72" spans="1:41" ht="24.95" customHeight="1" x14ac:dyDescent="0.25">
      <c r="A72" s="117"/>
      <c r="B72" s="22" t="s">
        <v>59</v>
      </c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23" t="s">
        <v>60</v>
      </c>
      <c r="P72" s="19"/>
      <c r="Q72" s="21"/>
      <c r="R72" s="21"/>
      <c r="S72" s="21"/>
      <c r="T72" s="21"/>
      <c r="U72" s="122"/>
      <c r="V72" s="119"/>
      <c r="W72" s="119"/>
      <c r="X72" s="119"/>
      <c r="Y72" s="3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3"/>
    </row>
    <row r="73" spans="1:41" ht="24.95" customHeight="1" x14ac:dyDescent="0.25">
      <c r="A73" s="116"/>
      <c r="B73" s="12" t="s">
        <v>62</v>
      </c>
      <c r="C73" s="116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24"/>
      <c r="P73" s="18"/>
      <c r="Q73" s="19"/>
      <c r="R73" s="19"/>
      <c r="S73" s="19"/>
      <c r="T73" s="19"/>
      <c r="U73" s="120"/>
      <c r="V73" s="18"/>
      <c r="W73" s="18"/>
      <c r="X73" s="18"/>
      <c r="Y73" s="3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3"/>
    </row>
    <row r="74" spans="1:41" ht="24.95" customHeight="1" x14ac:dyDescent="0.25">
      <c r="A74" s="116"/>
      <c r="B74" s="12" t="s">
        <v>57</v>
      </c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20" t="s">
        <v>58</v>
      </c>
      <c r="P74" s="21"/>
      <c r="Q74" s="21"/>
      <c r="R74" s="21"/>
      <c r="S74" s="21"/>
      <c r="T74" s="21"/>
      <c r="U74" s="121"/>
      <c r="V74" s="118"/>
      <c r="W74" s="118"/>
      <c r="X74" s="118"/>
      <c r="Y74" s="3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3"/>
    </row>
    <row r="75" spans="1:41" ht="24.95" customHeight="1" x14ac:dyDescent="0.25">
      <c r="A75" s="117"/>
      <c r="B75" s="22" t="s">
        <v>59</v>
      </c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23" t="s">
        <v>60</v>
      </c>
      <c r="P75" s="19"/>
      <c r="Q75" s="21"/>
      <c r="R75" s="21"/>
      <c r="S75" s="21"/>
      <c r="T75" s="21"/>
      <c r="U75" s="122"/>
      <c r="V75" s="119"/>
      <c r="W75" s="119"/>
      <c r="X75" s="119"/>
      <c r="Y75" s="3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3"/>
    </row>
    <row r="76" spans="1:41" ht="24.95" customHeight="1" x14ac:dyDescent="0.25">
      <c r="A76" s="116"/>
      <c r="B76" s="12" t="s">
        <v>62</v>
      </c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24"/>
      <c r="P76" s="18"/>
      <c r="Q76" s="19"/>
      <c r="R76" s="19"/>
      <c r="S76" s="19"/>
      <c r="T76" s="19"/>
      <c r="U76" s="120"/>
      <c r="V76" s="18"/>
      <c r="W76" s="18"/>
      <c r="X76" s="18"/>
      <c r="Y76" s="3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3"/>
    </row>
    <row r="77" spans="1:41" ht="24.95" customHeight="1" x14ac:dyDescent="0.25">
      <c r="A77" s="116"/>
      <c r="B77" s="12" t="s">
        <v>57</v>
      </c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20" t="s">
        <v>58</v>
      </c>
      <c r="P77" s="21"/>
      <c r="Q77" s="21"/>
      <c r="R77" s="21"/>
      <c r="S77" s="21"/>
      <c r="T77" s="21"/>
      <c r="U77" s="121"/>
      <c r="V77" s="118"/>
      <c r="W77" s="118"/>
      <c r="X77" s="118"/>
      <c r="Y77" s="3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3"/>
    </row>
    <row r="78" spans="1:41" ht="24.95" customHeight="1" x14ac:dyDescent="0.25">
      <c r="A78" s="117"/>
      <c r="B78" s="22" t="s">
        <v>59</v>
      </c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23" t="s">
        <v>60</v>
      </c>
      <c r="P78" s="19"/>
      <c r="Q78" s="21"/>
      <c r="R78" s="21"/>
      <c r="S78" s="21"/>
      <c r="T78" s="21"/>
      <c r="U78" s="122"/>
      <c r="V78" s="119"/>
      <c r="W78" s="119"/>
      <c r="X78" s="119"/>
      <c r="Y78" s="3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3"/>
    </row>
    <row r="79" spans="1:41" ht="24.95" customHeight="1" x14ac:dyDescent="0.25">
      <c r="A79" s="116"/>
      <c r="B79" s="12" t="s">
        <v>62</v>
      </c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24"/>
      <c r="P79" s="18"/>
      <c r="Q79" s="19"/>
      <c r="R79" s="19"/>
      <c r="S79" s="19"/>
      <c r="T79" s="19"/>
      <c r="U79" s="120"/>
      <c r="V79" s="18"/>
      <c r="W79" s="18"/>
      <c r="X79" s="18"/>
      <c r="Y79" s="3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3"/>
    </row>
    <row r="80" spans="1:41" ht="24.95" customHeight="1" x14ac:dyDescent="0.25">
      <c r="A80" s="116"/>
      <c r="B80" s="12" t="s">
        <v>57</v>
      </c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20" t="s">
        <v>58</v>
      </c>
      <c r="P80" s="21"/>
      <c r="Q80" s="21"/>
      <c r="R80" s="21"/>
      <c r="S80" s="21"/>
      <c r="T80" s="21"/>
      <c r="U80" s="121"/>
      <c r="V80" s="118"/>
      <c r="W80" s="118"/>
      <c r="X80" s="118"/>
      <c r="Y80" s="3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3"/>
    </row>
    <row r="81" spans="1:41" ht="24.95" customHeight="1" x14ac:dyDescent="0.25">
      <c r="A81" s="117"/>
      <c r="B81" s="22" t="s">
        <v>59</v>
      </c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23" t="s">
        <v>60</v>
      </c>
      <c r="P81" s="19"/>
      <c r="Q81" s="21"/>
      <c r="R81" s="21"/>
      <c r="S81" s="21"/>
      <c r="T81" s="21"/>
      <c r="U81" s="122"/>
      <c r="V81" s="119"/>
      <c r="W81" s="119"/>
      <c r="X81" s="119"/>
      <c r="Y81" s="3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3"/>
    </row>
    <row r="82" spans="1:41" ht="24.95" customHeight="1" x14ac:dyDescent="0.25">
      <c r="A82" s="116"/>
      <c r="B82" s="12" t="s">
        <v>62</v>
      </c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24"/>
      <c r="P82" s="18"/>
      <c r="Q82" s="19"/>
      <c r="R82" s="19"/>
      <c r="S82" s="19"/>
      <c r="T82" s="19"/>
      <c r="U82" s="120"/>
      <c r="V82" s="18"/>
      <c r="W82" s="18"/>
      <c r="X82" s="18"/>
      <c r="Y82" s="3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3"/>
    </row>
    <row r="83" spans="1:41" ht="24.95" customHeight="1" x14ac:dyDescent="0.25">
      <c r="A83" s="116"/>
      <c r="B83" s="12" t="s">
        <v>57</v>
      </c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20" t="s">
        <v>58</v>
      </c>
      <c r="P83" s="21"/>
      <c r="Q83" s="21"/>
      <c r="R83" s="21"/>
      <c r="S83" s="21"/>
      <c r="T83" s="21"/>
      <c r="U83" s="121"/>
      <c r="V83" s="118"/>
      <c r="W83" s="118"/>
      <c r="X83" s="118"/>
      <c r="Y83" s="3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3"/>
    </row>
    <row r="84" spans="1:41" ht="24.95" customHeight="1" x14ac:dyDescent="0.25">
      <c r="A84" s="117"/>
      <c r="B84" s="22" t="s">
        <v>59</v>
      </c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23" t="s">
        <v>60</v>
      </c>
      <c r="P84" s="19"/>
      <c r="Q84" s="21"/>
      <c r="R84" s="21"/>
      <c r="S84" s="21"/>
      <c r="T84" s="21"/>
      <c r="U84" s="122"/>
      <c r="V84" s="119"/>
      <c r="W84" s="119"/>
      <c r="X84" s="119"/>
      <c r="Y84" s="3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3"/>
    </row>
    <row r="85" spans="1:41" ht="24.95" customHeight="1" x14ac:dyDescent="0.25">
      <c r="A85" s="116"/>
      <c r="B85" s="12" t="s">
        <v>62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24"/>
      <c r="P85" s="18"/>
      <c r="Q85" s="19"/>
      <c r="R85" s="19"/>
      <c r="S85" s="19"/>
      <c r="T85" s="19"/>
      <c r="U85" s="120"/>
      <c r="V85" s="18"/>
      <c r="W85" s="18"/>
      <c r="X85" s="18"/>
      <c r="Y85" s="3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3"/>
    </row>
    <row r="86" spans="1:41" ht="24.95" customHeight="1" x14ac:dyDescent="0.25">
      <c r="A86" s="116"/>
      <c r="B86" s="12" t="s">
        <v>57</v>
      </c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20" t="s">
        <v>58</v>
      </c>
      <c r="P86" s="21"/>
      <c r="Q86" s="21"/>
      <c r="R86" s="21"/>
      <c r="S86" s="21"/>
      <c r="T86" s="21"/>
      <c r="U86" s="121"/>
      <c r="V86" s="118"/>
      <c r="W86" s="118"/>
      <c r="X86" s="118"/>
      <c r="Y86" s="3"/>
      <c r="Z86" s="116"/>
      <c r="AA86" s="116"/>
      <c r="AB86" s="116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  <c r="AO86" s="3"/>
    </row>
    <row r="87" spans="1:41" ht="24.95" customHeight="1" x14ac:dyDescent="0.25">
      <c r="A87" s="117"/>
      <c r="B87" s="22" t="s">
        <v>59</v>
      </c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23" t="s">
        <v>60</v>
      </c>
      <c r="P87" s="19"/>
      <c r="Q87" s="21"/>
      <c r="R87" s="21"/>
      <c r="S87" s="21"/>
      <c r="T87" s="21"/>
      <c r="U87" s="122"/>
      <c r="V87" s="119"/>
      <c r="W87" s="119"/>
      <c r="X87" s="119"/>
      <c r="Y87" s="3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3"/>
    </row>
    <row r="88" spans="1:41" ht="24.95" customHeight="1" x14ac:dyDescent="0.25">
      <c r="A88" s="116"/>
      <c r="B88" s="12" t="s">
        <v>62</v>
      </c>
      <c r="C88" s="116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24"/>
      <c r="P88" s="18"/>
      <c r="Q88" s="19"/>
      <c r="R88" s="19"/>
      <c r="S88" s="19"/>
      <c r="T88" s="19"/>
      <c r="U88" s="120"/>
      <c r="V88" s="18"/>
      <c r="W88" s="18"/>
      <c r="X88" s="18"/>
      <c r="Y88" s="3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3"/>
    </row>
    <row r="89" spans="1:41" ht="24.95" customHeight="1" x14ac:dyDescent="0.25">
      <c r="A89" s="116"/>
      <c r="B89" s="12" t="s">
        <v>57</v>
      </c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20" t="s">
        <v>58</v>
      </c>
      <c r="P89" s="21"/>
      <c r="Q89" s="21"/>
      <c r="R89" s="21"/>
      <c r="S89" s="21"/>
      <c r="T89" s="21"/>
      <c r="U89" s="121"/>
      <c r="V89" s="118"/>
      <c r="W89" s="118"/>
      <c r="X89" s="118"/>
      <c r="Y89" s="3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3"/>
    </row>
    <row r="90" spans="1:41" ht="24.95" customHeight="1" x14ac:dyDescent="0.25">
      <c r="A90" s="117"/>
      <c r="B90" s="22" t="s">
        <v>59</v>
      </c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23" t="s">
        <v>60</v>
      </c>
      <c r="P90" s="19"/>
      <c r="Q90" s="21"/>
      <c r="R90" s="21"/>
      <c r="S90" s="21"/>
      <c r="T90" s="21"/>
      <c r="U90" s="122"/>
      <c r="V90" s="119"/>
      <c r="W90" s="119"/>
      <c r="X90" s="119"/>
      <c r="Y90" s="3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3"/>
    </row>
    <row r="91" spans="1:41" ht="24.95" customHeight="1" x14ac:dyDescent="0.25">
      <c r="A91" s="116"/>
      <c r="B91" s="12" t="s">
        <v>62</v>
      </c>
      <c r="C91" s="116"/>
      <c r="D91" s="116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24"/>
      <c r="P91" s="18"/>
      <c r="Q91" s="19"/>
      <c r="R91" s="19"/>
      <c r="S91" s="19"/>
      <c r="T91" s="19"/>
      <c r="U91" s="120"/>
      <c r="V91" s="18"/>
      <c r="W91" s="18"/>
      <c r="X91" s="18"/>
      <c r="Y91" s="3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15"/>
      <c r="AN91" s="115"/>
      <c r="AO91" s="3"/>
    </row>
    <row r="92" spans="1:41" ht="24.95" customHeight="1" x14ac:dyDescent="0.25">
      <c r="A92" s="116"/>
      <c r="B92" s="12" t="s">
        <v>57</v>
      </c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20" t="s">
        <v>58</v>
      </c>
      <c r="P92" s="21"/>
      <c r="Q92" s="21"/>
      <c r="R92" s="21"/>
      <c r="S92" s="21"/>
      <c r="T92" s="21"/>
      <c r="U92" s="121"/>
      <c r="V92" s="118"/>
      <c r="W92" s="118"/>
      <c r="X92" s="118"/>
      <c r="Y92" s="3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3"/>
    </row>
    <row r="93" spans="1:41" ht="24.95" customHeight="1" x14ac:dyDescent="0.25">
      <c r="A93" s="117"/>
      <c r="B93" s="22" t="s">
        <v>59</v>
      </c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23" t="s">
        <v>60</v>
      </c>
      <c r="P93" s="19"/>
      <c r="Q93" s="21"/>
      <c r="R93" s="21"/>
      <c r="S93" s="21"/>
      <c r="T93" s="21"/>
      <c r="U93" s="122"/>
      <c r="V93" s="119"/>
      <c r="W93" s="119"/>
      <c r="X93" s="119"/>
      <c r="Y93" s="3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3"/>
    </row>
    <row r="94" spans="1:41" ht="24.95" customHeight="1" x14ac:dyDescent="0.25">
      <c r="A94" s="116"/>
      <c r="B94" s="12" t="s">
        <v>62</v>
      </c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24"/>
      <c r="P94" s="18"/>
      <c r="Q94" s="19"/>
      <c r="R94" s="19"/>
      <c r="S94" s="19"/>
      <c r="T94" s="19"/>
      <c r="U94" s="120"/>
      <c r="V94" s="18"/>
      <c r="W94" s="18"/>
      <c r="X94" s="18"/>
      <c r="Y94" s="3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3"/>
    </row>
    <row r="95" spans="1:41" ht="24.95" customHeight="1" x14ac:dyDescent="0.25">
      <c r="A95" s="116"/>
      <c r="B95" s="12" t="s">
        <v>57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20" t="s">
        <v>58</v>
      </c>
      <c r="P95" s="21"/>
      <c r="Q95" s="21"/>
      <c r="R95" s="21"/>
      <c r="S95" s="21"/>
      <c r="T95" s="21"/>
      <c r="U95" s="121"/>
      <c r="V95" s="118"/>
      <c r="W95" s="118"/>
      <c r="X95" s="118"/>
      <c r="Y95" s="3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3"/>
    </row>
    <row r="96" spans="1:41" ht="24.95" customHeight="1" x14ac:dyDescent="0.25">
      <c r="A96" s="117"/>
      <c r="B96" s="22" t="s">
        <v>59</v>
      </c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23" t="s">
        <v>60</v>
      </c>
      <c r="P96" s="19"/>
      <c r="Q96" s="21"/>
      <c r="R96" s="21"/>
      <c r="S96" s="21"/>
      <c r="T96" s="21"/>
      <c r="U96" s="122"/>
      <c r="V96" s="119"/>
      <c r="W96" s="119"/>
      <c r="X96" s="119"/>
      <c r="Y96" s="3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3"/>
    </row>
    <row r="97" spans="1:41" ht="24.95" customHeight="1" x14ac:dyDescent="0.25">
      <c r="A97" s="116"/>
      <c r="B97" s="12" t="s">
        <v>62</v>
      </c>
      <c r="C97" s="116"/>
      <c r="D97" s="116"/>
      <c r="E97" s="116"/>
      <c r="F97" s="116"/>
      <c r="G97" s="116"/>
      <c r="H97" s="116"/>
      <c r="I97" s="116"/>
      <c r="J97" s="116"/>
      <c r="K97" s="116"/>
      <c r="L97" s="116"/>
      <c r="M97" s="116"/>
      <c r="N97" s="116"/>
      <c r="O97" s="24"/>
      <c r="P97" s="18"/>
      <c r="Q97" s="19"/>
      <c r="R97" s="19"/>
      <c r="S97" s="19"/>
      <c r="T97" s="19"/>
      <c r="U97" s="120"/>
      <c r="V97" s="18"/>
      <c r="W97" s="18"/>
      <c r="X97" s="18"/>
      <c r="Y97" s="3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3"/>
    </row>
    <row r="98" spans="1:41" ht="24.95" customHeight="1" x14ac:dyDescent="0.25">
      <c r="A98" s="116"/>
      <c r="B98" s="12" t="s">
        <v>57</v>
      </c>
      <c r="C98" s="116"/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20" t="s">
        <v>58</v>
      </c>
      <c r="P98" s="21"/>
      <c r="Q98" s="21"/>
      <c r="R98" s="21"/>
      <c r="S98" s="21"/>
      <c r="T98" s="21"/>
      <c r="U98" s="121"/>
      <c r="V98" s="118"/>
      <c r="W98" s="118"/>
      <c r="X98" s="118"/>
      <c r="Y98" s="3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3"/>
    </row>
    <row r="99" spans="1:41" ht="24.95" customHeight="1" x14ac:dyDescent="0.25">
      <c r="A99" s="117"/>
      <c r="B99" s="22" t="s">
        <v>59</v>
      </c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23" t="s">
        <v>60</v>
      </c>
      <c r="P99" s="19"/>
      <c r="Q99" s="21"/>
      <c r="R99" s="21"/>
      <c r="S99" s="21"/>
      <c r="T99" s="21"/>
      <c r="U99" s="122"/>
      <c r="V99" s="119"/>
      <c r="W99" s="119"/>
      <c r="X99" s="119"/>
      <c r="Y99" s="3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3"/>
    </row>
    <row r="100" spans="1:41" ht="24.95" customHeight="1" x14ac:dyDescent="0.25">
      <c r="A100" s="116"/>
      <c r="B100" s="12" t="s">
        <v>62</v>
      </c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24"/>
      <c r="P100" s="18"/>
      <c r="Q100" s="19"/>
      <c r="R100" s="19"/>
      <c r="S100" s="19"/>
      <c r="T100" s="19"/>
      <c r="U100" s="120"/>
      <c r="V100" s="18"/>
      <c r="W100" s="18"/>
      <c r="X100" s="18"/>
      <c r="Y100" s="3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15"/>
      <c r="AN100" s="115"/>
      <c r="AO100" s="3"/>
    </row>
    <row r="101" spans="1:41" ht="24.95" customHeight="1" x14ac:dyDescent="0.25">
      <c r="A101" s="116"/>
      <c r="B101" s="12" t="s">
        <v>57</v>
      </c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20" t="s">
        <v>58</v>
      </c>
      <c r="P101" s="21"/>
      <c r="Q101" s="21"/>
      <c r="R101" s="21"/>
      <c r="S101" s="21"/>
      <c r="T101" s="21"/>
      <c r="U101" s="121"/>
      <c r="V101" s="118"/>
      <c r="W101" s="118"/>
      <c r="X101" s="118"/>
      <c r="Y101" s="3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  <c r="AO101" s="3"/>
    </row>
    <row r="102" spans="1:41" ht="24.95" customHeight="1" x14ac:dyDescent="0.25">
      <c r="A102" s="117"/>
      <c r="B102" s="22" t="s">
        <v>59</v>
      </c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23" t="s">
        <v>60</v>
      </c>
      <c r="P102" s="19"/>
      <c r="Q102" s="21"/>
      <c r="R102" s="21"/>
      <c r="S102" s="21"/>
      <c r="T102" s="21"/>
      <c r="U102" s="122"/>
      <c r="V102" s="119"/>
      <c r="W102" s="119"/>
      <c r="X102" s="119"/>
      <c r="Y102" s="3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3"/>
    </row>
    <row r="103" spans="1:41" ht="24.95" customHeight="1" x14ac:dyDescent="0.25">
      <c r="A103" s="116"/>
      <c r="B103" s="12" t="s">
        <v>62</v>
      </c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24"/>
      <c r="P103" s="18"/>
      <c r="Q103" s="19"/>
      <c r="R103" s="19"/>
      <c r="S103" s="19"/>
      <c r="T103" s="19"/>
      <c r="U103" s="120"/>
      <c r="V103" s="18"/>
      <c r="W103" s="18"/>
      <c r="X103" s="18"/>
      <c r="Y103" s="3"/>
      <c r="Z103" s="115"/>
      <c r="AA103" s="115"/>
      <c r="AB103" s="115"/>
      <c r="AC103" s="115"/>
      <c r="AD103" s="115"/>
      <c r="AE103" s="115"/>
      <c r="AF103" s="115"/>
      <c r="AG103" s="115"/>
      <c r="AH103" s="115"/>
      <c r="AI103" s="115"/>
      <c r="AJ103" s="115"/>
      <c r="AK103" s="115"/>
      <c r="AL103" s="115"/>
      <c r="AM103" s="115"/>
      <c r="AN103" s="115"/>
      <c r="AO103" s="3"/>
    </row>
    <row r="104" spans="1:41" ht="24.95" customHeight="1" x14ac:dyDescent="0.25">
      <c r="A104" s="116"/>
      <c r="B104" s="12" t="s">
        <v>57</v>
      </c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20" t="s">
        <v>58</v>
      </c>
      <c r="P104" s="21"/>
      <c r="Q104" s="21"/>
      <c r="R104" s="21"/>
      <c r="S104" s="21"/>
      <c r="T104" s="21"/>
      <c r="U104" s="121"/>
      <c r="V104" s="118"/>
      <c r="W104" s="118"/>
      <c r="X104" s="118"/>
      <c r="Y104" s="3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16"/>
      <c r="AJ104" s="116"/>
      <c r="AK104" s="116"/>
      <c r="AL104" s="116"/>
      <c r="AM104" s="116"/>
      <c r="AN104" s="116"/>
      <c r="AO104" s="3"/>
    </row>
    <row r="105" spans="1:41" ht="24.95" customHeight="1" x14ac:dyDescent="0.25">
      <c r="A105" s="117"/>
      <c r="B105" s="22" t="s">
        <v>59</v>
      </c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23" t="s">
        <v>60</v>
      </c>
      <c r="P105" s="19"/>
      <c r="Q105" s="21"/>
      <c r="R105" s="21"/>
      <c r="S105" s="21"/>
      <c r="T105" s="21"/>
      <c r="U105" s="122"/>
      <c r="V105" s="119"/>
      <c r="W105" s="119"/>
      <c r="X105" s="119"/>
      <c r="Y105" s="3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3"/>
    </row>
    <row r="106" spans="1:41" ht="24.95" customHeight="1" x14ac:dyDescent="0.25">
      <c r="A106" s="116"/>
      <c r="B106" s="12" t="s">
        <v>62</v>
      </c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24"/>
      <c r="P106" s="18"/>
      <c r="Q106" s="19"/>
      <c r="R106" s="19"/>
      <c r="S106" s="19"/>
      <c r="T106" s="19"/>
      <c r="U106" s="120"/>
      <c r="V106" s="18"/>
      <c r="W106" s="18"/>
      <c r="X106" s="18"/>
      <c r="Y106" s="3"/>
      <c r="Z106" s="115"/>
      <c r="AA106" s="115"/>
      <c r="AB106" s="115"/>
      <c r="AC106" s="115"/>
      <c r="AD106" s="115"/>
      <c r="AE106" s="115"/>
      <c r="AF106" s="115"/>
      <c r="AG106" s="115"/>
      <c r="AH106" s="115"/>
      <c r="AI106" s="115"/>
      <c r="AJ106" s="115"/>
      <c r="AK106" s="115"/>
      <c r="AL106" s="115"/>
      <c r="AM106" s="115"/>
      <c r="AN106" s="115"/>
      <c r="AO106" s="3"/>
    </row>
    <row r="107" spans="1:41" ht="24.95" customHeight="1" x14ac:dyDescent="0.25">
      <c r="A107" s="116"/>
      <c r="B107" s="12" t="s">
        <v>57</v>
      </c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20" t="s">
        <v>58</v>
      </c>
      <c r="P107" s="21"/>
      <c r="Q107" s="21"/>
      <c r="R107" s="21"/>
      <c r="S107" s="21"/>
      <c r="T107" s="21"/>
      <c r="U107" s="121"/>
      <c r="V107" s="118"/>
      <c r="W107" s="118"/>
      <c r="X107" s="118"/>
      <c r="Y107" s="3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3"/>
    </row>
    <row r="108" spans="1:41" ht="24.95" customHeight="1" x14ac:dyDescent="0.25">
      <c r="A108" s="117"/>
      <c r="B108" s="22" t="s">
        <v>59</v>
      </c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23" t="s">
        <v>60</v>
      </c>
      <c r="P108" s="19"/>
      <c r="Q108" s="21"/>
      <c r="R108" s="21"/>
      <c r="S108" s="21"/>
      <c r="T108" s="21"/>
      <c r="U108" s="122"/>
      <c r="V108" s="119"/>
      <c r="W108" s="119"/>
      <c r="X108" s="119"/>
      <c r="Y108" s="3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3"/>
    </row>
    <row r="109" spans="1:41" ht="24.95" customHeight="1" x14ac:dyDescent="0.25">
      <c r="A109" s="116"/>
      <c r="B109" s="12" t="s">
        <v>62</v>
      </c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24"/>
      <c r="P109" s="18"/>
      <c r="Q109" s="19"/>
      <c r="R109" s="19"/>
      <c r="S109" s="19"/>
      <c r="T109" s="19"/>
      <c r="U109" s="120"/>
      <c r="V109" s="18"/>
      <c r="W109" s="18"/>
      <c r="X109" s="18"/>
      <c r="Y109" s="3"/>
      <c r="Z109" s="115"/>
      <c r="AA109" s="115"/>
      <c r="AB109" s="115"/>
      <c r="AC109" s="115"/>
      <c r="AD109" s="115"/>
      <c r="AE109" s="115"/>
      <c r="AF109" s="115"/>
      <c r="AG109" s="115"/>
      <c r="AH109" s="115"/>
      <c r="AI109" s="115"/>
      <c r="AJ109" s="115"/>
      <c r="AK109" s="115"/>
      <c r="AL109" s="115"/>
      <c r="AM109" s="115"/>
      <c r="AN109" s="115"/>
      <c r="AO109" s="3"/>
    </row>
    <row r="110" spans="1:41" ht="24.95" customHeight="1" x14ac:dyDescent="0.25">
      <c r="A110" s="116"/>
      <c r="B110" s="12" t="s">
        <v>57</v>
      </c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20" t="s">
        <v>58</v>
      </c>
      <c r="P110" s="21"/>
      <c r="Q110" s="21"/>
      <c r="R110" s="21"/>
      <c r="S110" s="21"/>
      <c r="T110" s="21"/>
      <c r="U110" s="121"/>
      <c r="V110" s="118"/>
      <c r="W110" s="118"/>
      <c r="X110" s="118"/>
      <c r="Y110" s="3"/>
      <c r="Z110" s="116"/>
      <c r="AA110" s="116"/>
      <c r="AB110" s="116"/>
      <c r="AC110" s="116"/>
      <c r="AD110" s="116"/>
      <c r="AE110" s="116"/>
      <c r="AF110" s="116"/>
      <c r="AG110" s="116"/>
      <c r="AH110" s="116"/>
      <c r="AI110" s="116"/>
      <c r="AJ110" s="116"/>
      <c r="AK110" s="116"/>
      <c r="AL110" s="116"/>
      <c r="AM110" s="116"/>
      <c r="AN110" s="116"/>
      <c r="AO110" s="3"/>
    </row>
    <row r="111" spans="1:41" ht="24.95" customHeight="1" x14ac:dyDescent="0.25">
      <c r="A111" s="117"/>
      <c r="B111" s="22" t="s">
        <v>59</v>
      </c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23" t="s">
        <v>60</v>
      </c>
      <c r="P111" s="19"/>
      <c r="Q111" s="21"/>
      <c r="R111" s="21"/>
      <c r="S111" s="21"/>
      <c r="T111" s="21"/>
      <c r="U111" s="122"/>
      <c r="V111" s="119"/>
      <c r="W111" s="119"/>
      <c r="X111" s="119"/>
      <c r="Y111" s="3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3"/>
    </row>
    <row r="112" spans="1:41" ht="24.95" customHeight="1" x14ac:dyDescent="0.25">
      <c r="A112" s="116"/>
      <c r="B112" s="12" t="s">
        <v>62</v>
      </c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24"/>
      <c r="P112" s="18"/>
      <c r="Q112" s="19"/>
      <c r="R112" s="19"/>
      <c r="S112" s="19"/>
      <c r="T112" s="19"/>
      <c r="U112" s="120"/>
      <c r="V112" s="18"/>
      <c r="W112" s="18"/>
      <c r="X112" s="18"/>
      <c r="Y112" s="3"/>
      <c r="Z112" s="115"/>
      <c r="AA112" s="115"/>
      <c r="AB112" s="115"/>
      <c r="AC112" s="115"/>
      <c r="AD112" s="115"/>
      <c r="AE112" s="115"/>
      <c r="AF112" s="115"/>
      <c r="AG112" s="115"/>
      <c r="AH112" s="115"/>
      <c r="AI112" s="115"/>
      <c r="AJ112" s="115"/>
      <c r="AK112" s="115"/>
      <c r="AL112" s="115"/>
      <c r="AM112" s="115"/>
      <c r="AN112" s="115"/>
      <c r="AO112" s="3"/>
    </row>
    <row r="113" spans="1:41" ht="24.95" customHeight="1" x14ac:dyDescent="0.25">
      <c r="A113" s="116"/>
      <c r="B113" s="12" t="s">
        <v>57</v>
      </c>
      <c r="C113" s="116"/>
      <c r="D113" s="116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20" t="s">
        <v>58</v>
      </c>
      <c r="P113" s="21"/>
      <c r="Q113" s="21"/>
      <c r="R113" s="21"/>
      <c r="S113" s="21"/>
      <c r="T113" s="21"/>
      <c r="U113" s="121"/>
      <c r="V113" s="118"/>
      <c r="W113" s="118"/>
      <c r="X113" s="118"/>
      <c r="Y113" s="3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116"/>
      <c r="AO113" s="3"/>
    </row>
    <row r="114" spans="1:41" ht="24.95" customHeight="1" x14ac:dyDescent="0.25">
      <c r="A114" s="117"/>
      <c r="B114" s="22" t="s">
        <v>59</v>
      </c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23" t="s">
        <v>60</v>
      </c>
      <c r="P114" s="19"/>
      <c r="Q114" s="21"/>
      <c r="R114" s="21"/>
      <c r="S114" s="21"/>
      <c r="T114" s="21"/>
      <c r="U114" s="122"/>
      <c r="V114" s="119"/>
      <c r="W114" s="119"/>
      <c r="X114" s="119"/>
      <c r="Y114" s="3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3"/>
    </row>
    <row r="115" spans="1:41" ht="24.95" customHeight="1" x14ac:dyDescent="0.25">
      <c r="A115" s="116"/>
      <c r="B115" s="12" t="s">
        <v>62</v>
      </c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24"/>
      <c r="P115" s="18"/>
      <c r="Q115" s="19"/>
      <c r="R115" s="19"/>
      <c r="S115" s="19"/>
      <c r="T115" s="19"/>
      <c r="U115" s="120"/>
      <c r="V115" s="18"/>
      <c r="W115" s="18"/>
      <c r="X115" s="18"/>
      <c r="Y115" s="3"/>
      <c r="Z115" s="115"/>
      <c r="AA115" s="115"/>
      <c r="AB115" s="115"/>
      <c r="AC115" s="115"/>
      <c r="AD115" s="115"/>
      <c r="AE115" s="115"/>
      <c r="AF115" s="115"/>
      <c r="AG115" s="115"/>
      <c r="AH115" s="115"/>
      <c r="AI115" s="115"/>
      <c r="AJ115" s="115"/>
      <c r="AK115" s="115"/>
      <c r="AL115" s="115"/>
      <c r="AM115" s="115"/>
      <c r="AN115" s="115"/>
      <c r="AO115" s="3"/>
    </row>
    <row r="116" spans="1:41" ht="24.95" customHeight="1" x14ac:dyDescent="0.25">
      <c r="A116" s="116"/>
      <c r="B116" s="12" t="s">
        <v>57</v>
      </c>
      <c r="C116" s="116"/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20" t="s">
        <v>58</v>
      </c>
      <c r="P116" s="21"/>
      <c r="Q116" s="21"/>
      <c r="R116" s="21"/>
      <c r="S116" s="21"/>
      <c r="T116" s="21"/>
      <c r="U116" s="121"/>
      <c r="V116" s="118"/>
      <c r="W116" s="118"/>
      <c r="X116" s="118"/>
      <c r="Y116" s="3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3"/>
    </row>
    <row r="117" spans="1:41" ht="24.95" customHeight="1" x14ac:dyDescent="0.25">
      <c r="A117" s="117"/>
      <c r="B117" s="22" t="s">
        <v>59</v>
      </c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23" t="s">
        <v>60</v>
      </c>
      <c r="P117" s="19"/>
      <c r="Q117" s="21"/>
      <c r="R117" s="21"/>
      <c r="S117" s="21"/>
      <c r="T117" s="21"/>
      <c r="U117" s="122"/>
      <c r="V117" s="119"/>
      <c r="W117" s="119"/>
      <c r="X117" s="119"/>
      <c r="Y117" s="3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3"/>
    </row>
    <row r="118" spans="1:41" ht="24.95" customHeight="1" x14ac:dyDescent="0.25">
      <c r="A118" s="116"/>
      <c r="B118" s="12" t="s">
        <v>62</v>
      </c>
      <c r="C118" s="116"/>
      <c r="D118" s="116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24"/>
      <c r="P118" s="18"/>
      <c r="Q118" s="19"/>
      <c r="R118" s="19"/>
      <c r="S118" s="19"/>
      <c r="T118" s="19"/>
      <c r="U118" s="120"/>
      <c r="V118" s="18"/>
      <c r="W118" s="18"/>
      <c r="X118" s="18"/>
      <c r="Y118" s="3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3"/>
    </row>
    <row r="119" spans="1:41" ht="24.95" customHeight="1" x14ac:dyDescent="0.25">
      <c r="A119" s="116"/>
      <c r="B119" s="12" t="s">
        <v>57</v>
      </c>
      <c r="C119" s="116"/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20" t="s">
        <v>58</v>
      </c>
      <c r="P119" s="21"/>
      <c r="Q119" s="21"/>
      <c r="R119" s="21"/>
      <c r="S119" s="21"/>
      <c r="T119" s="21"/>
      <c r="U119" s="121"/>
      <c r="V119" s="118"/>
      <c r="W119" s="118"/>
      <c r="X119" s="118"/>
      <c r="Y119" s="3"/>
      <c r="Z119" s="116"/>
      <c r="AA119" s="116"/>
      <c r="AB119" s="116"/>
      <c r="AC119" s="116"/>
      <c r="AD119" s="116"/>
      <c r="AE119" s="116"/>
      <c r="AF119" s="116"/>
      <c r="AG119" s="116"/>
      <c r="AH119" s="116"/>
      <c r="AI119" s="116"/>
      <c r="AJ119" s="116"/>
      <c r="AK119" s="116"/>
      <c r="AL119" s="116"/>
      <c r="AM119" s="116"/>
      <c r="AN119" s="116"/>
      <c r="AO119" s="3"/>
    </row>
    <row r="120" spans="1:41" ht="24.95" customHeight="1" x14ac:dyDescent="0.25">
      <c r="A120" s="117"/>
      <c r="B120" s="22" t="s">
        <v>59</v>
      </c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23" t="s">
        <v>60</v>
      </c>
      <c r="P120" s="19"/>
      <c r="Q120" s="21"/>
      <c r="R120" s="21"/>
      <c r="S120" s="21"/>
      <c r="T120" s="21"/>
      <c r="U120" s="122"/>
      <c r="V120" s="119"/>
      <c r="W120" s="119"/>
      <c r="X120" s="119"/>
      <c r="Y120" s="3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3"/>
    </row>
    <row r="121" spans="1:41" ht="24.95" customHeight="1" x14ac:dyDescent="0.25">
      <c r="A121" s="116"/>
      <c r="B121" s="12" t="s">
        <v>62</v>
      </c>
      <c r="C121" s="116"/>
      <c r="D121" s="116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24"/>
      <c r="P121" s="18"/>
      <c r="Q121" s="19"/>
      <c r="R121" s="19"/>
      <c r="S121" s="19"/>
      <c r="T121" s="19"/>
      <c r="U121" s="120"/>
      <c r="V121" s="18"/>
      <c r="W121" s="18"/>
      <c r="X121" s="18"/>
      <c r="Y121" s="3"/>
      <c r="Z121" s="115"/>
      <c r="AA121" s="115"/>
      <c r="AB121" s="115"/>
      <c r="AC121" s="115"/>
      <c r="AD121" s="115"/>
      <c r="AE121" s="115"/>
      <c r="AF121" s="115"/>
      <c r="AG121" s="115"/>
      <c r="AH121" s="115"/>
      <c r="AI121" s="115"/>
      <c r="AJ121" s="115"/>
      <c r="AK121" s="115"/>
      <c r="AL121" s="115"/>
      <c r="AM121" s="115"/>
      <c r="AN121" s="115"/>
      <c r="AO121" s="3"/>
    </row>
    <row r="122" spans="1:41" ht="24.95" customHeight="1" x14ac:dyDescent="0.25">
      <c r="A122" s="116"/>
      <c r="B122" s="12" t="s">
        <v>57</v>
      </c>
      <c r="C122" s="116"/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20" t="s">
        <v>58</v>
      </c>
      <c r="P122" s="21"/>
      <c r="Q122" s="21"/>
      <c r="R122" s="21"/>
      <c r="S122" s="21"/>
      <c r="T122" s="21"/>
      <c r="U122" s="121"/>
      <c r="V122" s="118"/>
      <c r="W122" s="118"/>
      <c r="X122" s="118"/>
      <c r="Y122" s="3"/>
      <c r="Z122" s="116"/>
      <c r="AA122" s="116"/>
      <c r="AB122" s="116"/>
      <c r="AC122" s="116"/>
      <c r="AD122" s="116"/>
      <c r="AE122" s="116"/>
      <c r="AF122" s="116"/>
      <c r="AG122" s="116"/>
      <c r="AH122" s="116"/>
      <c r="AI122" s="116"/>
      <c r="AJ122" s="116"/>
      <c r="AK122" s="116"/>
      <c r="AL122" s="116"/>
      <c r="AM122" s="116"/>
      <c r="AN122" s="116"/>
      <c r="AO122" s="3"/>
    </row>
    <row r="123" spans="1:41" ht="24.95" customHeight="1" x14ac:dyDescent="0.25">
      <c r="A123" s="117"/>
      <c r="B123" s="22" t="s">
        <v>59</v>
      </c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23" t="s">
        <v>60</v>
      </c>
      <c r="P123" s="19"/>
      <c r="Q123" s="21"/>
      <c r="R123" s="21"/>
      <c r="S123" s="21"/>
      <c r="T123" s="21"/>
      <c r="U123" s="122"/>
      <c r="V123" s="119"/>
      <c r="W123" s="119"/>
      <c r="X123" s="119"/>
      <c r="Y123" s="3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3"/>
    </row>
    <row r="124" spans="1:41" ht="24.95" customHeight="1" x14ac:dyDescent="0.25">
      <c r="A124" s="116"/>
      <c r="B124" s="12" t="s">
        <v>62</v>
      </c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24"/>
      <c r="P124" s="18"/>
      <c r="Q124" s="19"/>
      <c r="R124" s="19"/>
      <c r="S124" s="19"/>
      <c r="T124" s="19"/>
      <c r="U124" s="120"/>
      <c r="V124" s="18"/>
      <c r="W124" s="18"/>
      <c r="X124" s="18"/>
      <c r="Y124" s="3"/>
      <c r="Z124" s="115"/>
      <c r="AA124" s="115"/>
      <c r="AB124" s="115"/>
      <c r="AC124" s="115"/>
      <c r="AD124" s="115"/>
      <c r="AE124" s="115"/>
      <c r="AF124" s="115"/>
      <c r="AG124" s="115"/>
      <c r="AH124" s="115"/>
      <c r="AI124" s="115"/>
      <c r="AJ124" s="115"/>
      <c r="AK124" s="115"/>
      <c r="AL124" s="115"/>
      <c r="AM124" s="115"/>
      <c r="AN124" s="115"/>
      <c r="AO124" s="3"/>
    </row>
    <row r="125" spans="1:41" ht="24.95" customHeight="1" x14ac:dyDescent="0.25">
      <c r="A125" s="116"/>
      <c r="B125" s="12" t="s">
        <v>57</v>
      </c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20" t="s">
        <v>58</v>
      </c>
      <c r="P125" s="21"/>
      <c r="Q125" s="21"/>
      <c r="R125" s="21"/>
      <c r="S125" s="21"/>
      <c r="T125" s="21"/>
      <c r="U125" s="121"/>
      <c r="V125" s="118"/>
      <c r="W125" s="118"/>
      <c r="X125" s="118"/>
      <c r="Y125" s="3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3"/>
    </row>
    <row r="126" spans="1:41" ht="24.95" customHeight="1" x14ac:dyDescent="0.25">
      <c r="A126" s="117"/>
      <c r="B126" s="22" t="s">
        <v>59</v>
      </c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23" t="s">
        <v>60</v>
      </c>
      <c r="P126" s="19"/>
      <c r="Q126" s="21"/>
      <c r="R126" s="21"/>
      <c r="S126" s="21"/>
      <c r="T126" s="21"/>
      <c r="U126" s="122"/>
      <c r="V126" s="119"/>
      <c r="W126" s="119"/>
      <c r="X126" s="119"/>
      <c r="Y126" s="3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3"/>
    </row>
    <row r="127" spans="1:41" ht="24.95" customHeight="1" x14ac:dyDescent="0.25">
      <c r="A127" s="116"/>
      <c r="B127" s="12" t="s">
        <v>62</v>
      </c>
      <c r="C127" s="116"/>
      <c r="D127" s="116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24"/>
      <c r="P127" s="18"/>
      <c r="Q127" s="19"/>
      <c r="R127" s="19"/>
      <c r="S127" s="19"/>
      <c r="T127" s="19"/>
      <c r="U127" s="120"/>
      <c r="V127" s="18"/>
      <c r="W127" s="18"/>
      <c r="X127" s="18"/>
      <c r="Y127" s="3"/>
      <c r="Z127" s="115"/>
      <c r="AA127" s="115"/>
      <c r="AB127" s="115"/>
      <c r="AC127" s="115"/>
      <c r="AD127" s="115"/>
      <c r="AE127" s="115"/>
      <c r="AF127" s="115"/>
      <c r="AG127" s="115"/>
      <c r="AH127" s="115"/>
      <c r="AI127" s="115"/>
      <c r="AJ127" s="115"/>
      <c r="AK127" s="115"/>
      <c r="AL127" s="115"/>
      <c r="AM127" s="115"/>
      <c r="AN127" s="115"/>
      <c r="AO127" s="3"/>
    </row>
    <row r="128" spans="1:41" ht="24.95" customHeight="1" x14ac:dyDescent="0.25">
      <c r="A128" s="116"/>
      <c r="B128" s="12" t="s">
        <v>57</v>
      </c>
      <c r="C128" s="116"/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20" t="s">
        <v>58</v>
      </c>
      <c r="P128" s="21"/>
      <c r="Q128" s="21"/>
      <c r="R128" s="21"/>
      <c r="S128" s="21"/>
      <c r="T128" s="21"/>
      <c r="U128" s="121"/>
      <c r="V128" s="118"/>
      <c r="W128" s="118"/>
      <c r="X128" s="118"/>
      <c r="Y128" s="3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16"/>
      <c r="AJ128" s="116"/>
      <c r="AK128" s="116"/>
      <c r="AL128" s="116"/>
      <c r="AM128" s="116"/>
      <c r="AN128" s="116"/>
      <c r="AO128" s="3"/>
    </row>
    <row r="129" spans="1:41" ht="24.95" customHeight="1" x14ac:dyDescent="0.25">
      <c r="A129" s="117"/>
      <c r="B129" s="22" t="s">
        <v>59</v>
      </c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23" t="s">
        <v>60</v>
      </c>
      <c r="P129" s="19"/>
      <c r="Q129" s="21"/>
      <c r="R129" s="21"/>
      <c r="S129" s="21"/>
      <c r="T129" s="21"/>
      <c r="U129" s="122"/>
      <c r="V129" s="119"/>
      <c r="W129" s="119"/>
      <c r="X129" s="119"/>
      <c r="Y129" s="3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3"/>
    </row>
    <row r="130" spans="1:41" ht="24.95" customHeight="1" x14ac:dyDescent="0.25">
      <c r="A130" s="116"/>
      <c r="B130" s="12" t="s">
        <v>62</v>
      </c>
      <c r="C130" s="116"/>
      <c r="D130" s="116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24"/>
      <c r="P130" s="18"/>
      <c r="Q130" s="19"/>
      <c r="R130" s="19"/>
      <c r="S130" s="19"/>
      <c r="T130" s="19"/>
      <c r="U130" s="120"/>
      <c r="V130" s="18"/>
      <c r="W130" s="18"/>
      <c r="X130" s="18"/>
      <c r="Y130" s="3"/>
      <c r="Z130" s="115"/>
      <c r="AA130" s="115"/>
      <c r="AB130" s="115"/>
      <c r="AC130" s="115"/>
      <c r="AD130" s="115"/>
      <c r="AE130" s="115"/>
      <c r="AF130" s="115"/>
      <c r="AG130" s="115"/>
      <c r="AH130" s="115"/>
      <c r="AI130" s="115"/>
      <c r="AJ130" s="115"/>
      <c r="AK130" s="115"/>
      <c r="AL130" s="115"/>
      <c r="AM130" s="115"/>
      <c r="AN130" s="115"/>
      <c r="AO130" s="3"/>
    </row>
    <row r="131" spans="1:41" ht="24.95" customHeight="1" x14ac:dyDescent="0.25">
      <c r="A131" s="116"/>
      <c r="B131" s="12" t="s">
        <v>57</v>
      </c>
      <c r="C131" s="116"/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20" t="s">
        <v>58</v>
      </c>
      <c r="P131" s="21"/>
      <c r="Q131" s="21"/>
      <c r="R131" s="21"/>
      <c r="S131" s="21"/>
      <c r="T131" s="21"/>
      <c r="U131" s="121"/>
      <c r="V131" s="118"/>
      <c r="W131" s="118"/>
      <c r="X131" s="118"/>
      <c r="Y131" s="3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3"/>
    </row>
    <row r="132" spans="1:41" ht="24.95" customHeight="1" x14ac:dyDescent="0.25">
      <c r="A132" s="117"/>
      <c r="B132" s="22" t="s">
        <v>59</v>
      </c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23" t="s">
        <v>60</v>
      </c>
      <c r="P132" s="19"/>
      <c r="Q132" s="21"/>
      <c r="R132" s="21"/>
      <c r="S132" s="21"/>
      <c r="T132" s="21"/>
      <c r="U132" s="122"/>
      <c r="V132" s="119"/>
      <c r="W132" s="119"/>
      <c r="X132" s="119"/>
      <c r="Y132" s="3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3"/>
    </row>
    <row r="133" spans="1:41" ht="24.95" customHeight="1" x14ac:dyDescent="0.25">
      <c r="A133" s="116"/>
      <c r="B133" s="12" t="s">
        <v>62</v>
      </c>
      <c r="C133" s="116"/>
      <c r="D133" s="116"/>
      <c r="E133" s="116"/>
      <c r="F133" s="116"/>
      <c r="G133" s="116"/>
      <c r="H133" s="116"/>
      <c r="I133" s="116"/>
      <c r="J133" s="116"/>
      <c r="K133" s="116"/>
      <c r="L133" s="116"/>
      <c r="M133" s="116"/>
      <c r="N133" s="116"/>
      <c r="O133" s="24"/>
      <c r="P133" s="18"/>
      <c r="Q133" s="19"/>
      <c r="R133" s="19"/>
      <c r="S133" s="19"/>
      <c r="T133" s="19"/>
      <c r="U133" s="120"/>
      <c r="V133" s="18"/>
      <c r="W133" s="18"/>
      <c r="X133" s="18"/>
      <c r="Y133" s="3"/>
      <c r="Z133" s="115"/>
      <c r="AA133" s="115"/>
      <c r="AB133" s="115"/>
      <c r="AC133" s="115"/>
      <c r="AD133" s="115"/>
      <c r="AE133" s="115"/>
      <c r="AF133" s="115"/>
      <c r="AG133" s="115"/>
      <c r="AH133" s="115"/>
      <c r="AI133" s="115"/>
      <c r="AJ133" s="115"/>
      <c r="AK133" s="115"/>
      <c r="AL133" s="115"/>
      <c r="AM133" s="115"/>
      <c r="AN133" s="115"/>
      <c r="AO133" s="3"/>
    </row>
    <row r="134" spans="1:41" ht="24.95" customHeight="1" x14ac:dyDescent="0.25">
      <c r="A134" s="116"/>
      <c r="B134" s="12" t="s">
        <v>57</v>
      </c>
      <c r="C134" s="116"/>
      <c r="D134" s="116"/>
      <c r="E134" s="116"/>
      <c r="F134" s="116"/>
      <c r="G134" s="116"/>
      <c r="H134" s="116"/>
      <c r="I134" s="116"/>
      <c r="J134" s="116"/>
      <c r="K134" s="116"/>
      <c r="L134" s="116"/>
      <c r="M134" s="116"/>
      <c r="N134" s="116"/>
      <c r="O134" s="20" t="s">
        <v>58</v>
      </c>
      <c r="P134" s="21"/>
      <c r="Q134" s="21"/>
      <c r="R134" s="21"/>
      <c r="S134" s="21"/>
      <c r="T134" s="21"/>
      <c r="U134" s="121"/>
      <c r="V134" s="118"/>
      <c r="W134" s="118"/>
      <c r="X134" s="118"/>
      <c r="Y134" s="3"/>
      <c r="Z134" s="116"/>
      <c r="AA134" s="116"/>
      <c r="AB134" s="116"/>
      <c r="AC134" s="116"/>
      <c r="AD134" s="116"/>
      <c r="AE134" s="116"/>
      <c r="AF134" s="116"/>
      <c r="AG134" s="116"/>
      <c r="AH134" s="116"/>
      <c r="AI134" s="116"/>
      <c r="AJ134" s="116"/>
      <c r="AK134" s="116"/>
      <c r="AL134" s="116"/>
      <c r="AM134" s="116"/>
      <c r="AN134" s="116"/>
      <c r="AO134" s="3"/>
    </row>
    <row r="135" spans="1:41" ht="24.95" customHeight="1" x14ac:dyDescent="0.25">
      <c r="A135" s="117"/>
      <c r="B135" s="22" t="s">
        <v>59</v>
      </c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23" t="s">
        <v>60</v>
      </c>
      <c r="P135" s="19"/>
      <c r="Q135" s="21"/>
      <c r="R135" s="21"/>
      <c r="S135" s="21"/>
      <c r="T135" s="21"/>
      <c r="U135" s="122"/>
      <c r="V135" s="119"/>
      <c r="W135" s="119"/>
      <c r="X135" s="119"/>
      <c r="Y135" s="3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3"/>
    </row>
    <row r="136" spans="1:41" ht="24.95" customHeight="1" x14ac:dyDescent="0.25">
      <c r="A136" s="116"/>
      <c r="B136" s="12" t="s">
        <v>62</v>
      </c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24"/>
      <c r="P136" s="18"/>
      <c r="Q136" s="19"/>
      <c r="R136" s="19"/>
      <c r="S136" s="19"/>
      <c r="T136" s="19"/>
      <c r="U136" s="120"/>
      <c r="V136" s="18"/>
      <c r="W136" s="18"/>
      <c r="X136" s="18"/>
      <c r="Y136" s="3"/>
      <c r="Z136" s="115"/>
      <c r="AA136" s="115"/>
      <c r="AB136" s="115"/>
      <c r="AC136" s="115"/>
      <c r="AD136" s="115"/>
      <c r="AE136" s="115"/>
      <c r="AF136" s="115"/>
      <c r="AG136" s="115"/>
      <c r="AH136" s="115"/>
      <c r="AI136" s="115"/>
      <c r="AJ136" s="115"/>
      <c r="AK136" s="115"/>
      <c r="AL136" s="115"/>
      <c r="AM136" s="115"/>
      <c r="AN136" s="115"/>
      <c r="AO136" s="3"/>
    </row>
    <row r="137" spans="1:41" ht="24.95" customHeight="1" x14ac:dyDescent="0.25">
      <c r="A137" s="116"/>
      <c r="B137" s="12" t="s">
        <v>57</v>
      </c>
      <c r="C137" s="116"/>
      <c r="D137" s="116"/>
      <c r="E137" s="116"/>
      <c r="F137" s="116"/>
      <c r="G137" s="116"/>
      <c r="H137" s="116"/>
      <c r="I137" s="116"/>
      <c r="J137" s="116"/>
      <c r="K137" s="116"/>
      <c r="L137" s="116"/>
      <c r="M137" s="116"/>
      <c r="N137" s="116"/>
      <c r="O137" s="20" t="s">
        <v>58</v>
      </c>
      <c r="P137" s="21"/>
      <c r="Q137" s="21"/>
      <c r="R137" s="21"/>
      <c r="S137" s="21"/>
      <c r="T137" s="21"/>
      <c r="U137" s="121"/>
      <c r="V137" s="118"/>
      <c r="W137" s="118"/>
      <c r="X137" s="118"/>
      <c r="Y137" s="3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3"/>
    </row>
    <row r="138" spans="1:41" ht="24.95" customHeight="1" x14ac:dyDescent="0.25">
      <c r="A138" s="117"/>
      <c r="B138" s="22" t="s">
        <v>59</v>
      </c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23" t="s">
        <v>60</v>
      </c>
      <c r="P138" s="19"/>
      <c r="Q138" s="21"/>
      <c r="R138" s="21"/>
      <c r="S138" s="21"/>
      <c r="T138" s="21"/>
      <c r="U138" s="122"/>
      <c r="V138" s="119"/>
      <c r="W138" s="119"/>
      <c r="X138" s="119"/>
      <c r="Y138" s="3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3"/>
    </row>
    <row r="139" spans="1:41" ht="24.95" customHeight="1" x14ac:dyDescent="0.25">
      <c r="A139" s="116"/>
      <c r="B139" s="12" t="s">
        <v>62</v>
      </c>
      <c r="C139" s="116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24"/>
      <c r="P139" s="18"/>
      <c r="Q139" s="19"/>
      <c r="R139" s="19"/>
      <c r="S139" s="19"/>
      <c r="T139" s="19"/>
      <c r="U139" s="120"/>
      <c r="V139" s="18"/>
      <c r="W139" s="18"/>
      <c r="X139" s="18"/>
      <c r="Y139" s="3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3"/>
    </row>
    <row r="140" spans="1:41" ht="24.95" customHeight="1" x14ac:dyDescent="0.25">
      <c r="A140" s="116"/>
      <c r="B140" s="12" t="s">
        <v>57</v>
      </c>
      <c r="C140" s="116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20" t="s">
        <v>58</v>
      </c>
      <c r="P140" s="21"/>
      <c r="Q140" s="21"/>
      <c r="R140" s="21"/>
      <c r="S140" s="21"/>
      <c r="T140" s="21"/>
      <c r="U140" s="121"/>
      <c r="V140" s="118"/>
      <c r="W140" s="118"/>
      <c r="X140" s="118"/>
      <c r="Y140" s="3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3"/>
    </row>
    <row r="141" spans="1:41" ht="24.95" customHeight="1" x14ac:dyDescent="0.25">
      <c r="A141" s="117"/>
      <c r="B141" s="22" t="s">
        <v>59</v>
      </c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23" t="s">
        <v>60</v>
      </c>
      <c r="P141" s="19"/>
      <c r="Q141" s="21"/>
      <c r="R141" s="21"/>
      <c r="S141" s="21"/>
      <c r="T141" s="21"/>
      <c r="U141" s="122"/>
      <c r="V141" s="119"/>
      <c r="W141" s="119"/>
      <c r="X141" s="119"/>
      <c r="Y141" s="3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3"/>
    </row>
    <row r="142" spans="1:41" ht="24.95" customHeight="1" x14ac:dyDescent="0.25">
      <c r="A142" s="116"/>
      <c r="B142" s="12" t="s">
        <v>62</v>
      </c>
      <c r="C142" s="116"/>
      <c r="D142" s="116"/>
      <c r="E142" s="116"/>
      <c r="F142" s="116"/>
      <c r="G142" s="116"/>
      <c r="H142" s="116"/>
      <c r="I142" s="116"/>
      <c r="J142" s="116"/>
      <c r="K142" s="116"/>
      <c r="L142" s="116"/>
      <c r="M142" s="116"/>
      <c r="N142" s="116"/>
      <c r="O142" s="24"/>
      <c r="P142" s="18"/>
      <c r="Q142" s="19"/>
      <c r="R142" s="19"/>
      <c r="S142" s="19"/>
      <c r="T142" s="19"/>
      <c r="U142" s="120"/>
      <c r="V142" s="18"/>
      <c r="W142" s="18"/>
      <c r="X142" s="18"/>
      <c r="Y142" s="3"/>
      <c r="Z142" s="115"/>
      <c r="AA142" s="115"/>
      <c r="AB142" s="115"/>
      <c r="AC142" s="115"/>
      <c r="AD142" s="115"/>
      <c r="AE142" s="115"/>
      <c r="AF142" s="115"/>
      <c r="AG142" s="115"/>
      <c r="AH142" s="115"/>
      <c r="AI142" s="115"/>
      <c r="AJ142" s="115"/>
      <c r="AK142" s="115"/>
      <c r="AL142" s="115"/>
      <c r="AM142" s="115"/>
      <c r="AN142" s="115"/>
      <c r="AO142" s="3"/>
    </row>
    <row r="143" spans="1:41" ht="24.95" customHeight="1" x14ac:dyDescent="0.25">
      <c r="A143" s="116"/>
      <c r="B143" s="12" t="s">
        <v>57</v>
      </c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20" t="s">
        <v>58</v>
      </c>
      <c r="P143" s="21"/>
      <c r="Q143" s="21"/>
      <c r="R143" s="21"/>
      <c r="S143" s="21"/>
      <c r="T143" s="21"/>
      <c r="U143" s="121"/>
      <c r="V143" s="118"/>
      <c r="W143" s="118"/>
      <c r="X143" s="118"/>
      <c r="Y143" s="3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3"/>
    </row>
    <row r="144" spans="1:41" ht="24.95" customHeight="1" x14ac:dyDescent="0.25">
      <c r="A144" s="117"/>
      <c r="B144" s="22" t="s">
        <v>59</v>
      </c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23" t="s">
        <v>60</v>
      </c>
      <c r="P144" s="19"/>
      <c r="Q144" s="21"/>
      <c r="R144" s="21"/>
      <c r="S144" s="21"/>
      <c r="T144" s="21"/>
      <c r="U144" s="122"/>
      <c r="V144" s="119"/>
      <c r="W144" s="119"/>
      <c r="X144" s="119"/>
      <c r="Y144" s="3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3"/>
    </row>
    <row r="145" spans="1:41" ht="24.95" customHeight="1" x14ac:dyDescent="0.25">
      <c r="A145" s="116"/>
      <c r="B145" s="12" t="s">
        <v>62</v>
      </c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24"/>
      <c r="P145" s="18"/>
      <c r="Q145" s="19"/>
      <c r="R145" s="19"/>
      <c r="S145" s="19"/>
      <c r="T145" s="19"/>
      <c r="U145" s="120"/>
      <c r="V145" s="18"/>
      <c r="W145" s="18"/>
      <c r="X145" s="18"/>
      <c r="Y145" s="3"/>
      <c r="Z145" s="115"/>
      <c r="AA145" s="115"/>
      <c r="AB145" s="115"/>
      <c r="AC145" s="115"/>
      <c r="AD145" s="115"/>
      <c r="AE145" s="115"/>
      <c r="AF145" s="115"/>
      <c r="AG145" s="115"/>
      <c r="AH145" s="115"/>
      <c r="AI145" s="115"/>
      <c r="AJ145" s="115"/>
      <c r="AK145" s="115"/>
      <c r="AL145" s="115"/>
      <c r="AM145" s="115"/>
      <c r="AN145" s="115"/>
      <c r="AO145" s="3"/>
    </row>
    <row r="146" spans="1:41" ht="24.95" customHeight="1" x14ac:dyDescent="0.25">
      <c r="A146" s="116"/>
      <c r="B146" s="12" t="s">
        <v>57</v>
      </c>
      <c r="C146" s="116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6"/>
      <c r="O146" s="20" t="s">
        <v>58</v>
      </c>
      <c r="P146" s="21"/>
      <c r="Q146" s="21"/>
      <c r="R146" s="21"/>
      <c r="S146" s="21"/>
      <c r="T146" s="21"/>
      <c r="U146" s="121"/>
      <c r="V146" s="118"/>
      <c r="W146" s="118"/>
      <c r="X146" s="118"/>
      <c r="Y146" s="3"/>
      <c r="Z146" s="116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116"/>
      <c r="AK146" s="116"/>
      <c r="AL146" s="116"/>
      <c r="AM146" s="116"/>
      <c r="AN146" s="116"/>
      <c r="AO146" s="3"/>
    </row>
    <row r="147" spans="1:41" ht="24.95" customHeight="1" x14ac:dyDescent="0.25">
      <c r="A147" s="117"/>
      <c r="B147" s="22" t="s">
        <v>59</v>
      </c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23" t="s">
        <v>60</v>
      </c>
      <c r="P147" s="19"/>
      <c r="Q147" s="21"/>
      <c r="R147" s="21"/>
      <c r="S147" s="21"/>
      <c r="T147" s="21"/>
      <c r="U147" s="122"/>
      <c r="V147" s="119"/>
      <c r="W147" s="119"/>
      <c r="X147" s="119"/>
      <c r="Y147" s="3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3"/>
    </row>
    <row r="148" spans="1:41" ht="24.95" customHeight="1" x14ac:dyDescent="0.25">
      <c r="A148" s="116"/>
      <c r="B148" s="12" t="s">
        <v>62</v>
      </c>
      <c r="C148" s="116"/>
      <c r="D148" s="116"/>
      <c r="E148" s="116"/>
      <c r="F148" s="116"/>
      <c r="G148" s="116"/>
      <c r="H148" s="116"/>
      <c r="I148" s="116"/>
      <c r="J148" s="116"/>
      <c r="K148" s="116"/>
      <c r="L148" s="116"/>
      <c r="M148" s="116"/>
      <c r="N148" s="116"/>
      <c r="O148" s="24"/>
      <c r="P148" s="18"/>
      <c r="Q148" s="19"/>
      <c r="R148" s="19"/>
      <c r="S148" s="19"/>
      <c r="T148" s="19"/>
      <c r="U148" s="120"/>
      <c r="V148" s="18"/>
      <c r="W148" s="18"/>
      <c r="X148" s="18"/>
      <c r="Y148" s="3"/>
      <c r="Z148" s="115"/>
      <c r="AA148" s="115"/>
      <c r="AB148" s="115"/>
      <c r="AC148" s="115"/>
      <c r="AD148" s="115"/>
      <c r="AE148" s="115"/>
      <c r="AF148" s="115"/>
      <c r="AG148" s="115"/>
      <c r="AH148" s="115"/>
      <c r="AI148" s="115"/>
      <c r="AJ148" s="115"/>
      <c r="AK148" s="115"/>
      <c r="AL148" s="115"/>
      <c r="AM148" s="115"/>
      <c r="AN148" s="115"/>
      <c r="AO148" s="3"/>
    </row>
    <row r="149" spans="1:41" ht="24.95" customHeight="1" x14ac:dyDescent="0.25">
      <c r="A149" s="116"/>
      <c r="B149" s="12" t="s">
        <v>57</v>
      </c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20" t="s">
        <v>58</v>
      </c>
      <c r="P149" s="21"/>
      <c r="Q149" s="21"/>
      <c r="R149" s="21"/>
      <c r="S149" s="21"/>
      <c r="T149" s="21"/>
      <c r="U149" s="121"/>
      <c r="V149" s="118"/>
      <c r="W149" s="118"/>
      <c r="X149" s="118"/>
      <c r="Y149" s="3"/>
      <c r="Z149" s="116"/>
      <c r="AA149" s="116"/>
      <c r="AB149" s="116"/>
      <c r="AC149" s="116"/>
      <c r="AD149" s="116"/>
      <c r="AE149" s="116"/>
      <c r="AF149" s="116"/>
      <c r="AG149" s="116"/>
      <c r="AH149" s="116"/>
      <c r="AI149" s="116"/>
      <c r="AJ149" s="116"/>
      <c r="AK149" s="116"/>
      <c r="AL149" s="116"/>
      <c r="AM149" s="116"/>
      <c r="AN149" s="116"/>
      <c r="AO149" s="3"/>
    </row>
    <row r="150" spans="1:41" ht="24.95" customHeight="1" x14ac:dyDescent="0.25">
      <c r="A150" s="117"/>
      <c r="B150" s="22" t="s">
        <v>59</v>
      </c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23" t="s">
        <v>60</v>
      </c>
      <c r="P150" s="19"/>
      <c r="Q150" s="21"/>
      <c r="R150" s="21"/>
      <c r="S150" s="21"/>
      <c r="T150" s="21"/>
      <c r="U150" s="122"/>
      <c r="V150" s="119"/>
      <c r="W150" s="119"/>
      <c r="X150" s="119"/>
      <c r="Y150" s="3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3"/>
    </row>
    <row r="151" spans="1:41" ht="24.95" customHeight="1" x14ac:dyDescent="0.25">
      <c r="A151" s="116"/>
      <c r="B151" s="12" t="s">
        <v>62</v>
      </c>
      <c r="C151" s="116"/>
      <c r="D151" s="116"/>
      <c r="E151" s="116"/>
      <c r="F151" s="116"/>
      <c r="G151" s="116"/>
      <c r="H151" s="116"/>
      <c r="I151" s="116"/>
      <c r="J151" s="116"/>
      <c r="K151" s="116"/>
      <c r="L151" s="116"/>
      <c r="M151" s="116"/>
      <c r="N151" s="116"/>
      <c r="O151" s="24"/>
      <c r="P151" s="18"/>
      <c r="Q151" s="19"/>
      <c r="R151" s="19"/>
      <c r="S151" s="19"/>
      <c r="T151" s="19"/>
      <c r="U151" s="120"/>
      <c r="V151" s="18"/>
      <c r="W151" s="18"/>
      <c r="X151" s="18"/>
      <c r="Y151" s="3"/>
      <c r="Z151" s="115"/>
      <c r="AA151" s="115"/>
      <c r="AB151" s="115"/>
      <c r="AC151" s="115"/>
      <c r="AD151" s="115"/>
      <c r="AE151" s="115"/>
      <c r="AF151" s="115"/>
      <c r="AG151" s="115"/>
      <c r="AH151" s="115"/>
      <c r="AI151" s="115"/>
      <c r="AJ151" s="115"/>
      <c r="AK151" s="115"/>
      <c r="AL151" s="115"/>
      <c r="AM151" s="115"/>
      <c r="AN151" s="115"/>
      <c r="AO151" s="3"/>
    </row>
    <row r="152" spans="1:41" ht="24.95" customHeight="1" x14ac:dyDescent="0.25">
      <c r="A152" s="116"/>
      <c r="B152" s="12" t="s">
        <v>57</v>
      </c>
      <c r="C152" s="116"/>
      <c r="D152" s="116"/>
      <c r="E152" s="116"/>
      <c r="F152" s="116"/>
      <c r="G152" s="116"/>
      <c r="H152" s="116"/>
      <c r="I152" s="116"/>
      <c r="J152" s="116"/>
      <c r="K152" s="116"/>
      <c r="L152" s="116"/>
      <c r="M152" s="116"/>
      <c r="N152" s="116"/>
      <c r="O152" s="20" t="s">
        <v>58</v>
      </c>
      <c r="P152" s="21"/>
      <c r="Q152" s="21"/>
      <c r="R152" s="21"/>
      <c r="S152" s="21"/>
      <c r="T152" s="21"/>
      <c r="U152" s="121"/>
      <c r="V152" s="118"/>
      <c r="W152" s="118"/>
      <c r="X152" s="118"/>
      <c r="Y152" s="3"/>
      <c r="Z152" s="116"/>
      <c r="AA152" s="116"/>
      <c r="AB152" s="116"/>
      <c r="AC152" s="116"/>
      <c r="AD152" s="116"/>
      <c r="AE152" s="116"/>
      <c r="AF152" s="116"/>
      <c r="AG152" s="116"/>
      <c r="AH152" s="116"/>
      <c r="AI152" s="116"/>
      <c r="AJ152" s="116"/>
      <c r="AK152" s="116"/>
      <c r="AL152" s="116"/>
      <c r="AM152" s="116"/>
      <c r="AN152" s="116"/>
      <c r="AO152" s="3"/>
    </row>
    <row r="153" spans="1:41" ht="24.95" customHeight="1" x14ac:dyDescent="0.25">
      <c r="A153" s="117"/>
      <c r="B153" s="22" t="s">
        <v>59</v>
      </c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23" t="s">
        <v>60</v>
      </c>
      <c r="P153" s="19"/>
      <c r="Q153" s="21"/>
      <c r="R153" s="21"/>
      <c r="S153" s="21"/>
      <c r="T153" s="21"/>
      <c r="U153" s="122"/>
      <c r="V153" s="119"/>
      <c r="W153" s="119"/>
      <c r="X153" s="119"/>
      <c r="Y153" s="3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3"/>
    </row>
    <row r="154" spans="1:41" ht="24.95" customHeight="1" x14ac:dyDescent="0.25">
      <c r="A154" s="116"/>
      <c r="B154" s="12" t="s">
        <v>62</v>
      </c>
      <c r="C154" s="116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24"/>
      <c r="P154" s="18"/>
      <c r="Q154" s="19"/>
      <c r="R154" s="19"/>
      <c r="S154" s="19"/>
      <c r="T154" s="19"/>
      <c r="U154" s="120"/>
      <c r="V154" s="18"/>
      <c r="W154" s="18"/>
      <c r="X154" s="18"/>
      <c r="Y154" s="3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3"/>
    </row>
    <row r="155" spans="1:41" ht="24.95" customHeight="1" x14ac:dyDescent="0.25">
      <c r="A155" s="116"/>
      <c r="B155" s="12" t="s">
        <v>57</v>
      </c>
      <c r="C155" s="116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20" t="s">
        <v>58</v>
      </c>
      <c r="P155" s="21"/>
      <c r="Q155" s="21"/>
      <c r="R155" s="21"/>
      <c r="S155" s="21"/>
      <c r="T155" s="21"/>
      <c r="U155" s="121"/>
      <c r="V155" s="118"/>
      <c r="W155" s="118"/>
      <c r="X155" s="118"/>
      <c r="Y155" s="3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3"/>
    </row>
    <row r="156" spans="1:41" ht="24.95" customHeight="1" x14ac:dyDescent="0.25">
      <c r="A156" s="117"/>
      <c r="B156" s="22" t="s">
        <v>59</v>
      </c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23" t="s">
        <v>60</v>
      </c>
      <c r="P156" s="19"/>
      <c r="Q156" s="21"/>
      <c r="R156" s="21"/>
      <c r="S156" s="21"/>
      <c r="T156" s="21"/>
      <c r="U156" s="122"/>
      <c r="V156" s="119"/>
      <c r="W156" s="119"/>
      <c r="X156" s="119"/>
      <c r="Y156" s="3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3"/>
    </row>
    <row r="157" spans="1:41" ht="24.95" customHeight="1" x14ac:dyDescent="0.25">
      <c r="A157" s="116"/>
      <c r="B157" s="12" t="s">
        <v>62</v>
      </c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24"/>
      <c r="P157" s="18"/>
      <c r="Q157" s="19"/>
      <c r="R157" s="19"/>
      <c r="S157" s="19"/>
      <c r="T157" s="19"/>
      <c r="U157" s="120"/>
      <c r="V157" s="18"/>
      <c r="W157" s="18"/>
      <c r="X157" s="18"/>
      <c r="Y157" s="3"/>
      <c r="Z157" s="115"/>
      <c r="AA157" s="115"/>
      <c r="AB157" s="115"/>
      <c r="AC157" s="115"/>
      <c r="AD157" s="115"/>
      <c r="AE157" s="115"/>
      <c r="AF157" s="115"/>
      <c r="AG157" s="115"/>
      <c r="AH157" s="115"/>
      <c r="AI157" s="115"/>
      <c r="AJ157" s="115"/>
      <c r="AK157" s="115"/>
      <c r="AL157" s="115"/>
      <c r="AM157" s="115"/>
      <c r="AN157" s="115"/>
      <c r="AO157" s="3"/>
    </row>
    <row r="158" spans="1:41" ht="24.95" customHeight="1" x14ac:dyDescent="0.25">
      <c r="A158" s="116"/>
      <c r="B158" s="12" t="s">
        <v>57</v>
      </c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20" t="s">
        <v>58</v>
      </c>
      <c r="P158" s="21"/>
      <c r="Q158" s="21"/>
      <c r="R158" s="21"/>
      <c r="S158" s="21"/>
      <c r="T158" s="21"/>
      <c r="U158" s="121"/>
      <c r="V158" s="118"/>
      <c r="W158" s="118"/>
      <c r="X158" s="118"/>
      <c r="Y158" s="3"/>
      <c r="Z158" s="116"/>
      <c r="AA158" s="116"/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3"/>
    </row>
    <row r="159" spans="1:41" ht="24.95" customHeight="1" x14ac:dyDescent="0.25">
      <c r="A159" s="117"/>
      <c r="B159" s="22" t="s">
        <v>59</v>
      </c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23" t="s">
        <v>60</v>
      </c>
      <c r="P159" s="19"/>
      <c r="Q159" s="21"/>
      <c r="R159" s="21"/>
      <c r="S159" s="21"/>
      <c r="T159" s="21"/>
      <c r="U159" s="122"/>
      <c r="V159" s="119"/>
      <c r="W159" s="119"/>
      <c r="X159" s="119"/>
      <c r="Y159" s="3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3"/>
    </row>
    <row r="160" spans="1:41" ht="24.95" customHeight="1" x14ac:dyDescent="0.25">
      <c r="A160" s="116"/>
      <c r="B160" s="12" t="s">
        <v>62</v>
      </c>
      <c r="C160" s="116"/>
      <c r="D160" s="116"/>
      <c r="E160" s="116"/>
      <c r="F160" s="116"/>
      <c r="G160" s="116"/>
      <c r="H160" s="116"/>
      <c r="I160" s="116"/>
      <c r="J160" s="116"/>
      <c r="K160" s="116"/>
      <c r="L160" s="116"/>
      <c r="M160" s="116"/>
      <c r="N160" s="116"/>
      <c r="O160" s="24"/>
      <c r="P160" s="18"/>
      <c r="Q160" s="19"/>
      <c r="R160" s="19"/>
      <c r="S160" s="19"/>
      <c r="T160" s="19"/>
      <c r="U160" s="120"/>
      <c r="V160" s="18"/>
      <c r="W160" s="18"/>
      <c r="X160" s="18"/>
      <c r="Y160" s="3"/>
      <c r="Z160" s="115"/>
      <c r="AA160" s="115"/>
      <c r="AB160" s="115"/>
      <c r="AC160" s="115"/>
      <c r="AD160" s="115"/>
      <c r="AE160" s="115"/>
      <c r="AF160" s="115"/>
      <c r="AG160" s="115"/>
      <c r="AH160" s="115"/>
      <c r="AI160" s="115"/>
      <c r="AJ160" s="115"/>
      <c r="AK160" s="115"/>
      <c r="AL160" s="115"/>
      <c r="AM160" s="115"/>
      <c r="AN160" s="115"/>
      <c r="AO160" s="3"/>
    </row>
    <row r="161" spans="1:41" ht="24.95" customHeight="1" x14ac:dyDescent="0.25">
      <c r="A161" s="116"/>
      <c r="B161" s="12" t="s">
        <v>57</v>
      </c>
      <c r="C161" s="116"/>
      <c r="D161" s="116"/>
      <c r="E161" s="116"/>
      <c r="F161" s="116"/>
      <c r="G161" s="116"/>
      <c r="H161" s="116"/>
      <c r="I161" s="116"/>
      <c r="J161" s="116"/>
      <c r="K161" s="116"/>
      <c r="L161" s="116"/>
      <c r="M161" s="116"/>
      <c r="N161" s="116"/>
      <c r="O161" s="20" t="s">
        <v>58</v>
      </c>
      <c r="P161" s="21"/>
      <c r="Q161" s="21"/>
      <c r="R161" s="21"/>
      <c r="S161" s="21"/>
      <c r="T161" s="21"/>
      <c r="U161" s="121"/>
      <c r="V161" s="118"/>
      <c r="W161" s="118"/>
      <c r="X161" s="118"/>
      <c r="Y161" s="3"/>
      <c r="Z161" s="116"/>
      <c r="AA161" s="116"/>
      <c r="AB161" s="116"/>
      <c r="AC161" s="116"/>
      <c r="AD161" s="116"/>
      <c r="AE161" s="116"/>
      <c r="AF161" s="116"/>
      <c r="AG161" s="116"/>
      <c r="AH161" s="116"/>
      <c r="AI161" s="116"/>
      <c r="AJ161" s="116"/>
      <c r="AK161" s="116"/>
      <c r="AL161" s="116"/>
      <c r="AM161" s="116"/>
      <c r="AN161" s="116"/>
      <c r="AO161" s="3"/>
    </row>
    <row r="162" spans="1:41" ht="24.95" customHeight="1" x14ac:dyDescent="0.25">
      <c r="A162" s="117"/>
      <c r="B162" s="22" t="s">
        <v>59</v>
      </c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23" t="s">
        <v>60</v>
      </c>
      <c r="P162" s="19"/>
      <c r="Q162" s="21"/>
      <c r="R162" s="21"/>
      <c r="S162" s="21"/>
      <c r="T162" s="21"/>
      <c r="U162" s="122"/>
      <c r="V162" s="119"/>
      <c r="W162" s="119"/>
      <c r="X162" s="119"/>
      <c r="Y162" s="3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3"/>
    </row>
    <row r="163" spans="1:41" ht="24.95" customHeight="1" x14ac:dyDescent="0.25">
      <c r="A163" s="116"/>
      <c r="B163" s="12" t="s">
        <v>62</v>
      </c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24"/>
      <c r="P163" s="18"/>
      <c r="Q163" s="19"/>
      <c r="R163" s="19"/>
      <c r="S163" s="19"/>
      <c r="T163" s="19"/>
      <c r="U163" s="120"/>
      <c r="V163" s="18"/>
      <c r="W163" s="18"/>
      <c r="X163" s="18"/>
      <c r="Y163" s="3"/>
      <c r="Z163" s="115"/>
      <c r="AA163" s="115"/>
      <c r="AB163" s="115"/>
      <c r="AC163" s="115"/>
      <c r="AD163" s="115"/>
      <c r="AE163" s="115"/>
      <c r="AF163" s="115"/>
      <c r="AG163" s="115"/>
      <c r="AH163" s="115"/>
      <c r="AI163" s="115"/>
      <c r="AJ163" s="115"/>
      <c r="AK163" s="115"/>
      <c r="AL163" s="115"/>
      <c r="AM163" s="115"/>
      <c r="AN163" s="115"/>
      <c r="AO163" s="3"/>
    </row>
    <row r="164" spans="1:41" ht="24.95" customHeight="1" x14ac:dyDescent="0.25">
      <c r="A164" s="116"/>
      <c r="B164" s="12" t="s">
        <v>57</v>
      </c>
      <c r="C164" s="116"/>
      <c r="D164" s="116"/>
      <c r="E164" s="116"/>
      <c r="F164" s="116"/>
      <c r="G164" s="116"/>
      <c r="H164" s="116"/>
      <c r="I164" s="116"/>
      <c r="J164" s="116"/>
      <c r="K164" s="116"/>
      <c r="L164" s="116"/>
      <c r="M164" s="116"/>
      <c r="N164" s="116"/>
      <c r="O164" s="20" t="s">
        <v>58</v>
      </c>
      <c r="P164" s="21"/>
      <c r="Q164" s="21"/>
      <c r="R164" s="21"/>
      <c r="S164" s="21"/>
      <c r="T164" s="21"/>
      <c r="U164" s="121"/>
      <c r="V164" s="118"/>
      <c r="W164" s="118"/>
      <c r="X164" s="118"/>
      <c r="Y164" s="3"/>
      <c r="Z164" s="116"/>
      <c r="AA164" s="116"/>
      <c r="AB164" s="116"/>
      <c r="AC164" s="116"/>
      <c r="AD164" s="116"/>
      <c r="AE164" s="116"/>
      <c r="AF164" s="116"/>
      <c r="AG164" s="116"/>
      <c r="AH164" s="116"/>
      <c r="AI164" s="116"/>
      <c r="AJ164" s="116"/>
      <c r="AK164" s="116"/>
      <c r="AL164" s="116"/>
      <c r="AM164" s="116"/>
      <c r="AN164" s="116"/>
      <c r="AO164" s="3"/>
    </row>
    <row r="165" spans="1:41" ht="24.95" customHeight="1" x14ac:dyDescent="0.25">
      <c r="A165" s="117"/>
      <c r="B165" s="22" t="s">
        <v>59</v>
      </c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23" t="s">
        <v>60</v>
      </c>
      <c r="P165" s="19"/>
      <c r="Q165" s="21"/>
      <c r="R165" s="21"/>
      <c r="S165" s="21"/>
      <c r="T165" s="21"/>
      <c r="U165" s="122"/>
      <c r="V165" s="119"/>
      <c r="W165" s="119"/>
      <c r="X165" s="119"/>
      <c r="Y165" s="3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3"/>
    </row>
    <row r="166" spans="1:41" ht="24.95" customHeight="1" x14ac:dyDescent="0.25">
      <c r="A166" s="116"/>
      <c r="B166" s="12" t="s">
        <v>62</v>
      </c>
      <c r="C166" s="116"/>
      <c r="D166" s="116"/>
      <c r="E166" s="116"/>
      <c r="F166" s="116"/>
      <c r="G166" s="116"/>
      <c r="H166" s="116"/>
      <c r="I166" s="116"/>
      <c r="J166" s="116"/>
      <c r="K166" s="116"/>
      <c r="L166" s="116"/>
      <c r="M166" s="116"/>
      <c r="N166" s="116"/>
      <c r="O166" s="24"/>
      <c r="P166" s="18"/>
      <c r="Q166" s="19"/>
      <c r="R166" s="19"/>
      <c r="S166" s="19"/>
      <c r="T166" s="19"/>
      <c r="U166" s="120"/>
      <c r="V166" s="18"/>
      <c r="W166" s="18"/>
      <c r="X166" s="18"/>
      <c r="Y166" s="3"/>
      <c r="Z166" s="115"/>
      <c r="AA166" s="115"/>
      <c r="AB166" s="115"/>
      <c r="AC166" s="115"/>
      <c r="AD166" s="115"/>
      <c r="AE166" s="115"/>
      <c r="AF166" s="115"/>
      <c r="AG166" s="115"/>
      <c r="AH166" s="115"/>
      <c r="AI166" s="115"/>
      <c r="AJ166" s="115"/>
      <c r="AK166" s="115"/>
      <c r="AL166" s="115"/>
      <c r="AM166" s="115"/>
      <c r="AN166" s="115"/>
      <c r="AO166" s="3"/>
    </row>
    <row r="167" spans="1:41" ht="24.95" customHeight="1" x14ac:dyDescent="0.25">
      <c r="A167" s="116"/>
      <c r="B167" s="12" t="s">
        <v>57</v>
      </c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20" t="s">
        <v>58</v>
      </c>
      <c r="P167" s="21"/>
      <c r="Q167" s="21"/>
      <c r="R167" s="21"/>
      <c r="S167" s="21"/>
      <c r="T167" s="21"/>
      <c r="U167" s="121"/>
      <c r="V167" s="118"/>
      <c r="W167" s="118"/>
      <c r="X167" s="118"/>
      <c r="Y167" s="3"/>
      <c r="Z167" s="116"/>
      <c r="AA167" s="116"/>
      <c r="AB167" s="116"/>
      <c r="AC167" s="116"/>
      <c r="AD167" s="116"/>
      <c r="AE167" s="116"/>
      <c r="AF167" s="116"/>
      <c r="AG167" s="116"/>
      <c r="AH167" s="116"/>
      <c r="AI167" s="116"/>
      <c r="AJ167" s="116"/>
      <c r="AK167" s="116"/>
      <c r="AL167" s="116"/>
      <c r="AM167" s="116"/>
      <c r="AN167" s="116"/>
      <c r="AO167" s="3"/>
    </row>
    <row r="168" spans="1:41" ht="24.95" customHeight="1" x14ac:dyDescent="0.25">
      <c r="A168" s="117"/>
      <c r="B168" s="22" t="s">
        <v>59</v>
      </c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23" t="s">
        <v>60</v>
      </c>
      <c r="P168" s="19"/>
      <c r="Q168" s="21"/>
      <c r="R168" s="21"/>
      <c r="S168" s="21"/>
      <c r="T168" s="21"/>
      <c r="U168" s="122"/>
      <c r="V168" s="119"/>
      <c r="W168" s="119"/>
      <c r="X168" s="119"/>
      <c r="Y168" s="3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3"/>
    </row>
    <row r="169" spans="1:41" ht="24.95" customHeight="1" x14ac:dyDescent="0.25">
      <c r="A169" s="116"/>
      <c r="B169" s="12" t="s">
        <v>62</v>
      </c>
      <c r="C169" s="116"/>
      <c r="D169" s="116"/>
      <c r="E169" s="116"/>
      <c r="F169" s="116"/>
      <c r="G169" s="116"/>
      <c r="H169" s="116"/>
      <c r="I169" s="116"/>
      <c r="J169" s="116"/>
      <c r="K169" s="116"/>
      <c r="L169" s="116"/>
      <c r="M169" s="116"/>
      <c r="N169" s="116"/>
      <c r="O169" s="24"/>
      <c r="P169" s="18"/>
      <c r="Q169" s="19"/>
      <c r="R169" s="19"/>
      <c r="S169" s="19"/>
      <c r="T169" s="19"/>
      <c r="U169" s="120"/>
      <c r="V169" s="18"/>
      <c r="W169" s="18"/>
      <c r="X169" s="18"/>
      <c r="Y169" s="3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  <c r="AO169" s="3"/>
    </row>
    <row r="170" spans="1:41" ht="24.95" customHeight="1" x14ac:dyDescent="0.25">
      <c r="A170" s="116"/>
      <c r="B170" s="12" t="s">
        <v>57</v>
      </c>
      <c r="C170" s="116"/>
      <c r="D170" s="116"/>
      <c r="E170" s="116"/>
      <c r="F170" s="116"/>
      <c r="G170" s="116"/>
      <c r="H170" s="116"/>
      <c r="I170" s="116"/>
      <c r="J170" s="116"/>
      <c r="K170" s="116"/>
      <c r="L170" s="116"/>
      <c r="M170" s="116"/>
      <c r="N170" s="116"/>
      <c r="O170" s="20" t="s">
        <v>58</v>
      </c>
      <c r="P170" s="21"/>
      <c r="Q170" s="21"/>
      <c r="R170" s="21"/>
      <c r="S170" s="21"/>
      <c r="T170" s="21"/>
      <c r="U170" s="121"/>
      <c r="V170" s="118"/>
      <c r="W170" s="118"/>
      <c r="X170" s="118"/>
      <c r="Y170" s="3"/>
      <c r="Z170" s="116"/>
      <c r="AA170" s="116"/>
      <c r="AB170" s="116"/>
      <c r="AC170" s="116"/>
      <c r="AD170" s="116"/>
      <c r="AE170" s="116"/>
      <c r="AF170" s="116"/>
      <c r="AG170" s="116"/>
      <c r="AH170" s="116"/>
      <c r="AI170" s="116"/>
      <c r="AJ170" s="116"/>
      <c r="AK170" s="116"/>
      <c r="AL170" s="116"/>
      <c r="AM170" s="116"/>
      <c r="AN170" s="116"/>
      <c r="AO170" s="3"/>
    </row>
    <row r="171" spans="1:41" ht="24.95" customHeight="1" x14ac:dyDescent="0.25">
      <c r="A171" s="117"/>
      <c r="B171" s="22" t="s">
        <v>59</v>
      </c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23" t="s">
        <v>60</v>
      </c>
      <c r="P171" s="19"/>
      <c r="Q171" s="21"/>
      <c r="R171" s="21"/>
      <c r="S171" s="21"/>
      <c r="T171" s="21"/>
      <c r="U171" s="122"/>
      <c r="V171" s="119"/>
      <c r="W171" s="119"/>
      <c r="X171" s="119"/>
      <c r="Y171" s="3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3"/>
    </row>
    <row r="172" spans="1:41" ht="24.95" customHeight="1" x14ac:dyDescent="0.25">
      <c r="A172" s="116"/>
      <c r="B172" s="12" t="s">
        <v>62</v>
      </c>
      <c r="C172" s="116"/>
      <c r="D172" s="116"/>
      <c r="E172" s="116"/>
      <c r="F172" s="116"/>
      <c r="G172" s="116"/>
      <c r="H172" s="116"/>
      <c r="I172" s="116"/>
      <c r="J172" s="116"/>
      <c r="K172" s="116"/>
      <c r="L172" s="116"/>
      <c r="M172" s="116"/>
      <c r="N172" s="116"/>
      <c r="O172" s="24"/>
      <c r="P172" s="18"/>
      <c r="Q172" s="19"/>
      <c r="R172" s="19"/>
      <c r="S172" s="19"/>
      <c r="T172" s="19"/>
      <c r="U172" s="120"/>
      <c r="V172" s="18"/>
      <c r="W172" s="18"/>
      <c r="X172" s="18"/>
      <c r="Y172" s="3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  <c r="AO172" s="3"/>
    </row>
    <row r="173" spans="1:41" ht="24.95" customHeight="1" x14ac:dyDescent="0.25">
      <c r="A173" s="116"/>
      <c r="B173" s="12" t="s">
        <v>57</v>
      </c>
      <c r="C173" s="116"/>
      <c r="D173" s="116"/>
      <c r="E173" s="116"/>
      <c r="F173" s="116"/>
      <c r="G173" s="116"/>
      <c r="H173" s="116"/>
      <c r="I173" s="116"/>
      <c r="J173" s="116"/>
      <c r="K173" s="116"/>
      <c r="L173" s="116"/>
      <c r="M173" s="116"/>
      <c r="N173" s="116"/>
      <c r="O173" s="20" t="s">
        <v>58</v>
      </c>
      <c r="P173" s="21"/>
      <c r="Q173" s="21"/>
      <c r="R173" s="21"/>
      <c r="S173" s="21"/>
      <c r="T173" s="21"/>
      <c r="U173" s="121"/>
      <c r="V173" s="118"/>
      <c r="W173" s="118"/>
      <c r="X173" s="118"/>
      <c r="Y173" s="3"/>
      <c r="Z173" s="116"/>
      <c r="AA173" s="116"/>
      <c r="AB173" s="116"/>
      <c r="AC173" s="116"/>
      <c r="AD173" s="116"/>
      <c r="AE173" s="116"/>
      <c r="AF173" s="116"/>
      <c r="AG173" s="116"/>
      <c r="AH173" s="116"/>
      <c r="AI173" s="116"/>
      <c r="AJ173" s="116"/>
      <c r="AK173" s="116"/>
      <c r="AL173" s="116"/>
      <c r="AM173" s="116"/>
      <c r="AN173" s="116"/>
      <c r="AO173" s="3"/>
    </row>
    <row r="174" spans="1:41" ht="24.95" customHeight="1" x14ac:dyDescent="0.25">
      <c r="A174" s="117"/>
      <c r="B174" s="22" t="s">
        <v>59</v>
      </c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23" t="s">
        <v>60</v>
      </c>
      <c r="P174" s="19"/>
      <c r="Q174" s="21"/>
      <c r="R174" s="21"/>
      <c r="S174" s="21"/>
      <c r="T174" s="21"/>
      <c r="U174" s="122"/>
      <c r="V174" s="119"/>
      <c r="W174" s="119"/>
      <c r="X174" s="119"/>
      <c r="Y174" s="3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3"/>
    </row>
    <row r="175" spans="1:41" ht="24.95" customHeight="1" x14ac:dyDescent="0.25">
      <c r="A175" s="116"/>
      <c r="B175" s="12" t="s">
        <v>62</v>
      </c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  <c r="O175" s="24"/>
      <c r="P175" s="18"/>
      <c r="Q175" s="19"/>
      <c r="R175" s="19"/>
      <c r="S175" s="19"/>
      <c r="T175" s="19"/>
      <c r="U175" s="120"/>
      <c r="V175" s="18"/>
      <c r="W175" s="18"/>
      <c r="X175" s="18"/>
      <c r="Y175" s="3"/>
      <c r="Z175" s="115"/>
      <c r="AA175" s="115"/>
      <c r="AB175" s="115"/>
      <c r="AC175" s="115"/>
      <c r="AD175" s="115"/>
      <c r="AE175" s="115"/>
      <c r="AF175" s="115"/>
      <c r="AG175" s="115"/>
      <c r="AH175" s="115"/>
      <c r="AI175" s="115"/>
      <c r="AJ175" s="115"/>
      <c r="AK175" s="115"/>
      <c r="AL175" s="115"/>
      <c r="AM175" s="115"/>
      <c r="AN175" s="115"/>
      <c r="AO175" s="3"/>
    </row>
    <row r="176" spans="1:41" ht="24.95" customHeight="1" x14ac:dyDescent="0.25">
      <c r="A176" s="116"/>
      <c r="B176" s="12" t="s">
        <v>57</v>
      </c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20" t="s">
        <v>58</v>
      </c>
      <c r="P176" s="21"/>
      <c r="Q176" s="21"/>
      <c r="R176" s="21"/>
      <c r="S176" s="21"/>
      <c r="T176" s="21"/>
      <c r="U176" s="121"/>
      <c r="V176" s="118"/>
      <c r="W176" s="118"/>
      <c r="X176" s="118"/>
      <c r="Y176" s="3"/>
      <c r="Z176" s="116"/>
      <c r="AA176" s="116"/>
      <c r="AB176" s="116"/>
      <c r="AC176" s="116"/>
      <c r="AD176" s="116"/>
      <c r="AE176" s="116"/>
      <c r="AF176" s="116"/>
      <c r="AG176" s="116"/>
      <c r="AH176" s="116"/>
      <c r="AI176" s="116"/>
      <c r="AJ176" s="116"/>
      <c r="AK176" s="116"/>
      <c r="AL176" s="116"/>
      <c r="AM176" s="116"/>
      <c r="AN176" s="116"/>
      <c r="AO176" s="3"/>
    </row>
    <row r="177" spans="1:41" ht="24.95" customHeight="1" x14ac:dyDescent="0.25">
      <c r="A177" s="117"/>
      <c r="B177" s="22" t="s">
        <v>59</v>
      </c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23" t="s">
        <v>60</v>
      </c>
      <c r="P177" s="19"/>
      <c r="Q177" s="21"/>
      <c r="R177" s="21"/>
      <c r="S177" s="21"/>
      <c r="T177" s="21"/>
      <c r="U177" s="122"/>
      <c r="V177" s="119"/>
      <c r="W177" s="119"/>
      <c r="X177" s="119"/>
      <c r="Y177" s="3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3"/>
    </row>
    <row r="178" spans="1:41" ht="24.95" customHeight="1" x14ac:dyDescent="0.25">
      <c r="A178" s="116"/>
      <c r="B178" s="12" t="s">
        <v>62</v>
      </c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  <c r="O178" s="24"/>
      <c r="P178" s="18"/>
      <c r="Q178" s="19"/>
      <c r="R178" s="19"/>
      <c r="S178" s="19"/>
      <c r="T178" s="19"/>
      <c r="U178" s="120"/>
      <c r="V178" s="18"/>
      <c r="W178" s="18"/>
      <c r="X178" s="18"/>
      <c r="Y178" s="3"/>
      <c r="Z178" s="115"/>
      <c r="AA178" s="115"/>
      <c r="AB178" s="115"/>
      <c r="AC178" s="115"/>
      <c r="AD178" s="115"/>
      <c r="AE178" s="115"/>
      <c r="AF178" s="115"/>
      <c r="AG178" s="115"/>
      <c r="AH178" s="115"/>
      <c r="AI178" s="115"/>
      <c r="AJ178" s="115"/>
      <c r="AK178" s="115"/>
      <c r="AL178" s="115"/>
      <c r="AM178" s="115"/>
      <c r="AN178" s="115"/>
      <c r="AO178" s="3"/>
    </row>
    <row r="179" spans="1:41" ht="24.95" customHeight="1" x14ac:dyDescent="0.25">
      <c r="A179" s="116"/>
      <c r="B179" s="12" t="s">
        <v>57</v>
      </c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  <c r="O179" s="20" t="s">
        <v>58</v>
      </c>
      <c r="P179" s="21"/>
      <c r="Q179" s="21"/>
      <c r="R179" s="21"/>
      <c r="S179" s="21"/>
      <c r="T179" s="21"/>
      <c r="U179" s="121"/>
      <c r="V179" s="118"/>
      <c r="W179" s="118"/>
      <c r="X179" s="118"/>
      <c r="Y179" s="3"/>
      <c r="Z179" s="116"/>
      <c r="AA179" s="116"/>
      <c r="AB179" s="116"/>
      <c r="AC179" s="116"/>
      <c r="AD179" s="116"/>
      <c r="AE179" s="116"/>
      <c r="AF179" s="116"/>
      <c r="AG179" s="116"/>
      <c r="AH179" s="116"/>
      <c r="AI179" s="116"/>
      <c r="AJ179" s="116"/>
      <c r="AK179" s="116"/>
      <c r="AL179" s="116"/>
      <c r="AM179" s="116"/>
      <c r="AN179" s="116"/>
      <c r="AO179" s="3"/>
    </row>
    <row r="180" spans="1:41" ht="24.95" customHeight="1" x14ac:dyDescent="0.25">
      <c r="A180" s="117"/>
      <c r="B180" s="22" t="s">
        <v>59</v>
      </c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23" t="s">
        <v>60</v>
      </c>
      <c r="P180" s="19"/>
      <c r="Q180" s="21"/>
      <c r="R180" s="21"/>
      <c r="S180" s="21"/>
      <c r="T180" s="21"/>
      <c r="U180" s="122"/>
      <c r="V180" s="119"/>
      <c r="W180" s="119"/>
      <c r="X180" s="119"/>
      <c r="Y180" s="3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3"/>
    </row>
    <row r="181" spans="1:41" ht="24.95" customHeight="1" x14ac:dyDescent="0.25">
      <c r="A181" s="116"/>
      <c r="B181" s="12" t="s">
        <v>62</v>
      </c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  <c r="O181" s="24"/>
      <c r="P181" s="18"/>
      <c r="Q181" s="19"/>
      <c r="R181" s="19"/>
      <c r="S181" s="19"/>
      <c r="T181" s="19"/>
      <c r="U181" s="120"/>
      <c r="V181" s="18"/>
      <c r="W181" s="18"/>
      <c r="X181" s="18"/>
      <c r="Y181" s="3"/>
      <c r="Z181" s="115"/>
      <c r="AA181" s="115"/>
      <c r="AB181" s="115"/>
      <c r="AC181" s="115"/>
      <c r="AD181" s="115"/>
      <c r="AE181" s="115"/>
      <c r="AF181" s="115"/>
      <c r="AG181" s="115"/>
      <c r="AH181" s="115"/>
      <c r="AI181" s="115"/>
      <c r="AJ181" s="115"/>
      <c r="AK181" s="115"/>
      <c r="AL181" s="115"/>
      <c r="AM181" s="115"/>
      <c r="AN181" s="115"/>
      <c r="AO181" s="3"/>
    </row>
    <row r="182" spans="1:41" ht="24.95" customHeight="1" x14ac:dyDescent="0.25">
      <c r="A182" s="116"/>
      <c r="B182" s="12" t="s">
        <v>57</v>
      </c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  <c r="O182" s="20" t="s">
        <v>58</v>
      </c>
      <c r="P182" s="21"/>
      <c r="Q182" s="21"/>
      <c r="R182" s="21"/>
      <c r="S182" s="21"/>
      <c r="T182" s="21"/>
      <c r="U182" s="121"/>
      <c r="V182" s="118"/>
      <c r="W182" s="118"/>
      <c r="X182" s="118"/>
      <c r="Y182" s="3"/>
      <c r="Z182" s="116"/>
      <c r="AA182" s="116"/>
      <c r="AB182" s="116"/>
      <c r="AC182" s="116"/>
      <c r="AD182" s="116"/>
      <c r="AE182" s="116"/>
      <c r="AF182" s="116"/>
      <c r="AG182" s="116"/>
      <c r="AH182" s="116"/>
      <c r="AI182" s="116"/>
      <c r="AJ182" s="116"/>
      <c r="AK182" s="116"/>
      <c r="AL182" s="116"/>
      <c r="AM182" s="116"/>
      <c r="AN182" s="116"/>
      <c r="AO182" s="3"/>
    </row>
    <row r="183" spans="1:41" ht="24.95" customHeight="1" x14ac:dyDescent="0.25">
      <c r="A183" s="117"/>
      <c r="B183" s="22" t="s">
        <v>59</v>
      </c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23" t="s">
        <v>60</v>
      </c>
      <c r="P183" s="19"/>
      <c r="Q183" s="21"/>
      <c r="R183" s="21"/>
      <c r="S183" s="21"/>
      <c r="T183" s="21"/>
      <c r="U183" s="122"/>
      <c r="V183" s="119"/>
      <c r="W183" s="119"/>
      <c r="X183" s="119"/>
      <c r="Y183" s="3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3"/>
    </row>
    <row r="184" spans="1:41" ht="24.95" customHeight="1" x14ac:dyDescent="0.25">
      <c r="A184" s="116"/>
      <c r="B184" s="12" t="s">
        <v>62</v>
      </c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  <c r="O184" s="24"/>
      <c r="P184" s="18"/>
      <c r="Q184" s="19"/>
      <c r="R184" s="19"/>
      <c r="S184" s="19"/>
      <c r="T184" s="19"/>
      <c r="U184" s="120"/>
      <c r="V184" s="18"/>
      <c r="W184" s="18"/>
      <c r="X184" s="18"/>
      <c r="Y184" s="3"/>
      <c r="Z184" s="115"/>
      <c r="AA184" s="115"/>
      <c r="AB184" s="115"/>
      <c r="AC184" s="115"/>
      <c r="AD184" s="115"/>
      <c r="AE184" s="115"/>
      <c r="AF184" s="115"/>
      <c r="AG184" s="115"/>
      <c r="AH184" s="115"/>
      <c r="AI184" s="115"/>
      <c r="AJ184" s="115"/>
      <c r="AK184" s="115"/>
      <c r="AL184" s="115"/>
      <c r="AM184" s="115"/>
      <c r="AN184" s="115"/>
      <c r="AO184" s="3"/>
    </row>
    <row r="185" spans="1:41" ht="24.95" customHeight="1" x14ac:dyDescent="0.25">
      <c r="A185" s="116"/>
      <c r="B185" s="12" t="s">
        <v>57</v>
      </c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20" t="s">
        <v>58</v>
      </c>
      <c r="P185" s="21"/>
      <c r="Q185" s="21"/>
      <c r="R185" s="21"/>
      <c r="S185" s="21"/>
      <c r="T185" s="21"/>
      <c r="U185" s="121"/>
      <c r="V185" s="118"/>
      <c r="W185" s="118"/>
      <c r="X185" s="118"/>
      <c r="Y185" s="3"/>
      <c r="Z185" s="116"/>
      <c r="AA185" s="116"/>
      <c r="AB185" s="116"/>
      <c r="AC185" s="116"/>
      <c r="AD185" s="116"/>
      <c r="AE185" s="116"/>
      <c r="AF185" s="116"/>
      <c r="AG185" s="116"/>
      <c r="AH185" s="116"/>
      <c r="AI185" s="116"/>
      <c r="AJ185" s="116"/>
      <c r="AK185" s="116"/>
      <c r="AL185" s="116"/>
      <c r="AM185" s="116"/>
      <c r="AN185" s="116"/>
      <c r="AO185" s="3"/>
    </row>
    <row r="186" spans="1:41" ht="24.95" customHeight="1" x14ac:dyDescent="0.25">
      <c r="A186" s="117"/>
      <c r="B186" s="22" t="s">
        <v>59</v>
      </c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23" t="s">
        <v>60</v>
      </c>
      <c r="P186" s="19"/>
      <c r="Q186" s="21"/>
      <c r="R186" s="21"/>
      <c r="S186" s="21"/>
      <c r="T186" s="21"/>
      <c r="U186" s="122"/>
      <c r="V186" s="119"/>
      <c r="W186" s="119"/>
      <c r="X186" s="119"/>
      <c r="Y186" s="3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3"/>
    </row>
    <row r="187" spans="1:41" ht="24.95" customHeight="1" x14ac:dyDescent="0.25">
      <c r="A187" s="116"/>
      <c r="B187" s="12" t="s">
        <v>62</v>
      </c>
      <c r="C187" s="116"/>
      <c r="D187" s="116"/>
      <c r="E187" s="116"/>
      <c r="F187" s="116"/>
      <c r="G187" s="116"/>
      <c r="H187" s="116"/>
      <c r="I187" s="116"/>
      <c r="J187" s="116"/>
      <c r="K187" s="116"/>
      <c r="L187" s="116"/>
      <c r="M187" s="116"/>
      <c r="N187" s="116"/>
      <c r="O187" s="24"/>
      <c r="P187" s="18"/>
      <c r="Q187" s="19"/>
      <c r="R187" s="19"/>
      <c r="S187" s="19"/>
      <c r="T187" s="19"/>
      <c r="U187" s="120"/>
      <c r="V187" s="18"/>
      <c r="W187" s="18"/>
      <c r="X187" s="18"/>
      <c r="Y187" s="3"/>
      <c r="Z187" s="115"/>
      <c r="AA187" s="115"/>
      <c r="AB187" s="115"/>
      <c r="AC187" s="115"/>
      <c r="AD187" s="115"/>
      <c r="AE187" s="115"/>
      <c r="AF187" s="115"/>
      <c r="AG187" s="115"/>
      <c r="AH187" s="115"/>
      <c r="AI187" s="115"/>
      <c r="AJ187" s="115"/>
      <c r="AK187" s="115"/>
      <c r="AL187" s="115"/>
      <c r="AM187" s="115"/>
      <c r="AN187" s="115"/>
      <c r="AO187" s="3"/>
    </row>
    <row r="188" spans="1:41" ht="24.95" customHeight="1" x14ac:dyDescent="0.25">
      <c r="A188" s="116"/>
      <c r="B188" s="12" t="s">
        <v>57</v>
      </c>
      <c r="C188" s="116"/>
      <c r="D188" s="116"/>
      <c r="E188" s="116"/>
      <c r="F188" s="116"/>
      <c r="G188" s="116"/>
      <c r="H188" s="116"/>
      <c r="I188" s="116"/>
      <c r="J188" s="116"/>
      <c r="K188" s="116"/>
      <c r="L188" s="116"/>
      <c r="M188" s="116"/>
      <c r="N188" s="116"/>
      <c r="O188" s="20" t="s">
        <v>58</v>
      </c>
      <c r="P188" s="21"/>
      <c r="Q188" s="21"/>
      <c r="R188" s="21"/>
      <c r="S188" s="21"/>
      <c r="T188" s="21"/>
      <c r="U188" s="121"/>
      <c r="V188" s="118"/>
      <c r="W188" s="118"/>
      <c r="X188" s="118"/>
      <c r="Y188" s="3"/>
      <c r="Z188" s="116"/>
      <c r="AA188" s="116"/>
      <c r="AB188" s="116"/>
      <c r="AC188" s="116"/>
      <c r="AD188" s="116"/>
      <c r="AE188" s="116"/>
      <c r="AF188" s="116"/>
      <c r="AG188" s="116"/>
      <c r="AH188" s="116"/>
      <c r="AI188" s="116"/>
      <c r="AJ188" s="116"/>
      <c r="AK188" s="116"/>
      <c r="AL188" s="116"/>
      <c r="AM188" s="116"/>
      <c r="AN188" s="116"/>
      <c r="AO188" s="3"/>
    </row>
    <row r="189" spans="1:41" ht="24.95" customHeight="1" x14ac:dyDescent="0.25">
      <c r="A189" s="117"/>
      <c r="B189" s="22" t="s">
        <v>59</v>
      </c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23" t="s">
        <v>60</v>
      </c>
      <c r="P189" s="19"/>
      <c r="Q189" s="21"/>
      <c r="R189" s="21"/>
      <c r="S189" s="21"/>
      <c r="T189" s="21"/>
      <c r="U189" s="122"/>
      <c r="V189" s="119"/>
      <c r="W189" s="119"/>
      <c r="X189" s="119"/>
      <c r="Y189" s="3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3"/>
    </row>
    <row r="190" spans="1:41" ht="24.95" customHeight="1" x14ac:dyDescent="0.25">
      <c r="A190" s="116"/>
      <c r="B190" s="12" t="s">
        <v>62</v>
      </c>
      <c r="C190" s="116"/>
      <c r="D190" s="116"/>
      <c r="E190" s="116"/>
      <c r="F190" s="116"/>
      <c r="G190" s="116"/>
      <c r="H190" s="116"/>
      <c r="I190" s="116"/>
      <c r="J190" s="116"/>
      <c r="K190" s="116"/>
      <c r="L190" s="116"/>
      <c r="M190" s="116"/>
      <c r="N190" s="116"/>
      <c r="O190" s="24"/>
      <c r="P190" s="18"/>
      <c r="Q190" s="19"/>
      <c r="R190" s="19"/>
      <c r="S190" s="19"/>
      <c r="T190" s="19"/>
      <c r="U190" s="120"/>
      <c r="V190" s="18"/>
      <c r="W190" s="18"/>
      <c r="X190" s="18"/>
      <c r="Y190" s="3"/>
      <c r="Z190" s="115"/>
      <c r="AA190" s="115"/>
      <c r="AB190" s="115"/>
      <c r="AC190" s="115"/>
      <c r="AD190" s="115"/>
      <c r="AE190" s="115"/>
      <c r="AF190" s="115"/>
      <c r="AG190" s="115"/>
      <c r="AH190" s="115"/>
      <c r="AI190" s="115"/>
      <c r="AJ190" s="115"/>
      <c r="AK190" s="115"/>
      <c r="AL190" s="115"/>
      <c r="AM190" s="115"/>
      <c r="AN190" s="115"/>
      <c r="AO190" s="3"/>
    </row>
    <row r="191" spans="1:41" ht="24.95" customHeight="1" x14ac:dyDescent="0.25">
      <c r="A191" s="116"/>
      <c r="B191" s="12" t="s">
        <v>57</v>
      </c>
      <c r="C191" s="116"/>
      <c r="D191" s="116"/>
      <c r="E191" s="116"/>
      <c r="F191" s="116"/>
      <c r="G191" s="116"/>
      <c r="H191" s="116"/>
      <c r="I191" s="116"/>
      <c r="J191" s="116"/>
      <c r="K191" s="116"/>
      <c r="L191" s="116"/>
      <c r="M191" s="116"/>
      <c r="N191" s="116"/>
      <c r="O191" s="20" t="s">
        <v>58</v>
      </c>
      <c r="P191" s="21"/>
      <c r="Q191" s="21"/>
      <c r="R191" s="21"/>
      <c r="S191" s="21"/>
      <c r="T191" s="21"/>
      <c r="U191" s="121"/>
      <c r="V191" s="118"/>
      <c r="W191" s="118"/>
      <c r="X191" s="118"/>
      <c r="Y191" s="3"/>
      <c r="Z191" s="116"/>
      <c r="AA191" s="116"/>
      <c r="AB191" s="116"/>
      <c r="AC191" s="116"/>
      <c r="AD191" s="116"/>
      <c r="AE191" s="116"/>
      <c r="AF191" s="116"/>
      <c r="AG191" s="116"/>
      <c r="AH191" s="116"/>
      <c r="AI191" s="116"/>
      <c r="AJ191" s="116"/>
      <c r="AK191" s="116"/>
      <c r="AL191" s="116"/>
      <c r="AM191" s="116"/>
      <c r="AN191" s="116"/>
      <c r="AO191" s="3"/>
    </row>
    <row r="192" spans="1:41" ht="24.95" customHeight="1" x14ac:dyDescent="0.25">
      <c r="A192" s="117"/>
      <c r="B192" s="22" t="s">
        <v>59</v>
      </c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23" t="s">
        <v>60</v>
      </c>
      <c r="P192" s="19"/>
      <c r="Q192" s="21"/>
      <c r="R192" s="21"/>
      <c r="S192" s="21"/>
      <c r="T192" s="21"/>
      <c r="U192" s="122"/>
      <c r="V192" s="119"/>
      <c r="W192" s="119"/>
      <c r="X192" s="119"/>
      <c r="Y192" s="3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3"/>
    </row>
    <row r="193" spans="1:41" ht="24.95" customHeight="1" x14ac:dyDescent="0.25">
      <c r="A193" s="116"/>
      <c r="B193" s="12" t="s">
        <v>62</v>
      </c>
      <c r="C193" s="116"/>
      <c r="D193" s="116"/>
      <c r="E193" s="116"/>
      <c r="F193" s="116"/>
      <c r="G193" s="116"/>
      <c r="H193" s="116"/>
      <c r="I193" s="116"/>
      <c r="J193" s="116"/>
      <c r="K193" s="116"/>
      <c r="L193" s="116"/>
      <c r="M193" s="116"/>
      <c r="N193" s="116"/>
      <c r="O193" s="24"/>
      <c r="P193" s="18"/>
      <c r="Q193" s="19"/>
      <c r="R193" s="19"/>
      <c r="S193" s="19"/>
      <c r="T193" s="19"/>
      <c r="U193" s="120"/>
      <c r="V193" s="18"/>
      <c r="W193" s="18"/>
      <c r="X193" s="18"/>
      <c r="Y193" s="3"/>
      <c r="Z193" s="115"/>
      <c r="AA193" s="115"/>
      <c r="AB193" s="115"/>
      <c r="AC193" s="115"/>
      <c r="AD193" s="115"/>
      <c r="AE193" s="115"/>
      <c r="AF193" s="115"/>
      <c r="AG193" s="115"/>
      <c r="AH193" s="115"/>
      <c r="AI193" s="115"/>
      <c r="AJ193" s="115"/>
      <c r="AK193" s="115"/>
      <c r="AL193" s="115"/>
      <c r="AM193" s="115"/>
      <c r="AN193" s="115"/>
      <c r="AO193" s="3"/>
    </row>
    <row r="194" spans="1:41" ht="24.95" customHeight="1" x14ac:dyDescent="0.25">
      <c r="A194" s="116"/>
      <c r="B194" s="12" t="s">
        <v>57</v>
      </c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20" t="s">
        <v>58</v>
      </c>
      <c r="P194" s="21"/>
      <c r="Q194" s="21"/>
      <c r="R194" s="21"/>
      <c r="S194" s="21"/>
      <c r="T194" s="21"/>
      <c r="U194" s="121"/>
      <c r="V194" s="118"/>
      <c r="W194" s="118"/>
      <c r="X194" s="118"/>
      <c r="Y194" s="3"/>
      <c r="Z194" s="116"/>
      <c r="AA194" s="116"/>
      <c r="AB194" s="116"/>
      <c r="AC194" s="116"/>
      <c r="AD194" s="116"/>
      <c r="AE194" s="116"/>
      <c r="AF194" s="116"/>
      <c r="AG194" s="116"/>
      <c r="AH194" s="116"/>
      <c r="AI194" s="116"/>
      <c r="AJ194" s="116"/>
      <c r="AK194" s="116"/>
      <c r="AL194" s="116"/>
      <c r="AM194" s="116"/>
      <c r="AN194" s="116"/>
      <c r="AO194" s="3"/>
    </row>
    <row r="195" spans="1:41" ht="24.95" customHeight="1" x14ac:dyDescent="0.25">
      <c r="A195" s="117"/>
      <c r="B195" s="22" t="s">
        <v>59</v>
      </c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23" t="s">
        <v>60</v>
      </c>
      <c r="P195" s="19"/>
      <c r="Q195" s="21"/>
      <c r="R195" s="21"/>
      <c r="S195" s="21"/>
      <c r="T195" s="21"/>
      <c r="U195" s="122"/>
      <c r="V195" s="119"/>
      <c r="W195" s="119"/>
      <c r="X195" s="119"/>
      <c r="Y195" s="3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3"/>
    </row>
    <row r="196" spans="1:41" ht="24.95" customHeight="1" x14ac:dyDescent="0.25">
      <c r="A196" s="116"/>
      <c r="B196" s="12" t="s">
        <v>62</v>
      </c>
      <c r="C196" s="116"/>
      <c r="D196" s="116"/>
      <c r="E196" s="116"/>
      <c r="F196" s="116"/>
      <c r="G196" s="116"/>
      <c r="H196" s="116"/>
      <c r="I196" s="116"/>
      <c r="J196" s="116"/>
      <c r="K196" s="116"/>
      <c r="L196" s="116"/>
      <c r="M196" s="116"/>
      <c r="N196" s="116"/>
      <c r="O196" s="24"/>
      <c r="P196" s="18"/>
      <c r="Q196" s="19"/>
      <c r="R196" s="19"/>
      <c r="S196" s="19"/>
      <c r="T196" s="19"/>
      <c r="U196" s="120"/>
      <c r="V196" s="18"/>
      <c r="W196" s="18"/>
      <c r="X196" s="18"/>
      <c r="Y196" s="3"/>
      <c r="Z196" s="115"/>
      <c r="AA196" s="115"/>
      <c r="AB196" s="115"/>
      <c r="AC196" s="115"/>
      <c r="AD196" s="115"/>
      <c r="AE196" s="115"/>
      <c r="AF196" s="115"/>
      <c r="AG196" s="115"/>
      <c r="AH196" s="115"/>
      <c r="AI196" s="115"/>
      <c r="AJ196" s="115"/>
      <c r="AK196" s="115"/>
      <c r="AL196" s="115"/>
      <c r="AM196" s="115"/>
      <c r="AN196" s="115"/>
      <c r="AO196" s="3"/>
    </row>
    <row r="197" spans="1:41" ht="24.95" customHeight="1" x14ac:dyDescent="0.25">
      <c r="A197" s="116"/>
      <c r="B197" s="12" t="s">
        <v>57</v>
      </c>
      <c r="C197" s="116"/>
      <c r="D197" s="116"/>
      <c r="E197" s="116"/>
      <c r="F197" s="116"/>
      <c r="G197" s="116"/>
      <c r="H197" s="116"/>
      <c r="I197" s="116"/>
      <c r="J197" s="116"/>
      <c r="K197" s="116"/>
      <c r="L197" s="116"/>
      <c r="M197" s="116"/>
      <c r="N197" s="116"/>
      <c r="O197" s="20" t="s">
        <v>58</v>
      </c>
      <c r="P197" s="21"/>
      <c r="Q197" s="21"/>
      <c r="R197" s="21"/>
      <c r="S197" s="21"/>
      <c r="T197" s="21"/>
      <c r="U197" s="121"/>
      <c r="V197" s="118"/>
      <c r="W197" s="118"/>
      <c r="X197" s="118"/>
      <c r="Y197" s="3"/>
      <c r="Z197" s="116"/>
      <c r="AA197" s="116"/>
      <c r="AB197" s="116"/>
      <c r="AC197" s="116"/>
      <c r="AD197" s="116"/>
      <c r="AE197" s="116"/>
      <c r="AF197" s="116"/>
      <c r="AG197" s="116"/>
      <c r="AH197" s="116"/>
      <c r="AI197" s="116"/>
      <c r="AJ197" s="116"/>
      <c r="AK197" s="116"/>
      <c r="AL197" s="116"/>
      <c r="AM197" s="116"/>
      <c r="AN197" s="116"/>
      <c r="AO197" s="3"/>
    </row>
    <row r="198" spans="1:41" ht="24.95" customHeight="1" x14ac:dyDescent="0.25">
      <c r="A198" s="117"/>
      <c r="B198" s="22" t="s">
        <v>59</v>
      </c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23" t="s">
        <v>60</v>
      </c>
      <c r="P198" s="19"/>
      <c r="Q198" s="21"/>
      <c r="R198" s="21"/>
      <c r="S198" s="21"/>
      <c r="T198" s="21"/>
      <c r="U198" s="122"/>
      <c r="V198" s="119"/>
      <c r="W198" s="119"/>
      <c r="X198" s="119"/>
      <c r="Y198" s="3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3"/>
    </row>
    <row r="199" spans="1:41" ht="24.95" customHeight="1" x14ac:dyDescent="0.25">
      <c r="A199" s="116"/>
      <c r="B199" s="12" t="s">
        <v>62</v>
      </c>
      <c r="C199" s="116"/>
      <c r="D199" s="116"/>
      <c r="E199" s="116"/>
      <c r="F199" s="116"/>
      <c r="G199" s="116"/>
      <c r="H199" s="116"/>
      <c r="I199" s="116"/>
      <c r="J199" s="116"/>
      <c r="K199" s="116"/>
      <c r="L199" s="116"/>
      <c r="M199" s="116"/>
      <c r="N199" s="116"/>
      <c r="O199" s="24"/>
      <c r="P199" s="18"/>
      <c r="Q199" s="19"/>
      <c r="R199" s="19"/>
      <c r="S199" s="19"/>
      <c r="T199" s="19"/>
      <c r="U199" s="120"/>
      <c r="V199" s="18"/>
      <c r="W199" s="18"/>
      <c r="X199" s="18"/>
      <c r="Y199" s="3"/>
      <c r="Z199" s="115"/>
      <c r="AA199" s="115"/>
      <c r="AB199" s="115"/>
      <c r="AC199" s="115"/>
      <c r="AD199" s="115"/>
      <c r="AE199" s="115"/>
      <c r="AF199" s="115"/>
      <c r="AG199" s="115"/>
      <c r="AH199" s="115"/>
      <c r="AI199" s="115"/>
      <c r="AJ199" s="115"/>
      <c r="AK199" s="115"/>
      <c r="AL199" s="115"/>
      <c r="AM199" s="115"/>
      <c r="AN199" s="115"/>
      <c r="AO199" s="3"/>
    </row>
    <row r="200" spans="1:41" ht="24.95" customHeight="1" x14ac:dyDescent="0.25">
      <c r="A200" s="116"/>
      <c r="B200" s="12" t="s">
        <v>57</v>
      </c>
      <c r="C200" s="116"/>
      <c r="D200" s="116"/>
      <c r="E200" s="116"/>
      <c r="F200" s="116"/>
      <c r="G200" s="116"/>
      <c r="H200" s="116"/>
      <c r="I200" s="116"/>
      <c r="J200" s="116"/>
      <c r="K200" s="116"/>
      <c r="L200" s="116"/>
      <c r="M200" s="116"/>
      <c r="N200" s="116"/>
      <c r="O200" s="20" t="s">
        <v>58</v>
      </c>
      <c r="P200" s="21"/>
      <c r="Q200" s="21"/>
      <c r="R200" s="21"/>
      <c r="S200" s="21"/>
      <c r="T200" s="21"/>
      <c r="U200" s="121"/>
      <c r="V200" s="118"/>
      <c r="W200" s="118"/>
      <c r="X200" s="118"/>
      <c r="Y200" s="3"/>
      <c r="Z200" s="116"/>
      <c r="AA200" s="116"/>
      <c r="AB200" s="116"/>
      <c r="AC200" s="116"/>
      <c r="AD200" s="116"/>
      <c r="AE200" s="116"/>
      <c r="AF200" s="116"/>
      <c r="AG200" s="116"/>
      <c r="AH200" s="116"/>
      <c r="AI200" s="116"/>
      <c r="AJ200" s="116"/>
      <c r="AK200" s="116"/>
      <c r="AL200" s="116"/>
      <c r="AM200" s="116"/>
      <c r="AN200" s="116"/>
      <c r="AO200" s="3"/>
    </row>
    <row r="201" spans="1:41" ht="24.95" customHeight="1" x14ac:dyDescent="0.25">
      <c r="A201" s="117"/>
      <c r="B201" s="22" t="s">
        <v>59</v>
      </c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23" t="s">
        <v>60</v>
      </c>
      <c r="P201" s="19"/>
      <c r="Q201" s="21"/>
      <c r="R201" s="21"/>
      <c r="S201" s="21"/>
      <c r="T201" s="21"/>
      <c r="U201" s="122"/>
      <c r="V201" s="119"/>
      <c r="W201" s="119"/>
      <c r="X201" s="119"/>
      <c r="Y201" s="3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3"/>
    </row>
    <row r="202" spans="1:41" ht="24.95" customHeight="1" x14ac:dyDescent="0.25">
      <c r="A202" s="116"/>
      <c r="B202" s="12" t="s">
        <v>62</v>
      </c>
      <c r="C202" s="116"/>
      <c r="D202" s="116"/>
      <c r="E202" s="116"/>
      <c r="F202" s="116"/>
      <c r="G202" s="116"/>
      <c r="H202" s="116"/>
      <c r="I202" s="116"/>
      <c r="J202" s="116"/>
      <c r="K202" s="116"/>
      <c r="L202" s="116"/>
      <c r="M202" s="116"/>
      <c r="N202" s="116"/>
      <c r="O202" s="24"/>
      <c r="P202" s="18"/>
      <c r="Q202" s="19"/>
      <c r="R202" s="19"/>
      <c r="S202" s="19"/>
      <c r="T202" s="19"/>
      <c r="U202" s="120"/>
      <c r="V202" s="18"/>
      <c r="W202" s="18"/>
      <c r="X202" s="18"/>
      <c r="Y202" s="3"/>
      <c r="Z202" s="115"/>
      <c r="AA202" s="115"/>
      <c r="AB202" s="115"/>
      <c r="AC202" s="115"/>
      <c r="AD202" s="115"/>
      <c r="AE202" s="115"/>
      <c r="AF202" s="115"/>
      <c r="AG202" s="115"/>
      <c r="AH202" s="115"/>
      <c r="AI202" s="115"/>
      <c r="AJ202" s="115"/>
      <c r="AK202" s="115"/>
      <c r="AL202" s="115"/>
      <c r="AM202" s="115"/>
      <c r="AN202" s="115"/>
      <c r="AO202" s="3"/>
    </row>
    <row r="203" spans="1:41" ht="24.95" customHeight="1" x14ac:dyDescent="0.25">
      <c r="A203" s="116"/>
      <c r="B203" s="12" t="s">
        <v>57</v>
      </c>
      <c r="C203" s="116"/>
      <c r="D203" s="116"/>
      <c r="E203" s="116"/>
      <c r="F203" s="116"/>
      <c r="G203" s="116"/>
      <c r="H203" s="116"/>
      <c r="I203" s="116"/>
      <c r="J203" s="116"/>
      <c r="K203" s="116"/>
      <c r="L203" s="116"/>
      <c r="M203" s="116"/>
      <c r="N203" s="116"/>
      <c r="O203" s="20" t="s">
        <v>58</v>
      </c>
      <c r="P203" s="21"/>
      <c r="Q203" s="21"/>
      <c r="R203" s="21"/>
      <c r="S203" s="21"/>
      <c r="T203" s="21"/>
      <c r="U203" s="121"/>
      <c r="V203" s="118"/>
      <c r="W203" s="118"/>
      <c r="X203" s="118"/>
      <c r="Y203" s="3"/>
      <c r="Z203" s="116"/>
      <c r="AA203" s="116"/>
      <c r="AB203" s="116"/>
      <c r="AC203" s="116"/>
      <c r="AD203" s="116"/>
      <c r="AE203" s="116"/>
      <c r="AF203" s="116"/>
      <c r="AG203" s="116"/>
      <c r="AH203" s="116"/>
      <c r="AI203" s="116"/>
      <c r="AJ203" s="116"/>
      <c r="AK203" s="116"/>
      <c r="AL203" s="116"/>
      <c r="AM203" s="116"/>
      <c r="AN203" s="116"/>
      <c r="AO203" s="3"/>
    </row>
    <row r="204" spans="1:41" ht="24.95" customHeight="1" x14ac:dyDescent="0.25">
      <c r="A204" s="117"/>
      <c r="B204" s="22" t="s">
        <v>59</v>
      </c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23" t="s">
        <v>60</v>
      </c>
      <c r="P204" s="19"/>
      <c r="Q204" s="21"/>
      <c r="R204" s="21"/>
      <c r="S204" s="21"/>
      <c r="T204" s="21"/>
      <c r="U204" s="122"/>
      <c r="V204" s="119"/>
      <c r="W204" s="119"/>
      <c r="X204" s="119"/>
      <c r="Y204" s="3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3"/>
    </row>
    <row r="205" spans="1:41" ht="24.95" customHeight="1" x14ac:dyDescent="0.25">
      <c r="A205" s="116"/>
      <c r="B205" s="12" t="s">
        <v>62</v>
      </c>
      <c r="C205" s="116"/>
      <c r="D205" s="116"/>
      <c r="E205" s="116"/>
      <c r="F205" s="116"/>
      <c r="G205" s="116"/>
      <c r="H205" s="116"/>
      <c r="I205" s="116"/>
      <c r="J205" s="116"/>
      <c r="K205" s="116"/>
      <c r="L205" s="116"/>
      <c r="M205" s="116"/>
      <c r="N205" s="116"/>
      <c r="O205" s="24"/>
      <c r="P205" s="18"/>
      <c r="Q205" s="19"/>
      <c r="R205" s="19"/>
      <c r="S205" s="19"/>
      <c r="T205" s="19"/>
      <c r="U205" s="120"/>
      <c r="V205" s="18"/>
      <c r="W205" s="18"/>
      <c r="X205" s="18"/>
      <c r="Y205" s="3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3"/>
    </row>
    <row r="206" spans="1:41" ht="24.95" customHeight="1" x14ac:dyDescent="0.25">
      <c r="A206" s="116"/>
      <c r="B206" s="12" t="s">
        <v>57</v>
      </c>
      <c r="C206" s="116"/>
      <c r="D206" s="116"/>
      <c r="E206" s="116"/>
      <c r="F206" s="116"/>
      <c r="G206" s="116"/>
      <c r="H206" s="116"/>
      <c r="I206" s="116"/>
      <c r="J206" s="116"/>
      <c r="K206" s="116"/>
      <c r="L206" s="116"/>
      <c r="M206" s="116"/>
      <c r="N206" s="116"/>
      <c r="O206" s="20" t="s">
        <v>58</v>
      </c>
      <c r="P206" s="21"/>
      <c r="Q206" s="21"/>
      <c r="R206" s="21"/>
      <c r="S206" s="21"/>
      <c r="T206" s="21"/>
      <c r="U206" s="121"/>
      <c r="V206" s="118"/>
      <c r="W206" s="118"/>
      <c r="X206" s="118"/>
      <c r="Y206" s="3"/>
      <c r="Z206" s="116"/>
      <c r="AA206" s="116"/>
      <c r="AB206" s="116"/>
      <c r="AC206" s="116"/>
      <c r="AD206" s="116"/>
      <c r="AE206" s="116"/>
      <c r="AF206" s="116"/>
      <c r="AG206" s="116"/>
      <c r="AH206" s="116"/>
      <c r="AI206" s="116"/>
      <c r="AJ206" s="116"/>
      <c r="AK206" s="116"/>
      <c r="AL206" s="116"/>
      <c r="AM206" s="116"/>
      <c r="AN206" s="116"/>
      <c r="AO206" s="3"/>
    </row>
    <row r="207" spans="1:41" ht="24.95" customHeight="1" x14ac:dyDescent="0.25">
      <c r="A207" s="117"/>
      <c r="B207" s="22" t="s">
        <v>59</v>
      </c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23" t="s">
        <v>60</v>
      </c>
      <c r="P207" s="19"/>
      <c r="Q207" s="21"/>
      <c r="R207" s="21"/>
      <c r="S207" s="21"/>
      <c r="T207" s="21"/>
      <c r="U207" s="122"/>
      <c r="V207" s="119"/>
      <c r="W207" s="119"/>
      <c r="X207" s="119"/>
      <c r="Y207" s="3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3"/>
    </row>
    <row r="208" spans="1:41" ht="24.95" customHeight="1" x14ac:dyDescent="0.25">
      <c r="A208" s="116"/>
      <c r="B208" s="12" t="s">
        <v>62</v>
      </c>
      <c r="C208" s="116"/>
      <c r="D208" s="116"/>
      <c r="E208" s="116"/>
      <c r="F208" s="116"/>
      <c r="G208" s="116"/>
      <c r="H208" s="116"/>
      <c r="I208" s="116"/>
      <c r="J208" s="116"/>
      <c r="K208" s="116"/>
      <c r="L208" s="116"/>
      <c r="M208" s="116"/>
      <c r="N208" s="116"/>
      <c r="O208" s="24"/>
      <c r="P208" s="18"/>
      <c r="Q208" s="19"/>
      <c r="R208" s="19"/>
      <c r="S208" s="19"/>
      <c r="T208" s="19"/>
      <c r="U208" s="120"/>
      <c r="V208" s="18"/>
      <c r="W208" s="18"/>
      <c r="X208" s="18"/>
      <c r="Y208" s="3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3"/>
    </row>
    <row r="209" spans="1:41" ht="24.95" customHeight="1" x14ac:dyDescent="0.25">
      <c r="A209" s="116"/>
      <c r="B209" s="12" t="s">
        <v>57</v>
      </c>
      <c r="C209" s="116"/>
      <c r="D209" s="116"/>
      <c r="E209" s="116"/>
      <c r="F209" s="116"/>
      <c r="G209" s="116"/>
      <c r="H209" s="116"/>
      <c r="I209" s="116"/>
      <c r="J209" s="116"/>
      <c r="K209" s="116"/>
      <c r="L209" s="116"/>
      <c r="M209" s="116"/>
      <c r="N209" s="116"/>
      <c r="O209" s="20" t="s">
        <v>58</v>
      </c>
      <c r="P209" s="21"/>
      <c r="Q209" s="21"/>
      <c r="R209" s="21"/>
      <c r="S209" s="21"/>
      <c r="T209" s="21"/>
      <c r="U209" s="121"/>
      <c r="V209" s="118"/>
      <c r="W209" s="118"/>
      <c r="X209" s="118"/>
      <c r="Y209" s="3"/>
      <c r="Z209" s="116"/>
      <c r="AA209" s="116"/>
      <c r="AB209" s="116"/>
      <c r="AC209" s="116"/>
      <c r="AD209" s="116"/>
      <c r="AE209" s="116"/>
      <c r="AF209" s="116"/>
      <c r="AG209" s="116"/>
      <c r="AH209" s="116"/>
      <c r="AI209" s="116"/>
      <c r="AJ209" s="116"/>
      <c r="AK209" s="116"/>
      <c r="AL209" s="116"/>
      <c r="AM209" s="116"/>
      <c r="AN209" s="116"/>
      <c r="AO209" s="3"/>
    </row>
    <row r="210" spans="1:41" ht="24.95" customHeight="1" x14ac:dyDescent="0.25">
      <c r="A210" s="117"/>
      <c r="B210" s="22" t="s">
        <v>59</v>
      </c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23" t="s">
        <v>60</v>
      </c>
      <c r="P210" s="19"/>
      <c r="Q210" s="21"/>
      <c r="R210" s="21"/>
      <c r="S210" s="21"/>
      <c r="T210" s="21"/>
      <c r="U210" s="122"/>
      <c r="V210" s="119"/>
      <c r="W210" s="119"/>
      <c r="X210" s="119"/>
      <c r="Y210" s="3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3"/>
    </row>
    <row r="211" spans="1:41" ht="24.95" customHeight="1" x14ac:dyDescent="0.25">
      <c r="A211" s="116"/>
      <c r="B211" s="12" t="s">
        <v>62</v>
      </c>
      <c r="C211" s="116"/>
      <c r="D211" s="116"/>
      <c r="E211" s="116"/>
      <c r="F211" s="116"/>
      <c r="G211" s="116"/>
      <c r="H211" s="116"/>
      <c r="I211" s="116"/>
      <c r="J211" s="116"/>
      <c r="K211" s="116"/>
      <c r="L211" s="116"/>
      <c r="M211" s="116"/>
      <c r="N211" s="116"/>
      <c r="O211" s="24"/>
      <c r="P211" s="18"/>
      <c r="Q211" s="19"/>
      <c r="R211" s="19"/>
      <c r="S211" s="19"/>
      <c r="T211" s="19"/>
      <c r="U211" s="120"/>
      <c r="V211" s="18"/>
      <c r="W211" s="18"/>
      <c r="X211" s="18"/>
      <c r="Y211" s="3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3"/>
    </row>
    <row r="212" spans="1:41" ht="24.95" customHeight="1" x14ac:dyDescent="0.25">
      <c r="A212" s="116"/>
      <c r="B212" s="12" t="s">
        <v>57</v>
      </c>
      <c r="C212" s="116"/>
      <c r="D212" s="116"/>
      <c r="E212" s="116"/>
      <c r="F212" s="116"/>
      <c r="G212" s="116"/>
      <c r="H212" s="116"/>
      <c r="I212" s="116"/>
      <c r="J212" s="116"/>
      <c r="K212" s="116"/>
      <c r="L212" s="116"/>
      <c r="M212" s="116"/>
      <c r="N212" s="116"/>
      <c r="O212" s="20" t="s">
        <v>58</v>
      </c>
      <c r="P212" s="21"/>
      <c r="Q212" s="21"/>
      <c r="R212" s="21"/>
      <c r="S212" s="21"/>
      <c r="T212" s="21"/>
      <c r="U212" s="121"/>
      <c r="V212" s="118"/>
      <c r="W212" s="118"/>
      <c r="X212" s="118"/>
      <c r="Y212" s="3"/>
      <c r="Z212" s="116"/>
      <c r="AA212" s="116"/>
      <c r="AB212" s="116"/>
      <c r="AC212" s="116"/>
      <c r="AD212" s="116"/>
      <c r="AE212" s="116"/>
      <c r="AF212" s="116"/>
      <c r="AG212" s="116"/>
      <c r="AH212" s="116"/>
      <c r="AI212" s="116"/>
      <c r="AJ212" s="116"/>
      <c r="AK212" s="116"/>
      <c r="AL212" s="116"/>
      <c r="AM212" s="116"/>
      <c r="AN212" s="116"/>
      <c r="AO212" s="3"/>
    </row>
    <row r="213" spans="1:41" ht="24.95" customHeight="1" x14ac:dyDescent="0.25">
      <c r="A213" s="117"/>
      <c r="B213" s="22" t="s">
        <v>59</v>
      </c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23" t="s">
        <v>60</v>
      </c>
      <c r="P213" s="19"/>
      <c r="Q213" s="21"/>
      <c r="R213" s="21"/>
      <c r="S213" s="21"/>
      <c r="T213" s="21"/>
      <c r="U213" s="122"/>
      <c r="V213" s="119"/>
      <c r="W213" s="119"/>
      <c r="X213" s="119"/>
      <c r="Y213" s="3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3"/>
    </row>
    <row r="214" spans="1:41" ht="24.95" customHeight="1" x14ac:dyDescent="0.25">
      <c r="A214" s="116"/>
      <c r="B214" s="12" t="s">
        <v>62</v>
      </c>
      <c r="C214" s="116"/>
      <c r="D214" s="116"/>
      <c r="E214" s="116"/>
      <c r="F214" s="116"/>
      <c r="G214" s="116"/>
      <c r="H214" s="116"/>
      <c r="I214" s="116"/>
      <c r="J214" s="116"/>
      <c r="K214" s="116"/>
      <c r="L214" s="116"/>
      <c r="M214" s="116"/>
      <c r="N214" s="116"/>
      <c r="O214" s="24"/>
      <c r="P214" s="18"/>
      <c r="Q214" s="19"/>
      <c r="R214" s="19"/>
      <c r="S214" s="19"/>
      <c r="T214" s="19"/>
      <c r="U214" s="120"/>
      <c r="V214" s="18"/>
      <c r="W214" s="18"/>
      <c r="X214" s="18"/>
      <c r="Y214" s="3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3"/>
    </row>
    <row r="215" spans="1:41" ht="24.95" customHeight="1" x14ac:dyDescent="0.25">
      <c r="A215" s="116"/>
      <c r="B215" s="12" t="s">
        <v>57</v>
      </c>
      <c r="C215" s="116"/>
      <c r="D215" s="116"/>
      <c r="E215" s="116"/>
      <c r="F215" s="116"/>
      <c r="G215" s="116"/>
      <c r="H215" s="116"/>
      <c r="I215" s="116"/>
      <c r="J215" s="116"/>
      <c r="K215" s="116"/>
      <c r="L215" s="116"/>
      <c r="M215" s="116"/>
      <c r="N215" s="116"/>
      <c r="O215" s="20" t="s">
        <v>58</v>
      </c>
      <c r="P215" s="21"/>
      <c r="Q215" s="21"/>
      <c r="R215" s="21"/>
      <c r="S215" s="21"/>
      <c r="T215" s="21"/>
      <c r="U215" s="121"/>
      <c r="V215" s="118"/>
      <c r="W215" s="118"/>
      <c r="X215" s="118"/>
      <c r="Y215" s="3"/>
      <c r="Z215" s="116"/>
      <c r="AA215" s="116"/>
      <c r="AB215" s="116"/>
      <c r="AC215" s="116"/>
      <c r="AD215" s="116"/>
      <c r="AE215" s="116"/>
      <c r="AF215" s="116"/>
      <c r="AG215" s="116"/>
      <c r="AH215" s="116"/>
      <c r="AI215" s="116"/>
      <c r="AJ215" s="116"/>
      <c r="AK215" s="116"/>
      <c r="AL215" s="116"/>
      <c r="AM215" s="116"/>
      <c r="AN215" s="116"/>
      <c r="AO215" s="3"/>
    </row>
    <row r="216" spans="1:41" ht="24.95" customHeight="1" x14ac:dyDescent="0.25">
      <c r="A216" s="117"/>
      <c r="B216" s="22" t="s">
        <v>59</v>
      </c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23" t="s">
        <v>60</v>
      </c>
      <c r="P216" s="19"/>
      <c r="Q216" s="21"/>
      <c r="R216" s="21"/>
      <c r="S216" s="21"/>
      <c r="T216" s="21"/>
      <c r="U216" s="122"/>
      <c r="V216" s="119"/>
      <c r="W216" s="119"/>
      <c r="X216" s="119"/>
      <c r="Y216" s="3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3"/>
    </row>
    <row r="217" spans="1:41" ht="24.95" customHeight="1" x14ac:dyDescent="0.25">
      <c r="A217" s="116"/>
      <c r="B217" s="12" t="s">
        <v>62</v>
      </c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24"/>
      <c r="P217" s="18"/>
      <c r="Q217" s="19"/>
      <c r="R217" s="19"/>
      <c r="S217" s="19"/>
      <c r="T217" s="19"/>
      <c r="U217" s="120"/>
      <c r="V217" s="18"/>
      <c r="W217" s="18"/>
      <c r="X217" s="18"/>
      <c r="Y217" s="3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3"/>
    </row>
    <row r="218" spans="1:41" ht="24.95" customHeight="1" x14ac:dyDescent="0.25">
      <c r="A218" s="116"/>
      <c r="B218" s="12" t="s">
        <v>57</v>
      </c>
      <c r="C218" s="116"/>
      <c r="D218" s="116"/>
      <c r="E218" s="116"/>
      <c r="F218" s="116"/>
      <c r="G218" s="116"/>
      <c r="H218" s="116"/>
      <c r="I218" s="116"/>
      <c r="J218" s="116"/>
      <c r="K218" s="116"/>
      <c r="L218" s="116"/>
      <c r="M218" s="116"/>
      <c r="N218" s="116"/>
      <c r="O218" s="20" t="s">
        <v>58</v>
      </c>
      <c r="P218" s="21"/>
      <c r="Q218" s="21"/>
      <c r="R218" s="21"/>
      <c r="S218" s="21"/>
      <c r="T218" s="21"/>
      <c r="U218" s="121"/>
      <c r="V218" s="118"/>
      <c r="W218" s="118"/>
      <c r="X218" s="118"/>
      <c r="Y218" s="3"/>
      <c r="Z218" s="116"/>
      <c r="AA218" s="116"/>
      <c r="AB218" s="116"/>
      <c r="AC218" s="116"/>
      <c r="AD218" s="116"/>
      <c r="AE218" s="116"/>
      <c r="AF218" s="116"/>
      <c r="AG218" s="116"/>
      <c r="AH218" s="116"/>
      <c r="AI218" s="116"/>
      <c r="AJ218" s="116"/>
      <c r="AK218" s="116"/>
      <c r="AL218" s="116"/>
      <c r="AM218" s="116"/>
      <c r="AN218" s="116"/>
      <c r="AO218" s="3"/>
    </row>
    <row r="219" spans="1:41" ht="24.95" customHeight="1" x14ac:dyDescent="0.25">
      <c r="A219" s="117"/>
      <c r="B219" s="22" t="s">
        <v>59</v>
      </c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23" t="s">
        <v>60</v>
      </c>
      <c r="P219" s="19"/>
      <c r="Q219" s="21"/>
      <c r="R219" s="21"/>
      <c r="S219" s="21"/>
      <c r="T219" s="21"/>
      <c r="U219" s="122"/>
      <c r="V219" s="119"/>
      <c r="W219" s="119"/>
      <c r="X219" s="119"/>
      <c r="Y219" s="3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3"/>
    </row>
    <row r="220" spans="1:41" ht="24.95" customHeight="1" x14ac:dyDescent="0.25">
      <c r="A220" s="116"/>
      <c r="B220" s="12" t="s">
        <v>62</v>
      </c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24"/>
      <c r="P220" s="18"/>
      <c r="Q220" s="19"/>
      <c r="R220" s="19"/>
      <c r="S220" s="19"/>
      <c r="T220" s="19"/>
      <c r="U220" s="120"/>
      <c r="V220" s="18"/>
      <c r="W220" s="18"/>
      <c r="X220" s="18"/>
      <c r="Y220" s="3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3"/>
    </row>
    <row r="221" spans="1:41" ht="24.95" customHeight="1" x14ac:dyDescent="0.25">
      <c r="A221" s="116"/>
      <c r="B221" s="12" t="s">
        <v>57</v>
      </c>
      <c r="C221" s="116"/>
      <c r="D221" s="116"/>
      <c r="E221" s="116"/>
      <c r="F221" s="116"/>
      <c r="G221" s="116"/>
      <c r="H221" s="116"/>
      <c r="I221" s="116"/>
      <c r="J221" s="116"/>
      <c r="K221" s="116"/>
      <c r="L221" s="116"/>
      <c r="M221" s="116"/>
      <c r="N221" s="116"/>
      <c r="O221" s="20" t="s">
        <v>58</v>
      </c>
      <c r="P221" s="21"/>
      <c r="Q221" s="21"/>
      <c r="R221" s="21"/>
      <c r="S221" s="21"/>
      <c r="T221" s="21"/>
      <c r="U221" s="121"/>
      <c r="V221" s="118"/>
      <c r="W221" s="118"/>
      <c r="X221" s="118"/>
      <c r="Y221" s="3"/>
      <c r="Z221" s="116"/>
      <c r="AA221" s="116"/>
      <c r="AB221" s="116"/>
      <c r="AC221" s="116"/>
      <c r="AD221" s="116"/>
      <c r="AE221" s="116"/>
      <c r="AF221" s="116"/>
      <c r="AG221" s="116"/>
      <c r="AH221" s="116"/>
      <c r="AI221" s="116"/>
      <c r="AJ221" s="116"/>
      <c r="AK221" s="116"/>
      <c r="AL221" s="116"/>
      <c r="AM221" s="116"/>
      <c r="AN221" s="116"/>
      <c r="AO221" s="3"/>
    </row>
    <row r="222" spans="1:41" ht="24.95" customHeight="1" x14ac:dyDescent="0.25">
      <c r="A222" s="117"/>
      <c r="B222" s="22" t="s">
        <v>59</v>
      </c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23" t="s">
        <v>60</v>
      </c>
      <c r="P222" s="19"/>
      <c r="Q222" s="21"/>
      <c r="R222" s="21"/>
      <c r="S222" s="21"/>
      <c r="T222" s="21"/>
      <c r="U222" s="122"/>
      <c r="V222" s="119"/>
      <c r="W222" s="119"/>
      <c r="X222" s="119"/>
      <c r="Y222" s="3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3"/>
    </row>
    <row r="223" spans="1:41" ht="24.95" customHeight="1" x14ac:dyDescent="0.25">
      <c r="A223" s="116"/>
      <c r="B223" s="12" t="s">
        <v>62</v>
      </c>
      <c r="C223" s="116"/>
      <c r="D223" s="116"/>
      <c r="E223" s="116"/>
      <c r="F223" s="116"/>
      <c r="G223" s="116"/>
      <c r="H223" s="116"/>
      <c r="I223" s="116"/>
      <c r="J223" s="116"/>
      <c r="K223" s="116"/>
      <c r="L223" s="116"/>
      <c r="M223" s="116"/>
      <c r="N223" s="116"/>
      <c r="O223" s="24"/>
      <c r="P223" s="18"/>
      <c r="Q223" s="19"/>
      <c r="R223" s="19"/>
      <c r="S223" s="19"/>
      <c r="T223" s="19"/>
      <c r="U223" s="120"/>
      <c r="V223" s="18"/>
      <c r="W223" s="18"/>
      <c r="X223" s="18"/>
      <c r="Y223" s="3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3"/>
    </row>
    <row r="224" spans="1:41" ht="24.95" customHeight="1" x14ac:dyDescent="0.25">
      <c r="A224" s="116"/>
      <c r="B224" s="12" t="s">
        <v>57</v>
      </c>
      <c r="C224" s="116"/>
      <c r="D224" s="116"/>
      <c r="E224" s="116"/>
      <c r="F224" s="116"/>
      <c r="G224" s="116"/>
      <c r="H224" s="116"/>
      <c r="I224" s="116"/>
      <c r="J224" s="116"/>
      <c r="K224" s="116"/>
      <c r="L224" s="116"/>
      <c r="M224" s="116"/>
      <c r="N224" s="116"/>
      <c r="O224" s="20" t="s">
        <v>58</v>
      </c>
      <c r="P224" s="21"/>
      <c r="Q224" s="21"/>
      <c r="R224" s="21"/>
      <c r="S224" s="21"/>
      <c r="T224" s="21"/>
      <c r="U224" s="121"/>
      <c r="V224" s="118"/>
      <c r="W224" s="118"/>
      <c r="X224" s="118"/>
      <c r="Y224" s="3"/>
      <c r="Z224" s="116"/>
      <c r="AA224" s="116"/>
      <c r="AB224" s="116"/>
      <c r="AC224" s="116"/>
      <c r="AD224" s="116"/>
      <c r="AE224" s="116"/>
      <c r="AF224" s="116"/>
      <c r="AG224" s="116"/>
      <c r="AH224" s="116"/>
      <c r="AI224" s="116"/>
      <c r="AJ224" s="116"/>
      <c r="AK224" s="116"/>
      <c r="AL224" s="116"/>
      <c r="AM224" s="116"/>
      <c r="AN224" s="116"/>
      <c r="AO224" s="3"/>
    </row>
    <row r="225" spans="1:41" ht="24.95" customHeight="1" x14ac:dyDescent="0.25">
      <c r="A225" s="117"/>
      <c r="B225" s="22" t="s">
        <v>59</v>
      </c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23" t="s">
        <v>60</v>
      </c>
      <c r="P225" s="19"/>
      <c r="Q225" s="21"/>
      <c r="R225" s="21"/>
      <c r="S225" s="21"/>
      <c r="T225" s="21"/>
      <c r="U225" s="122"/>
      <c r="V225" s="119"/>
      <c r="W225" s="119"/>
      <c r="X225" s="119"/>
      <c r="Y225" s="3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3"/>
    </row>
    <row r="226" spans="1:41" ht="24.95" customHeight="1" x14ac:dyDescent="0.25">
      <c r="A226" s="116"/>
      <c r="B226" s="12" t="s">
        <v>62</v>
      </c>
      <c r="C226" s="116"/>
      <c r="D226" s="116"/>
      <c r="E226" s="116"/>
      <c r="F226" s="116"/>
      <c r="G226" s="116"/>
      <c r="H226" s="116"/>
      <c r="I226" s="116"/>
      <c r="J226" s="116"/>
      <c r="K226" s="116"/>
      <c r="L226" s="116"/>
      <c r="M226" s="116"/>
      <c r="N226" s="116"/>
      <c r="O226" s="24"/>
      <c r="P226" s="18"/>
      <c r="Q226" s="19"/>
      <c r="R226" s="19"/>
      <c r="S226" s="19"/>
      <c r="T226" s="19"/>
      <c r="U226" s="120"/>
      <c r="V226" s="18"/>
      <c r="W226" s="18"/>
      <c r="X226" s="18"/>
      <c r="Y226" s="3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3"/>
    </row>
    <row r="227" spans="1:41" ht="24.95" customHeight="1" x14ac:dyDescent="0.25">
      <c r="A227" s="116"/>
      <c r="B227" s="12" t="s">
        <v>57</v>
      </c>
      <c r="C227" s="116"/>
      <c r="D227" s="116"/>
      <c r="E227" s="116"/>
      <c r="F227" s="116"/>
      <c r="G227" s="116"/>
      <c r="H227" s="116"/>
      <c r="I227" s="116"/>
      <c r="J227" s="116"/>
      <c r="K227" s="116"/>
      <c r="L227" s="116"/>
      <c r="M227" s="116"/>
      <c r="N227" s="116"/>
      <c r="O227" s="20" t="s">
        <v>58</v>
      </c>
      <c r="P227" s="21"/>
      <c r="Q227" s="21"/>
      <c r="R227" s="21"/>
      <c r="S227" s="21"/>
      <c r="T227" s="21"/>
      <c r="U227" s="121"/>
      <c r="V227" s="118"/>
      <c r="W227" s="118"/>
      <c r="X227" s="118"/>
      <c r="Y227" s="3"/>
      <c r="Z227" s="116"/>
      <c r="AA227" s="116"/>
      <c r="AB227" s="116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16"/>
      <c r="AN227" s="116"/>
      <c r="AO227" s="3"/>
    </row>
    <row r="228" spans="1:41" ht="24.95" customHeight="1" x14ac:dyDescent="0.25">
      <c r="A228" s="117"/>
      <c r="B228" s="22" t="s">
        <v>59</v>
      </c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23" t="s">
        <v>60</v>
      </c>
      <c r="P228" s="19"/>
      <c r="Q228" s="21"/>
      <c r="R228" s="21"/>
      <c r="S228" s="21"/>
      <c r="T228" s="21"/>
      <c r="U228" s="122"/>
      <c r="V228" s="119"/>
      <c r="W228" s="119"/>
      <c r="X228" s="119"/>
      <c r="Y228" s="3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3"/>
    </row>
    <row r="229" spans="1:41" ht="24.95" customHeight="1" x14ac:dyDescent="0.25">
      <c r="A229" s="116"/>
      <c r="B229" s="12" t="s">
        <v>62</v>
      </c>
      <c r="C229" s="116"/>
      <c r="D229" s="116"/>
      <c r="E229" s="116"/>
      <c r="F229" s="116"/>
      <c r="G229" s="116"/>
      <c r="H229" s="116"/>
      <c r="I229" s="116"/>
      <c r="J229" s="116"/>
      <c r="K229" s="116"/>
      <c r="L229" s="116"/>
      <c r="M229" s="116"/>
      <c r="N229" s="116"/>
      <c r="O229" s="24"/>
      <c r="P229" s="18"/>
      <c r="Q229" s="19"/>
      <c r="R229" s="19"/>
      <c r="S229" s="19"/>
      <c r="T229" s="19"/>
      <c r="U229" s="120"/>
      <c r="V229" s="18"/>
      <c r="W229" s="18"/>
      <c r="X229" s="18"/>
      <c r="Y229" s="3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3"/>
    </row>
    <row r="230" spans="1:41" ht="24.95" customHeight="1" x14ac:dyDescent="0.25">
      <c r="A230" s="116"/>
      <c r="B230" s="12" t="s">
        <v>57</v>
      </c>
      <c r="C230" s="116"/>
      <c r="D230" s="116"/>
      <c r="E230" s="116"/>
      <c r="F230" s="116"/>
      <c r="G230" s="116"/>
      <c r="H230" s="116"/>
      <c r="I230" s="116"/>
      <c r="J230" s="116"/>
      <c r="K230" s="116"/>
      <c r="L230" s="116"/>
      <c r="M230" s="116"/>
      <c r="N230" s="116"/>
      <c r="O230" s="20" t="s">
        <v>58</v>
      </c>
      <c r="P230" s="21"/>
      <c r="Q230" s="21"/>
      <c r="R230" s="21"/>
      <c r="S230" s="21"/>
      <c r="T230" s="21"/>
      <c r="U230" s="121"/>
      <c r="V230" s="118"/>
      <c r="W230" s="118"/>
      <c r="X230" s="118"/>
      <c r="Y230" s="3"/>
      <c r="Z230" s="116"/>
      <c r="AA230" s="116"/>
      <c r="AB230" s="116"/>
      <c r="AC230" s="116"/>
      <c r="AD230" s="116"/>
      <c r="AE230" s="116"/>
      <c r="AF230" s="116"/>
      <c r="AG230" s="116"/>
      <c r="AH230" s="116"/>
      <c r="AI230" s="116"/>
      <c r="AJ230" s="116"/>
      <c r="AK230" s="116"/>
      <c r="AL230" s="116"/>
      <c r="AM230" s="116"/>
      <c r="AN230" s="116"/>
      <c r="AO230" s="3"/>
    </row>
    <row r="231" spans="1:41" ht="24.95" customHeight="1" x14ac:dyDescent="0.25">
      <c r="A231" s="117"/>
      <c r="B231" s="22" t="s">
        <v>59</v>
      </c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23" t="s">
        <v>60</v>
      </c>
      <c r="P231" s="19"/>
      <c r="Q231" s="21"/>
      <c r="R231" s="21"/>
      <c r="S231" s="21"/>
      <c r="T231" s="21"/>
      <c r="U231" s="122"/>
      <c r="V231" s="119"/>
      <c r="W231" s="119"/>
      <c r="X231" s="119"/>
      <c r="Y231" s="3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3"/>
    </row>
    <row r="232" spans="1:41" ht="24.95" customHeight="1" x14ac:dyDescent="0.25">
      <c r="A232" s="116"/>
      <c r="B232" s="12" t="s">
        <v>62</v>
      </c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24"/>
      <c r="P232" s="18"/>
      <c r="Q232" s="19"/>
      <c r="R232" s="19"/>
      <c r="S232" s="19"/>
      <c r="T232" s="19"/>
      <c r="U232" s="120"/>
      <c r="V232" s="18"/>
      <c r="W232" s="18"/>
      <c r="X232" s="18"/>
      <c r="Y232" s="3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3"/>
    </row>
    <row r="233" spans="1:41" ht="24.95" customHeight="1" x14ac:dyDescent="0.25">
      <c r="A233" s="116"/>
      <c r="B233" s="12" t="s">
        <v>57</v>
      </c>
      <c r="C233" s="116"/>
      <c r="D233" s="116"/>
      <c r="E233" s="116"/>
      <c r="F233" s="116"/>
      <c r="G233" s="116"/>
      <c r="H233" s="116"/>
      <c r="I233" s="116"/>
      <c r="J233" s="116"/>
      <c r="K233" s="116"/>
      <c r="L233" s="116"/>
      <c r="M233" s="116"/>
      <c r="N233" s="116"/>
      <c r="O233" s="20" t="s">
        <v>58</v>
      </c>
      <c r="P233" s="21"/>
      <c r="Q233" s="21"/>
      <c r="R233" s="21"/>
      <c r="S233" s="21"/>
      <c r="T233" s="21"/>
      <c r="U233" s="121"/>
      <c r="V233" s="118"/>
      <c r="W233" s="118"/>
      <c r="X233" s="118"/>
      <c r="Y233" s="3"/>
      <c r="Z233" s="116"/>
      <c r="AA233" s="116"/>
      <c r="AB233" s="116"/>
      <c r="AC233" s="116"/>
      <c r="AD233" s="116"/>
      <c r="AE233" s="116"/>
      <c r="AF233" s="116"/>
      <c r="AG233" s="116"/>
      <c r="AH233" s="116"/>
      <c r="AI233" s="116"/>
      <c r="AJ233" s="116"/>
      <c r="AK233" s="116"/>
      <c r="AL233" s="116"/>
      <c r="AM233" s="116"/>
      <c r="AN233" s="116"/>
      <c r="AO233" s="3"/>
    </row>
    <row r="234" spans="1:41" ht="24.95" customHeight="1" x14ac:dyDescent="0.25">
      <c r="A234" s="117"/>
      <c r="B234" s="22" t="s">
        <v>59</v>
      </c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23" t="s">
        <v>60</v>
      </c>
      <c r="P234" s="19"/>
      <c r="Q234" s="21"/>
      <c r="R234" s="21"/>
      <c r="S234" s="21"/>
      <c r="T234" s="21"/>
      <c r="U234" s="122"/>
      <c r="V234" s="119"/>
      <c r="W234" s="119"/>
      <c r="X234" s="119"/>
      <c r="Y234" s="3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3"/>
    </row>
    <row r="235" spans="1:41" ht="24.95" customHeight="1" x14ac:dyDescent="0.25">
      <c r="A235" s="116"/>
      <c r="B235" s="12" t="s">
        <v>62</v>
      </c>
      <c r="C235" s="116"/>
      <c r="D235" s="116"/>
      <c r="E235" s="116"/>
      <c r="F235" s="116"/>
      <c r="G235" s="116"/>
      <c r="H235" s="116"/>
      <c r="I235" s="116"/>
      <c r="J235" s="116"/>
      <c r="K235" s="116"/>
      <c r="L235" s="116"/>
      <c r="M235" s="116"/>
      <c r="N235" s="116"/>
      <c r="O235" s="24"/>
      <c r="P235" s="18"/>
      <c r="Q235" s="19"/>
      <c r="R235" s="19"/>
      <c r="S235" s="19"/>
      <c r="T235" s="19"/>
      <c r="U235" s="120"/>
      <c r="V235" s="18"/>
      <c r="W235" s="18"/>
      <c r="X235" s="18"/>
      <c r="Y235" s="3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3"/>
    </row>
    <row r="236" spans="1:41" ht="24.95" customHeight="1" x14ac:dyDescent="0.25">
      <c r="A236" s="116"/>
      <c r="B236" s="12" t="s">
        <v>57</v>
      </c>
      <c r="C236" s="116"/>
      <c r="D236" s="116"/>
      <c r="E236" s="116"/>
      <c r="F236" s="116"/>
      <c r="G236" s="116"/>
      <c r="H236" s="116"/>
      <c r="I236" s="116"/>
      <c r="J236" s="116"/>
      <c r="K236" s="116"/>
      <c r="L236" s="116"/>
      <c r="M236" s="116"/>
      <c r="N236" s="116"/>
      <c r="O236" s="20" t="s">
        <v>58</v>
      </c>
      <c r="P236" s="21"/>
      <c r="Q236" s="21"/>
      <c r="R236" s="21"/>
      <c r="S236" s="21"/>
      <c r="T236" s="21"/>
      <c r="U236" s="121"/>
      <c r="V236" s="118"/>
      <c r="W236" s="118"/>
      <c r="X236" s="118"/>
      <c r="Y236" s="3"/>
      <c r="Z236" s="116"/>
      <c r="AA236" s="116"/>
      <c r="AB236" s="116"/>
      <c r="AC236" s="116"/>
      <c r="AD236" s="116"/>
      <c r="AE236" s="116"/>
      <c r="AF236" s="116"/>
      <c r="AG236" s="116"/>
      <c r="AH236" s="116"/>
      <c r="AI236" s="116"/>
      <c r="AJ236" s="116"/>
      <c r="AK236" s="116"/>
      <c r="AL236" s="116"/>
      <c r="AM236" s="116"/>
      <c r="AN236" s="116"/>
      <c r="AO236" s="3"/>
    </row>
    <row r="237" spans="1:41" ht="24.95" customHeight="1" x14ac:dyDescent="0.25">
      <c r="A237" s="117"/>
      <c r="B237" s="22" t="s">
        <v>59</v>
      </c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23" t="s">
        <v>60</v>
      </c>
      <c r="P237" s="19"/>
      <c r="Q237" s="21"/>
      <c r="R237" s="21"/>
      <c r="S237" s="21"/>
      <c r="T237" s="21"/>
      <c r="U237" s="122"/>
      <c r="V237" s="119"/>
      <c r="W237" s="119"/>
      <c r="X237" s="119"/>
      <c r="Y237" s="3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3"/>
    </row>
    <row r="238" spans="1:41" ht="24.95" customHeight="1" x14ac:dyDescent="0.25">
      <c r="A238" s="116"/>
      <c r="B238" s="12" t="s">
        <v>62</v>
      </c>
      <c r="C238" s="116"/>
      <c r="D238" s="116"/>
      <c r="E238" s="116"/>
      <c r="F238" s="116"/>
      <c r="G238" s="116"/>
      <c r="H238" s="116"/>
      <c r="I238" s="116"/>
      <c r="J238" s="116"/>
      <c r="K238" s="116"/>
      <c r="L238" s="116"/>
      <c r="M238" s="116"/>
      <c r="N238" s="116"/>
      <c r="O238" s="24"/>
      <c r="P238" s="18"/>
      <c r="Q238" s="19"/>
      <c r="R238" s="19"/>
      <c r="S238" s="19"/>
      <c r="T238" s="19"/>
      <c r="U238" s="120"/>
      <c r="V238" s="18"/>
      <c r="W238" s="18"/>
      <c r="X238" s="18"/>
      <c r="Y238" s="3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3"/>
    </row>
    <row r="239" spans="1:41" ht="24.95" customHeight="1" x14ac:dyDescent="0.25">
      <c r="A239" s="116"/>
      <c r="B239" s="12" t="s">
        <v>57</v>
      </c>
      <c r="C239" s="116"/>
      <c r="D239" s="116"/>
      <c r="E239" s="116"/>
      <c r="F239" s="116"/>
      <c r="G239" s="116"/>
      <c r="H239" s="116"/>
      <c r="I239" s="116"/>
      <c r="J239" s="116"/>
      <c r="K239" s="116"/>
      <c r="L239" s="116"/>
      <c r="M239" s="116"/>
      <c r="N239" s="116"/>
      <c r="O239" s="20" t="s">
        <v>58</v>
      </c>
      <c r="P239" s="21"/>
      <c r="Q239" s="21"/>
      <c r="R239" s="21"/>
      <c r="S239" s="21"/>
      <c r="T239" s="21"/>
      <c r="U239" s="121"/>
      <c r="V239" s="118"/>
      <c r="W239" s="118"/>
      <c r="X239" s="118"/>
      <c r="Y239" s="3"/>
      <c r="Z239" s="116"/>
      <c r="AA239" s="116"/>
      <c r="AB239" s="116"/>
      <c r="AC239" s="116"/>
      <c r="AD239" s="116"/>
      <c r="AE239" s="116"/>
      <c r="AF239" s="116"/>
      <c r="AG239" s="116"/>
      <c r="AH239" s="116"/>
      <c r="AI239" s="116"/>
      <c r="AJ239" s="116"/>
      <c r="AK239" s="116"/>
      <c r="AL239" s="116"/>
      <c r="AM239" s="116"/>
      <c r="AN239" s="116"/>
      <c r="AO239" s="3"/>
    </row>
    <row r="240" spans="1:41" ht="24.95" customHeight="1" x14ac:dyDescent="0.25">
      <c r="A240" s="117"/>
      <c r="B240" s="22" t="s">
        <v>59</v>
      </c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23" t="s">
        <v>60</v>
      </c>
      <c r="P240" s="19"/>
      <c r="Q240" s="21"/>
      <c r="R240" s="21"/>
      <c r="S240" s="21"/>
      <c r="T240" s="21"/>
      <c r="U240" s="122"/>
      <c r="V240" s="119"/>
      <c r="W240" s="119"/>
      <c r="X240" s="119"/>
      <c r="Y240" s="3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3"/>
    </row>
    <row r="241" spans="1:41" ht="24.95" customHeight="1" x14ac:dyDescent="0.25">
      <c r="A241" s="116"/>
      <c r="B241" s="12" t="s">
        <v>62</v>
      </c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24"/>
      <c r="P241" s="18"/>
      <c r="Q241" s="19"/>
      <c r="R241" s="19"/>
      <c r="S241" s="19"/>
      <c r="T241" s="19"/>
      <c r="U241" s="120"/>
      <c r="V241" s="18"/>
      <c r="W241" s="18"/>
      <c r="X241" s="18"/>
      <c r="Y241" s="3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3"/>
    </row>
    <row r="242" spans="1:41" ht="24.95" customHeight="1" x14ac:dyDescent="0.25">
      <c r="A242" s="116"/>
      <c r="B242" s="12" t="s">
        <v>57</v>
      </c>
      <c r="C242" s="116"/>
      <c r="D242" s="116"/>
      <c r="E242" s="116"/>
      <c r="F242" s="116"/>
      <c r="G242" s="116"/>
      <c r="H242" s="116"/>
      <c r="I242" s="116"/>
      <c r="J242" s="116"/>
      <c r="K242" s="116"/>
      <c r="L242" s="116"/>
      <c r="M242" s="116"/>
      <c r="N242" s="116"/>
      <c r="O242" s="20" t="s">
        <v>58</v>
      </c>
      <c r="P242" s="21"/>
      <c r="Q242" s="21"/>
      <c r="R242" s="21"/>
      <c r="S242" s="21"/>
      <c r="T242" s="21"/>
      <c r="U242" s="121"/>
      <c r="V242" s="118"/>
      <c r="W242" s="118"/>
      <c r="X242" s="118"/>
      <c r="Y242" s="3"/>
      <c r="Z242" s="116"/>
      <c r="AA242" s="116"/>
      <c r="AB242" s="116"/>
      <c r="AC242" s="116"/>
      <c r="AD242" s="116"/>
      <c r="AE242" s="116"/>
      <c r="AF242" s="116"/>
      <c r="AG242" s="116"/>
      <c r="AH242" s="116"/>
      <c r="AI242" s="116"/>
      <c r="AJ242" s="116"/>
      <c r="AK242" s="116"/>
      <c r="AL242" s="116"/>
      <c r="AM242" s="116"/>
      <c r="AN242" s="116"/>
      <c r="AO242" s="3"/>
    </row>
    <row r="243" spans="1:41" ht="24.95" customHeight="1" x14ac:dyDescent="0.25">
      <c r="A243" s="117"/>
      <c r="B243" s="22" t="s">
        <v>59</v>
      </c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23" t="s">
        <v>60</v>
      </c>
      <c r="P243" s="19"/>
      <c r="Q243" s="21"/>
      <c r="R243" s="21"/>
      <c r="S243" s="21"/>
      <c r="T243" s="21"/>
      <c r="U243" s="122"/>
      <c r="V243" s="119"/>
      <c r="W243" s="119"/>
      <c r="X243" s="119"/>
      <c r="Y243" s="3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3"/>
    </row>
    <row r="244" spans="1:41" ht="24.95" customHeight="1" x14ac:dyDescent="0.25">
      <c r="A244" s="116"/>
      <c r="B244" s="12" t="s">
        <v>62</v>
      </c>
      <c r="C244" s="116"/>
      <c r="D244" s="116"/>
      <c r="E244" s="116"/>
      <c r="F244" s="116"/>
      <c r="G244" s="116"/>
      <c r="H244" s="116"/>
      <c r="I244" s="116"/>
      <c r="J244" s="116"/>
      <c r="K244" s="116"/>
      <c r="L244" s="116"/>
      <c r="M244" s="116"/>
      <c r="N244" s="116"/>
      <c r="O244" s="24"/>
      <c r="P244" s="18"/>
      <c r="Q244" s="19"/>
      <c r="R244" s="19"/>
      <c r="S244" s="19"/>
      <c r="T244" s="19"/>
      <c r="U244" s="120"/>
      <c r="V244" s="18"/>
      <c r="W244" s="18"/>
      <c r="X244" s="18"/>
      <c r="Y244" s="3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3"/>
    </row>
    <row r="245" spans="1:41" ht="24.95" customHeight="1" x14ac:dyDescent="0.25">
      <c r="A245" s="116"/>
      <c r="B245" s="12" t="s">
        <v>57</v>
      </c>
      <c r="C245" s="116"/>
      <c r="D245" s="116"/>
      <c r="E245" s="116"/>
      <c r="F245" s="116"/>
      <c r="G245" s="116"/>
      <c r="H245" s="116"/>
      <c r="I245" s="116"/>
      <c r="J245" s="116"/>
      <c r="K245" s="116"/>
      <c r="L245" s="116"/>
      <c r="M245" s="116"/>
      <c r="N245" s="116"/>
      <c r="O245" s="20" t="s">
        <v>58</v>
      </c>
      <c r="P245" s="21"/>
      <c r="Q245" s="21"/>
      <c r="R245" s="21"/>
      <c r="S245" s="21"/>
      <c r="T245" s="21"/>
      <c r="U245" s="121"/>
      <c r="V245" s="118"/>
      <c r="W245" s="118"/>
      <c r="X245" s="118"/>
      <c r="Y245" s="3"/>
      <c r="Z245" s="116"/>
      <c r="AA245" s="116"/>
      <c r="AB245" s="116"/>
      <c r="AC245" s="116"/>
      <c r="AD245" s="116"/>
      <c r="AE245" s="116"/>
      <c r="AF245" s="116"/>
      <c r="AG245" s="116"/>
      <c r="AH245" s="116"/>
      <c r="AI245" s="116"/>
      <c r="AJ245" s="116"/>
      <c r="AK245" s="116"/>
      <c r="AL245" s="116"/>
      <c r="AM245" s="116"/>
      <c r="AN245" s="116"/>
      <c r="AO245" s="3"/>
    </row>
    <row r="246" spans="1:41" ht="24.95" customHeight="1" x14ac:dyDescent="0.25">
      <c r="A246" s="117"/>
      <c r="B246" s="22" t="s">
        <v>59</v>
      </c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23" t="s">
        <v>60</v>
      </c>
      <c r="P246" s="19"/>
      <c r="Q246" s="21"/>
      <c r="R246" s="21"/>
      <c r="S246" s="21"/>
      <c r="T246" s="21"/>
      <c r="U246" s="122"/>
      <c r="V246" s="119"/>
      <c r="W246" s="119"/>
      <c r="X246" s="119"/>
      <c r="Y246" s="3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3"/>
    </row>
    <row r="247" spans="1:41" ht="24.95" customHeight="1" x14ac:dyDescent="0.25">
      <c r="A247" s="116"/>
      <c r="B247" s="12" t="s">
        <v>62</v>
      </c>
      <c r="C247" s="116"/>
      <c r="D247" s="116"/>
      <c r="E247" s="116"/>
      <c r="F247" s="116"/>
      <c r="G247" s="116"/>
      <c r="H247" s="116"/>
      <c r="I247" s="116"/>
      <c r="J247" s="116"/>
      <c r="K247" s="116"/>
      <c r="L247" s="116"/>
      <c r="M247" s="116"/>
      <c r="N247" s="116"/>
      <c r="O247" s="24"/>
      <c r="P247" s="18"/>
      <c r="Q247" s="19"/>
      <c r="R247" s="19"/>
      <c r="S247" s="19"/>
      <c r="T247" s="19"/>
      <c r="U247" s="120"/>
      <c r="V247" s="18"/>
      <c r="W247" s="18"/>
      <c r="X247" s="18"/>
      <c r="Y247" s="3"/>
      <c r="Z247" s="115"/>
      <c r="AA247" s="115"/>
      <c r="AB247" s="115"/>
      <c r="AC247" s="115"/>
      <c r="AD247" s="115"/>
      <c r="AE247" s="115"/>
      <c r="AF247" s="115"/>
      <c r="AG247" s="115"/>
      <c r="AH247" s="115"/>
      <c r="AI247" s="115"/>
      <c r="AJ247" s="115"/>
      <c r="AK247" s="115"/>
      <c r="AL247" s="115"/>
      <c r="AM247" s="115"/>
      <c r="AN247" s="115"/>
      <c r="AO247" s="3"/>
    </row>
    <row r="248" spans="1:41" ht="24.95" customHeight="1" x14ac:dyDescent="0.25">
      <c r="A248" s="116"/>
      <c r="B248" s="12" t="s">
        <v>57</v>
      </c>
      <c r="C248" s="116"/>
      <c r="D248" s="116"/>
      <c r="E248" s="116"/>
      <c r="F248" s="116"/>
      <c r="G248" s="116"/>
      <c r="H248" s="116"/>
      <c r="I248" s="116"/>
      <c r="J248" s="116"/>
      <c r="K248" s="116"/>
      <c r="L248" s="116"/>
      <c r="M248" s="116"/>
      <c r="N248" s="116"/>
      <c r="O248" s="20" t="s">
        <v>58</v>
      </c>
      <c r="P248" s="21"/>
      <c r="Q248" s="21"/>
      <c r="R248" s="21"/>
      <c r="S248" s="21"/>
      <c r="T248" s="21"/>
      <c r="U248" s="121"/>
      <c r="V248" s="118"/>
      <c r="W248" s="118"/>
      <c r="X248" s="118"/>
      <c r="Y248" s="3"/>
      <c r="Z248" s="116"/>
      <c r="AA248" s="116"/>
      <c r="AB248" s="116"/>
      <c r="AC248" s="116"/>
      <c r="AD248" s="116"/>
      <c r="AE248" s="116"/>
      <c r="AF248" s="116"/>
      <c r="AG248" s="116"/>
      <c r="AH248" s="116"/>
      <c r="AI248" s="116"/>
      <c r="AJ248" s="116"/>
      <c r="AK248" s="116"/>
      <c r="AL248" s="116"/>
      <c r="AM248" s="116"/>
      <c r="AN248" s="116"/>
      <c r="AO248" s="3"/>
    </row>
    <row r="249" spans="1:41" ht="24.95" customHeight="1" x14ac:dyDescent="0.25">
      <c r="A249" s="117"/>
      <c r="B249" s="22" t="s">
        <v>59</v>
      </c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23" t="s">
        <v>60</v>
      </c>
      <c r="P249" s="19"/>
      <c r="Q249" s="21"/>
      <c r="R249" s="21"/>
      <c r="S249" s="21"/>
      <c r="T249" s="21"/>
      <c r="U249" s="122"/>
      <c r="V249" s="119"/>
      <c r="W249" s="119"/>
      <c r="X249" s="119"/>
      <c r="Y249" s="3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3"/>
    </row>
    <row r="250" spans="1:41" ht="24.95" customHeight="1" x14ac:dyDescent="0.25">
      <c r="A250" s="116"/>
      <c r="B250" s="12" t="s">
        <v>62</v>
      </c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24"/>
      <c r="P250" s="18"/>
      <c r="Q250" s="19"/>
      <c r="R250" s="19"/>
      <c r="S250" s="19"/>
      <c r="T250" s="19"/>
      <c r="U250" s="120"/>
      <c r="V250" s="18"/>
      <c r="W250" s="18"/>
      <c r="X250" s="18"/>
      <c r="Y250" s="3"/>
      <c r="Z250" s="115"/>
      <c r="AA250" s="115"/>
      <c r="AB250" s="115"/>
      <c r="AC250" s="115"/>
      <c r="AD250" s="115"/>
      <c r="AE250" s="115"/>
      <c r="AF250" s="115"/>
      <c r="AG250" s="115"/>
      <c r="AH250" s="115"/>
      <c r="AI250" s="115"/>
      <c r="AJ250" s="115"/>
      <c r="AK250" s="115"/>
      <c r="AL250" s="115"/>
      <c r="AM250" s="115"/>
      <c r="AN250" s="115"/>
      <c r="AO250" s="3"/>
    </row>
    <row r="251" spans="1:41" ht="24.95" customHeight="1" x14ac:dyDescent="0.25">
      <c r="A251" s="116"/>
      <c r="B251" s="12" t="s">
        <v>57</v>
      </c>
      <c r="C251" s="116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20" t="s">
        <v>58</v>
      </c>
      <c r="P251" s="21"/>
      <c r="Q251" s="21"/>
      <c r="R251" s="21"/>
      <c r="S251" s="21"/>
      <c r="T251" s="21"/>
      <c r="U251" s="121"/>
      <c r="V251" s="118"/>
      <c r="W251" s="118"/>
      <c r="X251" s="118"/>
      <c r="Y251" s="3"/>
      <c r="Z251" s="116"/>
      <c r="AA251" s="116"/>
      <c r="AB251" s="116"/>
      <c r="AC251" s="116"/>
      <c r="AD251" s="116"/>
      <c r="AE251" s="116"/>
      <c r="AF251" s="116"/>
      <c r="AG251" s="116"/>
      <c r="AH251" s="116"/>
      <c r="AI251" s="116"/>
      <c r="AJ251" s="116"/>
      <c r="AK251" s="116"/>
      <c r="AL251" s="116"/>
      <c r="AM251" s="116"/>
      <c r="AN251" s="116"/>
      <c r="AO251" s="3"/>
    </row>
    <row r="252" spans="1:41" ht="24.95" customHeight="1" x14ac:dyDescent="0.25">
      <c r="A252" s="117"/>
      <c r="B252" s="22" t="s">
        <v>59</v>
      </c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23" t="s">
        <v>60</v>
      </c>
      <c r="P252" s="19"/>
      <c r="Q252" s="21"/>
      <c r="R252" s="21"/>
      <c r="S252" s="21"/>
      <c r="T252" s="21"/>
      <c r="U252" s="122"/>
      <c r="V252" s="119"/>
      <c r="W252" s="119"/>
      <c r="X252" s="119"/>
      <c r="Y252" s="3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3"/>
    </row>
    <row r="253" spans="1:41" ht="24.95" customHeight="1" x14ac:dyDescent="0.25">
      <c r="A253" s="116"/>
      <c r="B253" s="12" t="s">
        <v>62</v>
      </c>
      <c r="C253" s="116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24"/>
      <c r="P253" s="18"/>
      <c r="Q253" s="19"/>
      <c r="R253" s="19"/>
      <c r="S253" s="19"/>
      <c r="T253" s="19"/>
      <c r="U253" s="120"/>
      <c r="V253" s="18"/>
      <c r="W253" s="18"/>
      <c r="X253" s="18"/>
      <c r="Y253" s="3"/>
      <c r="Z253" s="115"/>
      <c r="AA253" s="115"/>
      <c r="AB253" s="115"/>
      <c r="AC253" s="115"/>
      <c r="AD253" s="115"/>
      <c r="AE253" s="115"/>
      <c r="AF253" s="115"/>
      <c r="AG253" s="115"/>
      <c r="AH253" s="115"/>
      <c r="AI253" s="115"/>
      <c r="AJ253" s="115"/>
      <c r="AK253" s="115"/>
      <c r="AL253" s="115"/>
      <c r="AM253" s="115"/>
      <c r="AN253" s="115"/>
      <c r="AO253" s="3"/>
    </row>
    <row r="254" spans="1:41" ht="24.95" customHeight="1" x14ac:dyDescent="0.25">
      <c r="A254" s="116"/>
      <c r="B254" s="12" t="s">
        <v>57</v>
      </c>
      <c r="C254" s="116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20" t="s">
        <v>58</v>
      </c>
      <c r="P254" s="21"/>
      <c r="Q254" s="21"/>
      <c r="R254" s="21"/>
      <c r="S254" s="21"/>
      <c r="T254" s="21"/>
      <c r="U254" s="121"/>
      <c r="V254" s="118"/>
      <c r="W254" s="118"/>
      <c r="X254" s="118"/>
      <c r="Y254" s="3"/>
      <c r="Z254" s="116"/>
      <c r="AA254" s="116"/>
      <c r="AB254" s="116"/>
      <c r="AC254" s="116"/>
      <c r="AD254" s="116"/>
      <c r="AE254" s="116"/>
      <c r="AF254" s="116"/>
      <c r="AG254" s="116"/>
      <c r="AH254" s="116"/>
      <c r="AI254" s="116"/>
      <c r="AJ254" s="116"/>
      <c r="AK254" s="116"/>
      <c r="AL254" s="116"/>
      <c r="AM254" s="116"/>
      <c r="AN254" s="116"/>
      <c r="AO254" s="3"/>
    </row>
    <row r="255" spans="1:41" ht="24.95" customHeight="1" x14ac:dyDescent="0.25">
      <c r="A255" s="117"/>
      <c r="B255" s="22" t="s">
        <v>59</v>
      </c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23" t="s">
        <v>60</v>
      </c>
      <c r="P255" s="19"/>
      <c r="Q255" s="21"/>
      <c r="R255" s="21"/>
      <c r="S255" s="21"/>
      <c r="T255" s="21"/>
      <c r="U255" s="122"/>
      <c r="V255" s="119"/>
      <c r="W255" s="119"/>
      <c r="X255" s="119"/>
      <c r="Y255" s="3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3"/>
    </row>
    <row r="256" spans="1:41" ht="24.95" customHeight="1" x14ac:dyDescent="0.25">
      <c r="A256" s="116"/>
      <c r="B256" s="12" t="s">
        <v>62</v>
      </c>
      <c r="C256" s="116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24"/>
      <c r="P256" s="18"/>
      <c r="Q256" s="19"/>
      <c r="R256" s="19"/>
      <c r="S256" s="19"/>
      <c r="T256" s="19"/>
      <c r="U256" s="120"/>
      <c r="V256" s="18"/>
      <c r="W256" s="18"/>
      <c r="X256" s="18"/>
      <c r="Y256" s="3"/>
      <c r="Z256" s="115"/>
      <c r="AA256" s="115"/>
      <c r="AB256" s="115"/>
      <c r="AC256" s="115"/>
      <c r="AD256" s="115"/>
      <c r="AE256" s="115"/>
      <c r="AF256" s="115"/>
      <c r="AG256" s="115"/>
      <c r="AH256" s="115"/>
      <c r="AI256" s="115"/>
      <c r="AJ256" s="115"/>
      <c r="AK256" s="115"/>
      <c r="AL256" s="115"/>
      <c r="AM256" s="115"/>
      <c r="AN256" s="115"/>
      <c r="AO256" s="3"/>
    </row>
    <row r="257" spans="1:41" ht="24.95" customHeight="1" x14ac:dyDescent="0.25">
      <c r="A257" s="116"/>
      <c r="B257" s="12" t="s">
        <v>57</v>
      </c>
      <c r="C257" s="116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20" t="s">
        <v>58</v>
      </c>
      <c r="P257" s="21"/>
      <c r="Q257" s="21"/>
      <c r="R257" s="21"/>
      <c r="S257" s="21"/>
      <c r="T257" s="21"/>
      <c r="U257" s="121"/>
      <c r="V257" s="118"/>
      <c r="W257" s="118"/>
      <c r="X257" s="118"/>
      <c r="Y257" s="3"/>
      <c r="Z257" s="116"/>
      <c r="AA257" s="116"/>
      <c r="AB257" s="116"/>
      <c r="AC257" s="116"/>
      <c r="AD257" s="116"/>
      <c r="AE257" s="116"/>
      <c r="AF257" s="116"/>
      <c r="AG257" s="116"/>
      <c r="AH257" s="116"/>
      <c r="AI257" s="116"/>
      <c r="AJ257" s="116"/>
      <c r="AK257" s="116"/>
      <c r="AL257" s="116"/>
      <c r="AM257" s="116"/>
      <c r="AN257" s="116"/>
      <c r="AO257" s="3"/>
    </row>
    <row r="258" spans="1:41" ht="24.95" customHeight="1" x14ac:dyDescent="0.25">
      <c r="A258" s="117"/>
      <c r="B258" s="22" t="s">
        <v>59</v>
      </c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23" t="s">
        <v>60</v>
      </c>
      <c r="P258" s="19"/>
      <c r="Q258" s="21"/>
      <c r="R258" s="21"/>
      <c r="S258" s="21"/>
      <c r="T258" s="21"/>
      <c r="U258" s="122"/>
      <c r="V258" s="119"/>
      <c r="W258" s="119"/>
      <c r="X258" s="119"/>
      <c r="Y258" s="3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3"/>
    </row>
    <row r="259" spans="1:41" ht="24.95" customHeight="1" x14ac:dyDescent="0.25">
      <c r="A259" s="116"/>
      <c r="B259" s="12" t="s">
        <v>62</v>
      </c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24"/>
      <c r="P259" s="18"/>
      <c r="Q259" s="19"/>
      <c r="R259" s="19"/>
      <c r="S259" s="19"/>
      <c r="T259" s="19"/>
      <c r="U259" s="120"/>
      <c r="V259" s="18"/>
      <c r="W259" s="18"/>
      <c r="X259" s="18"/>
      <c r="Y259" s="3"/>
      <c r="Z259" s="115"/>
      <c r="AA259" s="115"/>
      <c r="AB259" s="115"/>
      <c r="AC259" s="115"/>
      <c r="AD259" s="115"/>
      <c r="AE259" s="115"/>
      <c r="AF259" s="115"/>
      <c r="AG259" s="115"/>
      <c r="AH259" s="115"/>
      <c r="AI259" s="115"/>
      <c r="AJ259" s="115"/>
      <c r="AK259" s="115"/>
      <c r="AL259" s="115"/>
      <c r="AM259" s="115"/>
      <c r="AN259" s="115"/>
      <c r="AO259" s="3"/>
    </row>
    <row r="260" spans="1:41" ht="24.95" customHeight="1" x14ac:dyDescent="0.25">
      <c r="A260" s="116"/>
      <c r="B260" s="12" t="s">
        <v>57</v>
      </c>
      <c r="C260" s="116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20" t="s">
        <v>58</v>
      </c>
      <c r="P260" s="21"/>
      <c r="Q260" s="21"/>
      <c r="R260" s="21"/>
      <c r="S260" s="21"/>
      <c r="T260" s="21"/>
      <c r="U260" s="121"/>
      <c r="V260" s="118"/>
      <c r="W260" s="118"/>
      <c r="X260" s="118"/>
      <c r="Y260" s="3"/>
      <c r="Z260" s="116"/>
      <c r="AA260" s="116"/>
      <c r="AB260" s="116"/>
      <c r="AC260" s="116"/>
      <c r="AD260" s="116"/>
      <c r="AE260" s="116"/>
      <c r="AF260" s="116"/>
      <c r="AG260" s="116"/>
      <c r="AH260" s="116"/>
      <c r="AI260" s="116"/>
      <c r="AJ260" s="116"/>
      <c r="AK260" s="116"/>
      <c r="AL260" s="116"/>
      <c r="AM260" s="116"/>
      <c r="AN260" s="116"/>
      <c r="AO260" s="3"/>
    </row>
    <row r="261" spans="1:41" ht="24.95" customHeight="1" x14ac:dyDescent="0.25">
      <c r="A261" s="117"/>
      <c r="B261" s="22" t="s">
        <v>59</v>
      </c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23" t="s">
        <v>60</v>
      </c>
      <c r="P261" s="19"/>
      <c r="Q261" s="21"/>
      <c r="R261" s="21"/>
      <c r="S261" s="21"/>
      <c r="T261" s="21"/>
      <c r="U261" s="122"/>
      <c r="V261" s="119"/>
      <c r="W261" s="119"/>
      <c r="X261" s="119"/>
      <c r="Y261" s="3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3"/>
    </row>
    <row r="262" spans="1:41" ht="24.95" customHeight="1" x14ac:dyDescent="0.25">
      <c r="A262" s="116"/>
      <c r="B262" s="12" t="s">
        <v>62</v>
      </c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24"/>
      <c r="P262" s="18"/>
      <c r="Q262" s="19"/>
      <c r="R262" s="19"/>
      <c r="S262" s="19"/>
      <c r="T262" s="19"/>
      <c r="U262" s="120"/>
      <c r="V262" s="18"/>
      <c r="W262" s="18"/>
      <c r="X262" s="18"/>
      <c r="Y262" s="3"/>
      <c r="Z262" s="115"/>
      <c r="AA262" s="115"/>
      <c r="AB262" s="115"/>
      <c r="AC262" s="115"/>
      <c r="AD262" s="115"/>
      <c r="AE262" s="115"/>
      <c r="AF262" s="115"/>
      <c r="AG262" s="115"/>
      <c r="AH262" s="115"/>
      <c r="AI262" s="115"/>
      <c r="AJ262" s="115"/>
      <c r="AK262" s="115"/>
      <c r="AL262" s="115"/>
      <c r="AM262" s="115"/>
      <c r="AN262" s="115"/>
      <c r="AO262" s="3"/>
    </row>
    <row r="263" spans="1:41" ht="24.95" customHeight="1" x14ac:dyDescent="0.25">
      <c r="A263" s="116"/>
      <c r="B263" s="12" t="s">
        <v>57</v>
      </c>
      <c r="C263" s="116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20" t="s">
        <v>58</v>
      </c>
      <c r="P263" s="21"/>
      <c r="Q263" s="21"/>
      <c r="R263" s="21"/>
      <c r="S263" s="21"/>
      <c r="T263" s="21"/>
      <c r="U263" s="121"/>
      <c r="V263" s="118"/>
      <c r="W263" s="118"/>
      <c r="X263" s="118"/>
      <c r="Y263" s="3"/>
      <c r="Z263" s="116"/>
      <c r="AA263" s="116"/>
      <c r="AB263" s="116"/>
      <c r="AC263" s="116"/>
      <c r="AD263" s="116"/>
      <c r="AE263" s="116"/>
      <c r="AF263" s="116"/>
      <c r="AG263" s="116"/>
      <c r="AH263" s="116"/>
      <c r="AI263" s="116"/>
      <c r="AJ263" s="116"/>
      <c r="AK263" s="116"/>
      <c r="AL263" s="116"/>
      <c r="AM263" s="116"/>
      <c r="AN263" s="116"/>
      <c r="AO263" s="3"/>
    </row>
    <row r="264" spans="1:41" ht="24.95" customHeight="1" x14ac:dyDescent="0.25">
      <c r="A264" s="117"/>
      <c r="B264" s="22" t="s">
        <v>59</v>
      </c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23" t="s">
        <v>60</v>
      </c>
      <c r="P264" s="19"/>
      <c r="Q264" s="21"/>
      <c r="R264" s="21"/>
      <c r="S264" s="21"/>
      <c r="T264" s="21"/>
      <c r="U264" s="122"/>
      <c r="V264" s="119"/>
      <c r="W264" s="119"/>
      <c r="X264" s="119"/>
      <c r="Y264" s="3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3"/>
    </row>
    <row r="265" spans="1:41" ht="24.95" customHeight="1" x14ac:dyDescent="0.25">
      <c r="A265" s="116"/>
      <c r="B265" s="12" t="s">
        <v>62</v>
      </c>
      <c r="C265" s="116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24"/>
      <c r="P265" s="18"/>
      <c r="Q265" s="19"/>
      <c r="R265" s="19"/>
      <c r="S265" s="19"/>
      <c r="T265" s="19"/>
      <c r="U265" s="120"/>
      <c r="V265" s="18"/>
      <c r="W265" s="18"/>
      <c r="X265" s="18"/>
      <c r="Y265" s="3"/>
      <c r="Z265" s="115"/>
      <c r="AA265" s="115"/>
      <c r="AB265" s="115"/>
      <c r="AC265" s="115"/>
      <c r="AD265" s="115"/>
      <c r="AE265" s="115"/>
      <c r="AF265" s="115"/>
      <c r="AG265" s="115"/>
      <c r="AH265" s="115"/>
      <c r="AI265" s="115"/>
      <c r="AJ265" s="115"/>
      <c r="AK265" s="115"/>
      <c r="AL265" s="115"/>
      <c r="AM265" s="115"/>
      <c r="AN265" s="115"/>
      <c r="AO265" s="3"/>
    </row>
    <row r="266" spans="1:41" ht="24.95" customHeight="1" x14ac:dyDescent="0.25">
      <c r="A266" s="116"/>
      <c r="B266" s="12" t="s">
        <v>57</v>
      </c>
      <c r="C266" s="116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20" t="s">
        <v>58</v>
      </c>
      <c r="P266" s="21"/>
      <c r="Q266" s="21"/>
      <c r="R266" s="21"/>
      <c r="S266" s="21"/>
      <c r="T266" s="21"/>
      <c r="U266" s="121"/>
      <c r="V266" s="118"/>
      <c r="W266" s="118"/>
      <c r="X266" s="118"/>
      <c r="Y266" s="3"/>
      <c r="Z266" s="116"/>
      <c r="AA266" s="116"/>
      <c r="AB266" s="116"/>
      <c r="AC266" s="116"/>
      <c r="AD266" s="116"/>
      <c r="AE266" s="116"/>
      <c r="AF266" s="116"/>
      <c r="AG266" s="116"/>
      <c r="AH266" s="116"/>
      <c r="AI266" s="116"/>
      <c r="AJ266" s="116"/>
      <c r="AK266" s="116"/>
      <c r="AL266" s="116"/>
      <c r="AM266" s="116"/>
      <c r="AN266" s="116"/>
      <c r="AO266" s="3"/>
    </row>
    <row r="267" spans="1:41" ht="24.95" customHeight="1" x14ac:dyDescent="0.25">
      <c r="A267" s="117"/>
      <c r="B267" s="22" t="s">
        <v>59</v>
      </c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23" t="s">
        <v>60</v>
      </c>
      <c r="P267" s="19"/>
      <c r="Q267" s="21"/>
      <c r="R267" s="21"/>
      <c r="S267" s="21"/>
      <c r="T267" s="21"/>
      <c r="U267" s="122"/>
      <c r="V267" s="119"/>
      <c r="W267" s="119"/>
      <c r="X267" s="119"/>
      <c r="Y267" s="3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3"/>
    </row>
    <row r="268" spans="1:41" ht="24.95" customHeight="1" x14ac:dyDescent="0.25">
      <c r="A268" s="116"/>
      <c r="B268" s="12" t="s">
        <v>62</v>
      </c>
      <c r="C268" s="116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24"/>
      <c r="P268" s="18"/>
      <c r="Q268" s="19"/>
      <c r="R268" s="19"/>
      <c r="S268" s="19"/>
      <c r="T268" s="19"/>
      <c r="U268" s="120"/>
      <c r="V268" s="18"/>
      <c r="W268" s="18"/>
      <c r="X268" s="18"/>
      <c r="Y268" s="3"/>
      <c r="Z268" s="115"/>
      <c r="AA268" s="115"/>
      <c r="AB268" s="115"/>
      <c r="AC268" s="115"/>
      <c r="AD268" s="115"/>
      <c r="AE268" s="115"/>
      <c r="AF268" s="115"/>
      <c r="AG268" s="115"/>
      <c r="AH268" s="115"/>
      <c r="AI268" s="115"/>
      <c r="AJ268" s="115"/>
      <c r="AK268" s="115"/>
      <c r="AL268" s="115"/>
      <c r="AM268" s="115"/>
      <c r="AN268" s="115"/>
      <c r="AO268" s="3"/>
    </row>
    <row r="269" spans="1:41" ht="24.95" customHeight="1" x14ac:dyDescent="0.25">
      <c r="A269" s="116"/>
      <c r="B269" s="12" t="s">
        <v>57</v>
      </c>
      <c r="C269" s="116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20" t="s">
        <v>58</v>
      </c>
      <c r="P269" s="21"/>
      <c r="Q269" s="21"/>
      <c r="R269" s="21"/>
      <c r="S269" s="21"/>
      <c r="T269" s="21"/>
      <c r="U269" s="121"/>
      <c r="V269" s="118"/>
      <c r="W269" s="118"/>
      <c r="X269" s="118"/>
      <c r="Y269" s="3"/>
      <c r="Z269" s="116"/>
      <c r="AA269" s="116"/>
      <c r="AB269" s="116"/>
      <c r="AC269" s="116"/>
      <c r="AD269" s="116"/>
      <c r="AE269" s="116"/>
      <c r="AF269" s="116"/>
      <c r="AG269" s="116"/>
      <c r="AH269" s="116"/>
      <c r="AI269" s="116"/>
      <c r="AJ269" s="116"/>
      <c r="AK269" s="116"/>
      <c r="AL269" s="116"/>
      <c r="AM269" s="116"/>
      <c r="AN269" s="116"/>
      <c r="AO269" s="3"/>
    </row>
    <row r="270" spans="1:41" ht="24.95" customHeight="1" x14ac:dyDescent="0.25">
      <c r="A270" s="117"/>
      <c r="B270" s="22" t="s">
        <v>59</v>
      </c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23" t="s">
        <v>60</v>
      </c>
      <c r="P270" s="19"/>
      <c r="Q270" s="21"/>
      <c r="R270" s="21"/>
      <c r="S270" s="21"/>
      <c r="T270" s="21"/>
      <c r="U270" s="122"/>
      <c r="V270" s="119"/>
      <c r="W270" s="119"/>
      <c r="X270" s="119"/>
      <c r="Y270" s="3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3"/>
    </row>
    <row r="271" spans="1:41" ht="24.95" customHeight="1" x14ac:dyDescent="0.25">
      <c r="A271" s="116"/>
      <c r="B271" s="12" t="s">
        <v>62</v>
      </c>
      <c r="C271" s="116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24"/>
      <c r="P271" s="18"/>
      <c r="Q271" s="19"/>
      <c r="R271" s="19"/>
      <c r="S271" s="19"/>
      <c r="T271" s="19"/>
      <c r="U271" s="120"/>
      <c r="V271" s="18"/>
      <c r="W271" s="18"/>
      <c r="X271" s="18"/>
      <c r="Y271" s="3"/>
      <c r="Z271" s="115"/>
      <c r="AA271" s="115"/>
      <c r="AB271" s="115"/>
      <c r="AC271" s="115"/>
      <c r="AD271" s="115"/>
      <c r="AE271" s="115"/>
      <c r="AF271" s="115"/>
      <c r="AG271" s="115"/>
      <c r="AH271" s="115"/>
      <c r="AI271" s="115"/>
      <c r="AJ271" s="115"/>
      <c r="AK271" s="115"/>
      <c r="AL271" s="115"/>
      <c r="AM271" s="115"/>
      <c r="AN271" s="115"/>
      <c r="AO271" s="3"/>
    </row>
    <row r="272" spans="1:41" ht="24.95" customHeight="1" x14ac:dyDescent="0.25">
      <c r="A272" s="116"/>
      <c r="B272" s="12" t="s">
        <v>57</v>
      </c>
      <c r="C272" s="116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20" t="s">
        <v>58</v>
      </c>
      <c r="P272" s="21"/>
      <c r="Q272" s="21"/>
      <c r="R272" s="21"/>
      <c r="S272" s="21"/>
      <c r="T272" s="21"/>
      <c r="U272" s="121"/>
      <c r="V272" s="118"/>
      <c r="W272" s="118"/>
      <c r="X272" s="118"/>
      <c r="Y272" s="3"/>
      <c r="Z272" s="116"/>
      <c r="AA272" s="116"/>
      <c r="AB272" s="116"/>
      <c r="AC272" s="116"/>
      <c r="AD272" s="116"/>
      <c r="AE272" s="116"/>
      <c r="AF272" s="116"/>
      <c r="AG272" s="116"/>
      <c r="AH272" s="116"/>
      <c r="AI272" s="116"/>
      <c r="AJ272" s="116"/>
      <c r="AK272" s="116"/>
      <c r="AL272" s="116"/>
      <c r="AM272" s="116"/>
      <c r="AN272" s="116"/>
      <c r="AO272" s="3"/>
    </row>
    <row r="273" spans="1:41" ht="24.95" customHeight="1" x14ac:dyDescent="0.25">
      <c r="A273" s="117"/>
      <c r="B273" s="22" t="s">
        <v>59</v>
      </c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23" t="s">
        <v>60</v>
      </c>
      <c r="P273" s="19"/>
      <c r="Q273" s="21"/>
      <c r="R273" s="21"/>
      <c r="S273" s="21"/>
      <c r="T273" s="21"/>
      <c r="U273" s="122"/>
      <c r="V273" s="119"/>
      <c r="W273" s="119"/>
      <c r="X273" s="119"/>
      <c r="Y273" s="3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3"/>
    </row>
    <row r="274" spans="1:41" ht="24.95" customHeight="1" x14ac:dyDescent="0.25">
      <c r="A274" s="116"/>
      <c r="B274" s="12" t="s">
        <v>62</v>
      </c>
      <c r="C274" s="116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24"/>
      <c r="P274" s="18"/>
      <c r="Q274" s="19"/>
      <c r="R274" s="19"/>
      <c r="S274" s="19"/>
      <c r="T274" s="19"/>
      <c r="U274" s="120"/>
      <c r="V274" s="18"/>
      <c r="W274" s="18"/>
      <c r="X274" s="18"/>
      <c r="Y274" s="3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  <c r="AN274" s="115"/>
      <c r="AO274" s="3"/>
    </row>
    <row r="275" spans="1:41" ht="24.95" customHeight="1" x14ac:dyDescent="0.25">
      <c r="A275" s="116"/>
      <c r="B275" s="12" t="s">
        <v>57</v>
      </c>
      <c r="C275" s="116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20" t="s">
        <v>58</v>
      </c>
      <c r="P275" s="21"/>
      <c r="Q275" s="21"/>
      <c r="R275" s="21"/>
      <c r="S275" s="21"/>
      <c r="T275" s="21"/>
      <c r="U275" s="121"/>
      <c r="V275" s="118"/>
      <c r="W275" s="118"/>
      <c r="X275" s="118"/>
      <c r="Y275" s="3"/>
      <c r="Z275" s="116"/>
      <c r="AA275" s="116"/>
      <c r="AB275" s="116"/>
      <c r="AC275" s="116"/>
      <c r="AD275" s="116"/>
      <c r="AE275" s="116"/>
      <c r="AF275" s="116"/>
      <c r="AG275" s="116"/>
      <c r="AH275" s="116"/>
      <c r="AI275" s="116"/>
      <c r="AJ275" s="116"/>
      <c r="AK275" s="116"/>
      <c r="AL275" s="116"/>
      <c r="AM275" s="116"/>
      <c r="AN275" s="116"/>
      <c r="AO275" s="3"/>
    </row>
    <row r="276" spans="1:41" ht="24.95" customHeight="1" x14ac:dyDescent="0.25">
      <c r="A276" s="117"/>
      <c r="B276" s="22" t="s">
        <v>59</v>
      </c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23" t="s">
        <v>60</v>
      </c>
      <c r="P276" s="19"/>
      <c r="Q276" s="21"/>
      <c r="R276" s="21"/>
      <c r="S276" s="21"/>
      <c r="T276" s="21"/>
      <c r="U276" s="122"/>
      <c r="V276" s="119"/>
      <c r="W276" s="119"/>
      <c r="X276" s="119"/>
      <c r="Y276" s="3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3"/>
    </row>
    <row r="277" spans="1:41" ht="24.95" customHeight="1" x14ac:dyDescent="0.25">
      <c r="A277" s="116"/>
      <c r="B277" s="12" t="s">
        <v>62</v>
      </c>
      <c r="C277" s="116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24"/>
      <c r="P277" s="18"/>
      <c r="Q277" s="19"/>
      <c r="R277" s="19"/>
      <c r="S277" s="19"/>
      <c r="T277" s="19"/>
      <c r="U277" s="120"/>
      <c r="V277" s="18"/>
      <c r="W277" s="18"/>
      <c r="X277" s="18"/>
      <c r="Y277" s="3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3"/>
    </row>
    <row r="278" spans="1:41" ht="24.95" customHeight="1" x14ac:dyDescent="0.25">
      <c r="A278" s="116"/>
      <c r="B278" s="12" t="s">
        <v>57</v>
      </c>
      <c r="C278" s="116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20" t="s">
        <v>58</v>
      </c>
      <c r="P278" s="21"/>
      <c r="Q278" s="21"/>
      <c r="R278" s="21"/>
      <c r="S278" s="21"/>
      <c r="T278" s="21"/>
      <c r="U278" s="121"/>
      <c r="V278" s="118"/>
      <c r="W278" s="118"/>
      <c r="X278" s="118"/>
      <c r="Y278" s="3"/>
      <c r="Z278" s="116"/>
      <c r="AA278" s="116"/>
      <c r="AB278" s="116"/>
      <c r="AC278" s="116"/>
      <c r="AD278" s="116"/>
      <c r="AE278" s="116"/>
      <c r="AF278" s="116"/>
      <c r="AG278" s="116"/>
      <c r="AH278" s="116"/>
      <c r="AI278" s="116"/>
      <c r="AJ278" s="116"/>
      <c r="AK278" s="116"/>
      <c r="AL278" s="116"/>
      <c r="AM278" s="116"/>
      <c r="AN278" s="116"/>
      <c r="AO278" s="3"/>
    </row>
    <row r="279" spans="1:41" ht="24.95" customHeight="1" x14ac:dyDescent="0.25">
      <c r="A279" s="117"/>
      <c r="B279" s="22" t="s">
        <v>59</v>
      </c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23" t="s">
        <v>60</v>
      </c>
      <c r="P279" s="19"/>
      <c r="Q279" s="21"/>
      <c r="R279" s="21"/>
      <c r="S279" s="21"/>
      <c r="T279" s="21"/>
      <c r="U279" s="122"/>
      <c r="V279" s="119"/>
      <c r="W279" s="119"/>
      <c r="X279" s="119"/>
      <c r="Y279" s="3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3"/>
    </row>
    <row r="280" spans="1:41" ht="24.95" customHeight="1" x14ac:dyDescent="0.25">
      <c r="A280" s="116"/>
      <c r="B280" s="12" t="s">
        <v>62</v>
      </c>
      <c r="C280" s="116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24"/>
      <c r="P280" s="18"/>
      <c r="Q280" s="19"/>
      <c r="R280" s="19"/>
      <c r="S280" s="19"/>
      <c r="T280" s="19"/>
      <c r="U280" s="120"/>
      <c r="V280" s="18"/>
      <c r="W280" s="18"/>
      <c r="X280" s="18"/>
      <c r="Y280" s="3"/>
      <c r="Z280" s="115"/>
      <c r="AA280" s="115"/>
      <c r="AB280" s="115"/>
      <c r="AC280" s="115"/>
      <c r="AD280" s="115"/>
      <c r="AE280" s="115"/>
      <c r="AF280" s="115"/>
      <c r="AG280" s="115"/>
      <c r="AH280" s="115"/>
      <c r="AI280" s="115"/>
      <c r="AJ280" s="115"/>
      <c r="AK280" s="115"/>
      <c r="AL280" s="115"/>
      <c r="AM280" s="115"/>
      <c r="AN280" s="115"/>
      <c r="AO280" s="3"/>
    </row>
    <row r="281" spans="1:41" ht="24.95" customHeight="1" x14ac:dyDescent="0.25">
      <c r="A281" s="116"/>
      <c r="B281" s="12" t="s">
        <v>57</v>
      </c>
      <c r="C281" s="116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20" t="s">
        <v>58</v>
      </c>
      <c r="P281" s="21"/>
      <c r="Q281" s="21"/>
      <c r="R281" s="21"/>
      <c r="S281" s="21"/>
      <c r="T281" s="21"/>
      <c r="U281" s="121"/>
      <c r="V281" s="118"/>
      <c r="W281" s="118"/>
      <c r="X281" s="118"/>
      <c r="Y281" s="3"/>
      <c r="Z281" s="116"/>
      <c r="AA281" s="116"/>
      <c r="AB281" s="116"/>
      <c r="AC281" s="116"/>
      <c r="AD281" s="116"/>
      <c r="AE281" s="116"/>
      <c r="AF281" s="116"/>
      <c r="AG281" s="116"/>
      <c r="AH281" s="116"/>
      <c r="AI281" s="116"/>
      <c r="AJ281" s="116"/>
      <c r="AK281" s="116"/>
      <c r="AL281" s="116"/>
      <c r="AM281" s="116"/>
      <c r="AN281" s="116"/>
      <c r="AO281" s="3"/>
    </row>
    <row r="282" spans="1:41" ht="24.95" customHeight="1" x14ac:dyDescent="0.25">
      <c r="A282" s="117"/>
      <c r="B282" s="22" t="s">
        <v>59</v>
      </c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23" t="s">
        <v>60</v>
      </c>
      <c r="P282" s="19"/>
      <c r="Q282" s="21"/>
      <c r="R282" s="21"/>
      <c r="S282" s="21"/>
      <c r="T282" s="21"/>
      <c r="U282" s="122"/>
      <c r="V282" s="119"/>
      <c r="W282" s="119"/>
      <c r="X282" s="119"/>
      <c r="Y282" s="3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3"/>
    </row>
    <row r="283" spans="1:41" ht="24.95" customHeight="1" x14ac:dyDescent="0.25">
      <c r="A283" s="116"/>
      <c r="B283" s="12" t="s">
        <v>62</v>
      </c>
      <c r="C283" s="116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24"/>
      <c r="P283" s="18"/>
      <c r="Q283" s="19"/>
      <c r="R283" s="19"/>
      <c r="S283" s="19"/>
      <c r="T283" s="19"/>
      <c r="U283" s="120"/>
      <c r="V283" s="18"/>
      <c r="W283" s="18"/>
      <c r="X283" s="18"/>
      <c r="Y283" s="3"/>
      <c r="Z283" s="115"/>
      <c r="AA283" s="115"/>
      <c r="AB283" s="115"/>
      <c r="AC283" s="115"/>
      <c r="AD283" s="115"/>
      <c r="AE283" s="115"/>
      <c r="AF283" s="115"/>
      <c r="AG283" s="115"/>
      <c r="AH283" s="115"/>
      <c r="AI283" s="115"/>
      <c r="AJ283" s="115"/>
      <c r="AK283" s="115"/>
      <c r="AL283" s="115"/>
      <c r="AM283" s="115"/>
      <c r="AN283" s="115"/>
      <c r="AO283" s="3"/>
    </row>
    <row r="284" spans="1:41" ht="24.95" customHeight="1" x14ac:dyDescent="0.25">
      <c r="A284" s="116"/>
      <c r="B284" s="12" t="s">
        <v>57</v>
      </c>
      <c r="C284" s="116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20" t="s">
        <v>58</v>
      </c>
      <c r="P284" s="21"/>
      <c r="Q284" s="21"/>
      <c r="R284" s="21"/>
      <c r="S284" s="21"/>
      <c r="T284" s="21"/>
      <c r="U284" s="121"/>
      <c r="V284" s="118"/>
      <c r="W284" s="118"/>
      <c r="X284" s="118"/>
      <c r="Y284" s="3"/>
      <c r="Z284" s="116"/>
      <c r="AA284" s="116"/>
      <c r="AB284" s="116"/>
      <c r="AC284" s="116"/>
      <c r="AD284" s="116"/>
      <c r="AE284" s="116"/>
      <c r="AF284" s="116"/>
      <c r="AG284" s="116"/>
      <c r="AH284" s="116"/>
      <c r="AI284" s="116"/>
      <c r="AJ284" s="116"/>
      <c r="AK284" s="116"/>
      <c r="AL284" s="116"/>
      <c r="AM284" s="116"/>
      <c r="AN284" s="116"/>
      <c r="AO284" s="3"/>
    </row>
    <row r="285" spans="1:41" ht="24.95" customHeight="1" x14ac:dyDescent="0.25">
      <c r="A285" s="117"/>
      <c r="B285" s="22" t="s">
        <v>59</v>
      </c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23" t="s">
        <v>60</v>
      </c>
      <c r="P285" s="19"/>
      <c r="Q285" s="21"/>
      <c r="R285" s="21"/>
      <c r="S285" s="21"/>
      <c r="T285" s="21"/>
      <c r="U285" s="122"/>
      <c r="V285" s="119"/>
      <c r="W285" s="119"/>
      <c r="X285" s="119"/>
      <c r="Y285" s="3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3"/>
    </row>
    <row r="286" spans="1:41" ht="24.95" customHeight="1" x14ac:dyDescent="0.25">
      <c r="A286" s="116"/>
      <c r="B286" s="12" t="s">
        <v>62</v>
      </c>
      <c r="C286" s="116"/>
      <c r="D286" s="116"/>
      <c r="E286" s="116"/>
      <c r="F286" s="116"/>
      <c r="G286" s="116"/>
      <c r="H286" s="116"/>
      <c r="I286" s="116"/>
      <c r="J286" s="116"/>
      <c r="K286" s="116"/>
      <c r="L286" s="116"/>
      <c r="M286" s="116"/>
      <c r="N286" s="116"/>
      <c r="O286" s="24"/>
      <c r="P286" s="18"/>
      <c r="Q286" s="19"/>
      <c r="R286" s="19"/>
      <c r="S286" s="19"/>
      <c r="T286" s="19"/>
      <c r="U286" s="120"/>
      <c r="V286" s="18"/>
      <c r="W286" s="18"/>
      <c r="X286" s="18"/>
      <c r="Y286" s="3"/>
      <c r="Z286" s="115"/>
      <c r="AA286" s="115"/>
      <c r="AB286" s="115"/>
      <c r="AC286" s="115"/>
      <c r="AD286" s="115"/>
      <c r="AE286" s="115"/>
      <c r="AF286" s="115"/>
      <c r="AG286" s="115"/>
      <c r="AH286" s="115"/>
      <c r="AI286" s="115"/>
      <c r="AJ286" s="115"/>
      <c r="AK286" s="115"/>
      <c r="AL286" s="115"/>
      <c r="AM286" s="115"/>
      <c r="AN286" s="115"/>
      <c r="AO286" s="3"/>
    </row>
    <row r="287" spans="1:41" ht="24.95" customHeight="1" x14ac:dyDescent="0.25">
      <c r="A287" s="116"/>
      <c r="B287" s="12" t="s">
        <v>57</v>
      </c>
      <c r="C287" s="116"/>
      <c r="D287" s="116"/>
      <c r="E287" s="116"/>
      <c r="F287" s="116"/>
      <c r="G287" s="116"/>
      <c r="H287" s="116"/>
      <c r="I287" s="116"/>
      <c r="J287" s="116"/>
      <c r="K287" s="116"/>
      <c r="L287" s="116"/>
      <c r="M287" s="116"/>
      <c r="N287" s="116"/>
      <c r="O287" s="20" t="s">
        <v>58</v>
      </c>
      <c r="P287" s="21"/>
      <c r="Q287" s="21"/>
      <c r="R287" s="21"/>
      <c r="S287" s="21"/>
      <c r="T287" s="21"/>
      <c r="U287" s="121"/>
      <c r="V287" s="118"/>
      <c r="W287" s="118"/>
      <c r="X287" s="118"/>
      <c r="Y287" s="3"/>
      <c r="Z287" s="116"/>
      <c r="AA287" s="116"/>
      <c r="AB287" s="116"/>
      <c r="AC287" s="116"/>
      <c r="AD287" s="116"/>
      <c r="AE287" s="116"/>
      <c r="AF287" s="116"/>
      <c r="AG287" s="116"/>
      <c r="AH287" s="116"/>
      <c r="AI287" s="116"/>
      <c r="AJ287" s="116"/>
      <c r="AK287" s="116"/>
      <c r="AL287" s="116"/>
      <c r="AM287" s="116"/>
      <c r="AN287" s="116"/>
      <c r="AO287" s="3"/>
    </row>
    <row r="288" spans="1:41" ht="24.95" customHeight="1" x14ac:dyDescent="0.25">
      <c r="A288" s="117"/>
      <c r="B288" s="22" t="s">
        <v>59</v>
      </c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23" t="s">
        <v>60</v>
      </c>
      <c r="P288" s="19"/>
      <c r="Q288" s="21"/>
      <c r="R288" s="21"/>
      <c r="S288" s="21"/>
      <c r="T288" s="21"/>
      <c r="U288" s="122"/>
      <c r="V288" s="119"/>
      <c r="W288" s="119"/>
      <c r="X288" s="119"/>
      <c r="Y288" s="3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3"/>
    </row>
    <row r="289" spans="1:41" ht="24.95" customHeight="1" x14ac:dyDescent="0.25">
      <c r="A289" s="116"/>
      <c r="B289" s="12" t="s">
        <v>62</v>
      </c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24"/>
      <c r="P289" s="18"/>
      <c r="Q289" s="19"/>
      <c r="R289" s="19"/>
      <c r="S289" s="19"/>
      <c r="T289" s="19"/>
      <c r="U289" s="120"/>
      <c r="V289" s="18"/>
      <c r="W289" s="18"/>
      <c r="X289" s="18"/>
      <c r="Y289" s="3"/>
      <c r="Z289" s="115"/>
      <c r="AA289" s="115"/>
      <c r="AB289" s="115"/>
      <c r="AC289" s="115"/>
      <c r="AD289" s="115"/>
      <c r="AE289" s="115"/>
      <c r="AF289" s="115"/>
      <c r="AG289" s="115"/>
      <c r="AH289" s="115"/>
      <c r="AI289" s="115"/>
      <c r="AJ289" s="115"/>
      <c r="AK289" s="115"/>
      <c r="AL289" s="115"/>
      <c r="AM289" s="115"/>
      <c r="AN289" s="115"/>
      <c r="AO289" s="3"/>
    </row>
    <row r="290" spans="1:41" ht="24.95" customHeight="1" x14ac:dyDescent="0.25">
      <c r="A290" s="116"/>
      <c r="B290" s="12" t="s">
        <v>57</v>
      </c>
      <c r="C290" s="116"/>
      <c r="D290" s="116"/>
      <c r="E290" s="116"/>
      <c r="F290" s="116"/>
      <c r="G290" s="116"/>
      <c r="H290" s="116"/>
      <c r="I290" s="116"/>
      <c r="J290" s="116"/>
      <c r="K290" s="116"/>
      <c r="L290" s="116"/>
      <c r="M290" s="116"/>
      <c r="N290" s="116"/>
      <c r="O290" s="20" t="s">
        <v>58</v>
      </c>
      <c r="P290" s="21"/>
      <c r="Q290" s="21"/>
      <c r="R290" s="21"/>
      <c r="S290" s="21"/>
      <c r="T290" s="21"/>
      <c r="U290" s="121"/>
      <c r="V290" s="118"/>
      <c r="W290" s="118"/>
      <c r="X290" s="118"/>
      <c r="Y290" s="3"/>
      <c r="Z290" s="116"/>
      <c r="AA290" s="116"/>
      <c r="AB290" s="116"/>
      <c r="AC290" s="116"/>
      <c r="AD290" s="116"/>
      <c r="AE290" s="116"/>
      <c r="AF290" s="116"/>
      <c r="AG290" s="116"/>
      <c r="AH290" s="116"/>
      <c r="AI290" s="116"/>
      <c r="AJ290" s="116"/>
      <c r="AK290" s="116"/>
      <c r="AL290" s="116"/>
      <c r="AM290" s="116"/>
      <c r="AN290" s="116"/>
      <c r="AO290" s="3"/>
    </row>
    <row r="291" spans="1:41" ht="24.95" customHeight="1" x14ac:dyDescent="0.25">
      <c r="A291" s="117"/>
      <c r="B291" s="22" t="s">
        <v>59</v>
      </c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23" t="s">
        <v>60</v>
      </c>
      <c r="P291" s="19"/>
      <c r="Q291" s="21"/>
      <c r="R291" s="21"/>
      <c r="S291" s="21"/>
      <c r="T291" s="21"/>
      <c r="U291" s="122"/>
      <c r="V291" s="119"/>
      <c r="W291" s="119"/>
      <c r="X291" s="119"/>
      <c r="Y291" s="3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3"/>
    </row>
    <row r="292" spans="1:41" ht="24.95" customHeight="1" x14ac:dyDescent="0.25">
      <c r="A292" s="116"/>
      <c r="B292" s="12" t="s">
        <v>62</v>
      </c>
      <c r="C292" s="116"/>
      <c r="D292" s="116"/>
      <c r="E292" s="116"/>
      <c r="F292" s="116"/>
      <c r="G292" s="116"/>
      <c r="H292" s="116"/>
      <c r="I292" s="116"/>
      <c r="J292" s="116"/>
      <c r="K292" s="116"/>
      <c r="L292" s="116"/>
      <c r="M292" s="116"/>
      <c r="N292" s="116"/>
      <c r="O292" s="24"/>
      <c r="P292" s="18"/>
      <c r="Q292" s="19"/>
      <c r="R292" s="19"/>
      <c r="S292" s="19"/>
      <c r="T292" s="19"/>
      <c r="U292" s="120"/>
      <c r="V292" s="18"/>
      <c r="W292" s="18"/>
      <c r="X292" s="18"/>
      <c r="Y292" s="3"/>
      <c r="Z292" s="115"/>
      <c r="AA292" s="115"/>
      <c r="AB292" s="115"/>
      <c r="AC292" s="115"/>
      <c r="AD292" s="115"/>
      <c r="AE292" s="115"/>
      <c r="AF292" s="115"/>
      <c r="AG292" s="115"/>
      <c r="AH292" s="115"/>
      <c r="AI292" s="115"/>
      <c r="AJ292" s="115"/>
      <c r="AK292" s="115"/>
      <c r="AL292" s="115"/>
      <c r="AM292" s="115"/>
      <c r="AN292" s="115"/>
      <c r="AO292" s="3"/>
    </row>
    <row r="293" spans="1:41" ht="24.95" customHeight="1" x14ac:dyDescent="0.25">
      <c r="A293" s="116"/>
      <c r="B293" s="12" t="s">
        <v>57</v>
      </c>
      <c r="C293" s="116"/>
      <c r="D293" s="116"/>
      <c r="E293" s="116"/>
      <c r="F293" s="116"/>
      <c r="G293" s="116"/>
      <c r="H293" s="116"/>
      <c r="I293" s="116"/>
      <c r="J293" s="116"/>
      <c r="K293" s="116"/>
      <c r="L293" s="116"/>
      <c r="M293" s="116"/>
      <c r="N293" s="116"/>
      <c r="O293" s="20" t="s">
        <v>58</v>
      </c>
      <c r="P293" s="21"/>
      <c r="Q293" s="21"/>
      <c r="R293" s="21"/>
      <c r="S293" s="21"/>
      <c r="T293" s="21"/>
      <c r="U293" s="121"/>
      <c r="V293" s="118"/>
      <c r="W293" s="118"/>
      <c r="X293" s="118"/>
      <c r="Y293" s="3"/>
      <c r="Z293" s="116"/>
      <c r="AA293" s="116"/>
      <c r="AB293" s="116"/>
      <c r="AC293" s="116"/>
      <c r="AD293" s="116"/>
      <c r="AE293" s="116"/>
      <c r="AF293" s="116"/>
      <c r="AG293" s="116"/>
      <c r="AH293" s="116"/>
      <c r="AI293" s="116"/>
      <c r="AJ293" s="116"/>
      <c r="AK293" s="116"/>
      <c r="AL293" s="116"/>
      <c r="AM293" s="116"/>
      <c r="AN293" s="116"/>
      <c r="AO293" s="3"/>
    </row>
    <row r="294" spans="1:41" ht="24.95" customHeight="1" x14ac:dyDescent="0.25">
      <c r="A294" s="117"/>
      <c r="B294" s="22" t="s">
        <v>59</v>
      </c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23" t="s">
        <v>60</v>
      </c>
      <c r="P294" s="19"/>
      <c r="Q294" s="21"/>
      <c r="R294" s="21"/>
      <c r="S294" s="21"/>
      <c r="T294" s="21"/>
      <c r="U294" s="122"/>
      <c r="V294" s="119"/>
      <c r="W294" s="119"/>
      <c r="X294" s="119"/>
      <c r="Y294" s="3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3"/>
    </row>
    <row r="295" spans="1:41" ht="24.95" customHeight="1" x14ac:dyDescent="0.25">
      <c r="A295" s="116"/>
      <c r="B295" s="12" t="s">
        <v>62</v>
      </c>
      <c r="C295" s="116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24"/>
      <c r="P295" s="18"/>
      <c r="Q295" s="19"/>
      <c r="R295" s="19"/>
      <c r="S295" s="19"/>
      <c r="T295" s="19"/>
      <c r="U295" s="120"/>
      <c r="V295" s="18"/>
      <c r="W295" s="18"/>
      <c r="X295" s="18"/>
      <c r="Y295" s="3"/>
      <c r="Z295" s="115"/>
      <c r="AA295" s="115"/>
      <c r="AB295" s="115"/>
      <c r="AC295" s="115"/>
      <c r="AD295" s="115"/>
      <c r="AE295" s="115"/>
      <c r="AF295" s="115"/>
      <c r="AG295" s="115"/>
      <c r="AH295" s="115"/>
      <c r="AI295" s="115"/>
      <c r="AJ295" s="115"/>
      <c r="AK295" s="115"/>
      <c r="AL295" s="115"/>
      <c r="AM295" s="115"/>
      <c r="AN295" s="115"/>
      <c r="AO295" s="3"/>
    </row>
    <row r="296" spans="1:41" ht="24.95" customHeight="1" x14ac:dyDescent="0.25">
      <c r="A296" s="116"/>
      <c r="B296" s="12" t="s">
        <v>57</v>
      </c>
      <c r="C296" s="116"/>
      <c r="D296" s="116"/>
      <c r="E296" s="116"/>
      <c r="F296" s="116"/>
      <c r="G296" s="116"/>
      <c r="H296" s="116"/>
      <c r="I296" s="116"/>
      <c r="J296" s="116"/>
      <c r="K296" s="116"/>
      <c r="L296" s="116"/>
      <c r="M296" s="116"/>
      <c r="N296" s="116"/>
      <c r="O296" s="20" t="s">
        <v>58</v>
      </c>
      <c r="P296" s="21"/>
      <c r="Q296" s="21"/>
      <c r="R296" s="21"/>
      <c r="S296" s="21"/>
      <c r="T296" s="21"/>
      <c r="U296" s="121"/>
      <c r="V296" s="118"/>
      <c r="W296" s="118"/>
      <c r="X296" s="118"/>
      <c r="Y296" s="3"/>
      <c r="Z296" s="116"/>
      <c r="AA296" s="116"/>
      <c r="AB296" s="116"/>
      <c r="AC296" s="116"/>
      <c r="AD296" s="116"/>
      <c r="AE296" s="116"/>
      <c r="AF296" s="116"/>
      <c r="AG296" s="116"/>
      <c r="AH296" s="116"/>
      <c r="AI296" s="116"/>
      <c r="AJ296" s="116"/>
      <c r="AK296" s="116"/>
      <c r="AL296" s="116"/>
      <c r="AM296" s="116"/>
      <c r="AN296" s="116"/>
      <c r="AO296" s="3"/>
    </row>
    <row r="297" spans="1:41" ht="24.95" customHeight="1" x14ac:dyDescent="0.25">
      <c r="A297" s="117"/>
      <c r="B297" s="22" t="s">
        <v>59</v>
      </c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23" t="s">
        <v>60</v>
      </c>
      <c r="P297" s="19"/>
      <c r="Q297" s="21"/>
      <c r="R297" s="21"/>
      <c r="S297" s="21"/>
      <c r="T297" s="21"/>
      <c r="U297" s="122"/>
      <c r="V297" s="119"/>
      <c r="W297" s="119"/>
      <c r="X297" s="119"/>
      <c r="Y297" s="3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3"/>
    </row>
    <row r="298" spans="1:41" ht="24.95" customHeight="1" x14ac:dyDescent="0.25">
      <c r="A298" s="116"/>
      <c r="B298" s="12" t="s">
        <v>62</v>
      </c>
      <c r="C298" s="116"/>
      <c r="D298" s="116"/>
      <c r="E298" s="116"/>
      <c r="F298" s="116"/>
      <c r="G298" s="116"/>
      <c r="H298" s="116"/>
      <c r="I298" s="116"/>
      <c r="J298" s="116"/>
      <c r="K298" s="116"/>
      <c r="L298" s="116"/>
      <c r="M298" s="116"/>
      <c r="N298" s="116"/>
      <c r="O298" s="24"/>
      <c r="P298" s="18"/>
      <c r="Q298" s="19"/>
      <c r="R298" s="19"/>
      <c r="S298" s="19"/>
      <c r="T298" s="19"/>
      <c r="U298" s="120"/>
      <c r="V298" s="18"/>
      <c r="W298" s="18"/>
      <c r="X298" s="18"/>
      <c r="Y298" s="3"/>
      <c r="Z298" s="115"/>
      <c r="AA298" s="115"/>
      <c r="AB298" s="115"/>
      <c r="AC298" s="115"/>
      <c r="AD298" s="115"/>
      <c r="AE298" s="115"/>
      <c r="AF298" s="115"/>
      <c r="AG298" s="115"/>
      <c r="AH298" s="115"/>
      <c r="AI298" s="115"/>
      <c r="AJ298" s="115"/>
      <c r="AK298" s="115"/>
      <c r="AL298" s="115"/>
      <c r="AM298" s="115"/>
      <c r="AN298" s="115"/>
      <c r="AO298" s="3"/>
    </row>
    <row r="299" spans="1:41" ht="24.95" customHeight="1" x14ac:dyDescent="0.25">
      <c r="A299" s="116"/>
      <c r="B299" s="12" t="s">
        <v>57</v>
      </c>
      <c r="C299" s="116"/>
      <c r="D299" s="116"/>
      <c r="E299" s="116"/>
      <c r="F299" s="116"/>
      <c r="G299" s="116"/>
      <c r="H299" s="116"/>
      <c r="I299" s="116"/>
      <c r="J299" s="116"/>
      <c r="K299" s="116"/>
      <c r="L299" s="116"/>
      <c r="M299" s="116"/>
      <c r="N299" s="116"/>
      <c r="O299" s="20" t="s">
        <v>58</v>
      </c>
      <c r="P299" s="21"/>
      <c r="Q299" s="21"/>
      <c r="R299" s="21"/>
      <c r="S299" s="21"/>
      <c r="T299" s="21"/>
      <c r="U299" s="121"/>
      <c r="V299" s="118"/>
      <c r="W299" s="118"/>
      <c r="X299" s="118"/>
      <c r="Y299" s="3"/>
      <c r="Z299" s="116"/>
      <c r="AA299" s="116"/>
      <c r="AB299" s="116"/>
      <c r="AC299" s="116"/>
      <c r="AD299" s="116"/>
      <c r="AE299" s="116"/>
      <c r="AF299" s="116"/>
      <c r="AG299" s="116"/>
      <c r="AH299" s="116"/>
      <c r="AI299" s="116"/>
      <c r="AJ299" s="116"/>
      <c r="AK299" s="116"/>
      <c r="AL299" s="116"/>
      <c r="AM299" s="116"/>
      <c r="AN299" s="116"/>
      <c r="AO299" s="3"/>
    </row>
    <row r="300" spans="1:41" ht="24.95" customHeight="1" x14ac:dyDescent="0.25">
      <c r="A300" s="117"/>
      <c r="B300" s="22" t="s">
        <v>59</v>
      </c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23" t="s">
        <v>60</v>
      </c>
      <c r="P300" s="19"/>
      <c r="Q300" s="21"/>
      <c r="R300" s="21"/>
      <c r="S300" s="21"/>
      <c r="T300" s="21"/>
      <c r="U300" s="122"/>
      <c r="V300" s="119"/>
      <c r="W300" s="119"/>
      <c r="X300" s="119"/>
      <c r="Y300" s="3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3"/>
    </row>
    <row r="301" spans="1:41" ht="24.95" customHeight="1" x14ac:dyDescent="0.25">
      <c r="A301" s="116"/>
      <c r="B301" s="12" t="s">
        <v>62</v>
      </c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24"/>
      <c r="P301" s="18"/>
      <c r="Q301" s="19"/>
      <c r="R301" s="19"/>
      <c r="S301" s="19"/>
      <c r="T301" s="19"/>
      <c r="U301" s="120"/>
      <c r="V301" s="18"/>
      <c r="W301" s="18"/>
      <c r="X301" s="18"/>
      <c r="Y301" s="3"/>
      <c r="Z301" s="115"/>
      <c r="AA301" s="115"/>
      <c r="AB301" s="115"/>
      <c r="AC301" s="115"/>
      <c r="AD301" s="115"/>
      <c r="AE301" s="115"/>
      <c r="AF301" s="115"/>
      <c r="AG301" s="115"/>
      <c r="AH301" s="115"/>
      <c r="AI301" s="115"/>
      <c r="AJ301" s="115"/>
      <c r="AK301" s="115"/>
      <c r="AL301" s="115"/>
      <c r="AM301" s="115"/>
      <c r="AN301" s="115"/>
      <c r="AO301" s="3"/>
    </row>
    <row r="302" spans="1:41" ht="24.95" customHeight="1" x14ac:dyDescent="0.25">
      <c r="A302" s="116"/>
      <c r="B302" s="12" t="s">
        <v>57</v>
      </c>
      <c r="C302" s="116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20" t="s">
        <v>58</v>
      </c>
      <c r="P302" s="21"/>
      <c r="Q302" s="21"/>
      <c r="R302" s="21"/>
      <c r="S302" s="21"/>
      <c r="T302" s="21"/>
      <c r="U302" s="121"/>
      <c r="V302" s="118"/>
      <c r="W302" s="118"/>
      <c r="X302" s="118"/>
      <c r="Y302" s="3"/>
      <c r="Z302" s="116"/>
      <c r="AA302" s="116"/>
      <c r="AB302" s="116"/>
      <c r="AC302" s="116"/>
      <c r="AD302" s="116"/>
      <c r="AE302" s="116"/>
      <c r="AF302" s="116"/>
      <c r="AG302" s="116"/>
      <c r="AH302" s="116"/>
      <c r="AI302" s="116"/>
      <c r="AJ302" s="116"/>
      <c r="AK302" s="116"/>
      <c r="AL302" s="116"/>
      <c r="AM302" s="116"/>
      <c r="AN302" s="116"/>
      <c r="AO302" s="3"/>
    </row>
    <row r="303" spans="1:41" ht="24.95" customHeight="1" x14ac:dyDescent="0.25">
      <c r="A303" s="117"/>
      <c r="B303" s="22" t="s">
        <v>59</v>
      </c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23" t="s">
        <v>60</v>
      </c>
      <c r="P303" s="19"/>
      <c r="Q303" s="21"/>
      <c r="R303" s="21"/>
      <c r="S303" s="21"/>
      <c r="T303" s="21"/>
      <c r="U303" s="122"/>
      <c r="V303" s="119"/>
      <c r="W303" s="119"/>
      <c r="X303" s="119"/>
      <c r="Y303" s="3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3"/>
    </row>
    <row r="304" spans="1:41" ht="24.95" customHeight="1" x14ac:dyDescent="0.25">
      <c r="A304" s="116"/>
      <c r="B304" s="12" t="s">
        <v>62</v>
      </c>
      <c r="C304" s="116"/>
      <c r="D304" s="116"/>
      <c r="E304" s="116"/>
      <c r="F304" s="116"/>
      <c r="G304" s="116"/>
      <c r="H304" s="116"/>
      <c r="I304" s="116"/>
      <c r="J304" s="116"/>
      <c r="K304" s="116"/>
      <c r="L304" s="116"/>
      <c r="M304" s="116"/>
      <c r="N304" s="116"/>
      <c r="O304" s="24"/>
      <c r="P304" s="18"/>
      <c r="Q304" s="19"/>
      <c r="R304" s="19"/>
      <c r="S304" s="19"/>
      <c r="T304" s="19"/>
      <c r="U304" s="120"/>
      <c r="V304" s="18"/>
      <c r="W304" s="18"/>
      <c r="X304" s="18"/>
      <c r="Y304" s="3"/>
      <c r="Z304" s="115"/>
      <c r="AA304" s="115"/>
      <c r="AB304" s="115"/>
      <c r="AC304" s="115"/>
      <c r="AD304" s="115"/>
      <c r="AE304" s="115"/>
      <c r="AF304" s="115"/>
      <c r="AG304" s="115"/>
      <c r="AH304" s="115"/>
      <c r="AI304" s="115"/>
      <c r="AJ304" s="115"/>
      <c r="AK304" s="115"/>
      <c r="AL304" s="115"/>
      <c r="AM304" s="115"/>
      <c r="AN304" s="115"/>
      <c r="AO304" s="3"/>
    </row>
    <row r="305" spans="1:41" ht="24.95" customHeight="1" x14ac:dyDescent="0.25">
      <c r="A305" s="116"/>
      <c r="B305" s="12" t="s">
        <v>57</v>
      </c>
      <c r="C305" s="116"/>
      <c r="D305" s="116"/>
      <c r="E305" s="116"/>
      <c r="F305" s="116"/>
      <c r="G305" s="116"/>
      <c r="H305" s="116"/>
      <c r="I305" s="116"/>
      <c r="J305" s="116"/>
      <c r="K305" s="116"/>
      <c r="L305" s="116"/>
      <c r="M305" s="116"/>
      <c r="N305" s="116"/>
      <c r="O305" s="20" t="s">
        <v>58</v>
      </c>
      <c r="P305" s="21"/>
      <c r="Q305" s="21"/>
      <c r="R305" s="21"/>
      <c r="S305" s="21"/>
      <c r="T305" s="21"/>
      <c r="U305" s="121"/>
      <c r="V305" s="118"/>
      <c r="W305" s="118"/>
      <c r="X305" s="118"/>
      <c r="Y305" s="3"/>
      <c r="Z305" s="116"/>
      <c r="AA305" s="116"/>
      <c r="AB305" s="116"/>
      <c r="AC305" s="116"/>
      <c r="AD305" s="116"/>
      <c r="AE305" s="116"/>
      <c r="AF305" s="116"/>
      <c r="AG305" s="116"/>
      <c r="AH305" s="116"/>
      <c r="AI305" s="116"/>
      <c r="AJ305" s="116"/>
      <c r="AK305" s="116"/>
      <c r="AL305" s="116"/>
      <c r="AM305" s="116"/>
      <c r="AN305" s="116"/>
      <c r="AO305" s="3"/>
    </row>
    <row r="306" spans="1:41" ht="24.95" customHeight="1" x14ac:dyDescent="0.25">
      <c r="A306" s="117"/>
      <c r="B306" s="22" t="s">
        <v>59</v>
      </c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23" t="s">
        <v>60</v>
      </c>
      <c r="P306" s="19"/>
      <c r="Q306" s="21"/>
      <c r="R306" s="21"/>
      <c r="S306" s="21"/>
      <c r="T306" s="21"/>
      <c r="U306" s="122"/>
      <c r="V306" s="119"/>
      <c r="W306" s="119"/>
      <c r="X306" s="119"/>
      <c r="Y306" s="3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3"/>
    </row>
    <row r="307" spans="1:41" ht="24.95" customHeight="1" x14ac:dyDescent="0.25">
      <c r="A307" s="116"/>
      <c r="B307" s="12" t="s">
        <v>62</v>
      </c>
      <c r="C307" s="116"/>
      <c r="D307" s="116"/>
      <c r="E307" s="116"/>
      <c r="F307" s="116"/>
      <c r="G307" s="116"/>
      <c r="H307" s="116"/>
      <c r="I307" s="116"/>
      <c r="J307" s="116"/>
      <c r="K307" s="116"/>
      <c r="L307" s="116"/>
      <c r="M307" s="116"/>
      <c r="N307" s="116"/>
      <c r="O307" s="24"/>
      <c r="P307" s="18"/>
      <c r="Q307" s="19"/>
      <c r="R307" s="19"/>
      <c r="S307" s="19"/>
      <c r="T307" s="19"/>
      <c r="U307" s="120"/>
      <c r="V307" s="18"/>
      <c r="W307" s="18"/>
      <c r="X307" s="18"/>
      <c r="Y307" s="3"/>
      <c r="Z307" s="115"/>
      <c r="AA307" s="115"/>
      <c r="AB307" s="115"/>
      <c r="AC307" s="115"/>
      <c r="AD307" s="115"/>
      <c r="AE307" s="115"/>
      <c r="AF307" s="115"/>
      <c r="AG307" s="115"/>
      <c r="AH307" s="115"/>
      <c r="AI307" s="115"/>
      <c r="AJ307" s="115"/>
      <c r="AK307" s="115"/>
      <c r="AL307" s="115"/>
      <c r="AM307" s="115"/>
      <c r="AN307" s="115"/>
      <c r="AO307" s="3"/>
    </row>
    <row r="308" spans="1:41" ht="24.95" customHeight="1" x14ac:dyDescent="0.25">
      <c r="A308" s="116"/>
      <c r="B308" s="12" t="s">
        <v>57</v>
      </c>
      <c r="C308" s="116"/>
      <c r="D308" s="116"/>
      <c r="E308" s="116"/>
      <c r="F308" s="116"/>
      <c r="G308" s="116"/>
      <c r="H308" s="116"/>
      <c r="I308" s="116"/>
      <c r="J308" s="116"/>
      <c r="K308" s="116"/>
      <c r="L308" s="116"/>
      <c r="M308" s="116"/>
      <c r="N308" s="116"/>
      <c r="O308" s="20" t="s">
        <v>58</v>
      </c>
      <c r="P308" s="21"/>
      <c r="Q308" s="21"/>
      <c r="R308" s="21"/>
      <c r="S308" s="21"/>
      <c r="T308" s="21"/>
      <c r="U308" s="121"/>
      <c r="V308" s="118"/>
      <c r="W308" s="118"/>
      <c r="X308" s="118"/>
      <c r="Y308" s="3"/>
      <c r="Z308" s="116"/>
      <c r="AA308" s="116"/>
      <c r="AB308" s="116"/>
      <c r="AC308" s="116"/>
      <c r="AD308" s="116"/>
      <c r="AE308" s="116"/>
      <c r="AF308" s="116"/>
      <c r="AG308" s="116"/>
      <c r="AH308" s="116"/>
      <c r="AI308" s="116"/>
      <c r="AJ308" s="116"/>
      <c r="AK308" s="116"/>
      <c r="AL308" s="116"/>
      <c r="AM308" s="116"/>
      <c r="AN308" s="116"/>
      <c r="AO308" s="3"/>
    </row>
    <row r="309" spans="1:41" ht="24.95" customHeight="1" x14ac:dyDescent="0.25">
      <c r="A309" s="117"/>
      <c r="B309" s="22" t="s">
        <v>59</v>
      </c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23" t="s">
        <v>60</v>
      </c>
      <c r="P309" s="19"/>
      <c r="Q309" s="21"/>
      <c r="R309" s="21"/>
      <c r="S309" s="21"/>
      <c r="T309" s="21"/>
      <c r="U309" s="122"/>
      <c r="V309" s="119"/>
      <c r="W309" s="119"/>
      <c r="X309" s="119"/>
      <c r="Y309" s="3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3"/>
    </row>
    <row r="310" spans="1:41" ht="24.95" customHeight="1" x14ac:dyDescent="0.25">
      <c r="A310" s="116"/>
      <c r="B310" s="12" t="s">
        <v>62</v>
      </c>
      <c r="C310" s="116"/>
      <c r="D310" s="116"/>
      <c r="E310" s="116"/>
      <c r="F310" s="116"/>
      <c r="G310" s="116"/>
      <c r="H310" s="116"/>
      <c r="I310" s="116"/>
      <c r="J310" s="116"/>
      <c r="K310" s="116"/>
      <c r="L310" s="116"/>
      <c r="M310" s="116"/>
      <c r="N310" s="116"/>
      <c r="O310" s="24"/>
      <c r="P310" s="18"/>
      <c r="Q310" s="19"/>
      <c r="R310" s="19"/>
      <c r="S310" s="19"/>
      <c r="T310" s="19"/>
      <c r="U310" s="120"/>
      <c r="V310" s="18"/>
      <c r="W310" s="18"/>
      <c r="X310" s="18"/>
      <c r="Y310" s="3"/>
      <c r="Z310" s="115"/>
      <c r="AA310" s="115"/>
      <c r="AB310" s="115"/>
      <c r="AC310" s="115"/>
      <c r="AD310" s="115"/>
      <c r="AE310" s="115"/>
      <c r="AF310" s="115"/>
      <c r="AG310" s="115"/>
      <c r="AH310" s="115"/>
      <c r="AI310" s="115"/>
      <c r="AJ310" s="115"/>
      <c r="AK310" s="115"/>
      <c r="AL310" s="115"/>
      <c r="AM310" s="115"/>
      <c r="AN310" s="115"/>
      <c r="AO310" s="3"/>
    </row>
    <row r="311" spans="1:41" ht="24.95" customHeight="1" x14ac:dyDescent="0.25">
      <c r="A311" s="116"/>
      <c r="B311" s="12" t="s">
        <v>57</v>
      </c>
      <c r="C311" s="116"/>
      <c r="D311" s="116"/>
      <c r="E311" s="116"/>
      <c r="F311" s="116"/>
      <c r="G311" s="116"/>
      <c r="H311" s="116"/>
      <c r="I311" s="116"/>
      <c r="J311" s="116"/>
      <c r="K311" s="116"/>
      <c r="L311" s="116"/>
      <c r="M311" s="116"/>
      <c r="N311" s="116"/>
      <c r="O311" s="20" t="s">
        <v>58</v>
      </c>
      <c r="P311" s="21"/>
      <c r="Q311" s="21"/>
      <c r="R311" s="21"/>
      <c r="S311" s="21"/>
      <c r="T311" s="21"/>
      <c r="U311" s="121"/>
      <c r="V311" s="118"/>
      <c r="W311" s="118"/>
      <c r="X311" s="118"/>
      <c r="Y311" s="3"/>
      <c r="Z311" s="116"/>
      <c r="AA311" s="116"/>
      <c r="AB311" s="116"/>
      <c r="AC311" s="116"/>
      <c r="AD311" s="116"/>
      <c r="AE311" s="116"/>
      <c r="AF311" s="116"/>
      <c r="AG311" s="116"/>
      <c r="AH311" s="116"/>
      <c r="AI311" s="116"/>
      <c r="AJ311" s="116"/>
      <c r="AK311" s="116"/>
      <c r="AL311" s="116"/>
      <c r="AM311" s="116"/>
      <c r="AN311" s="116"/>
      <c r="AO311" s="3"/>
    </row>
    <row r="312" spans="1:41" ht="24.95" customHeight="1" x14ac:dyDescent="0.25">
      <c r="A312" s="117"/>
      <c r="B312" s="22" t="s">
        <v>59</v>
      </c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23" t="s">
        <v>60</v>
      </c>
      <c r="P312" s="19"/>
      <c r="Q312" s="21"/>
      <c r="R312" s="21"/>
      <c r="S312" s="21"/>
      <c r="T312" s="21"/>
      <c r="U312" s="122"/>
      <c r="V312" s="119"/>
      <c r="W312" s="119"/>
      <c r="X312" s="119"/>
      <c r="Y312" s="3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3"/>
    </row>
    <row r="313" spans="1:41" ht="24.95" customHeight="1" x14ac:dyDescent="0.25">
      <c r="A313" s="116"/>
      <c r="B313" s="12" t="s">
        <v>62</v>
      </c>
      <c r="C313" s="116"/>
      <c r="D313" s="116"/>
      <c r="E313" s="116"/>
      <c r="F313" s="116"/>
      <c r="G313" s="116"/>
      <c r="H313" s="116"/>
      <c r="I313" s="116"/>
      <c r="J313" s="116"/>
      <c r="K313" s="116"/>
      <c r="L313" s="116"/>
      <c r="M313" s="116"/>
      <c r="N313" s="116"/>
      <c r="O313" s="24"/>
      <c r="P313" s="18"/>
      <c r="Q313" s="19"/>
      <c r="R313" s="19"/>
      <c r="S313" s="19"/>
      <c r="T313" s="19"/>
      <c r="U313" s="120"/>
      <c r="V313" s="18"/>
      <c r="W313" s="18"/>
      <c r="X313" s="18"/>
      <c r="Y313" s="3"/>
      <c r="Z313" s="115"/>
      <c r="AA313" s="115"/>
      <c r="AB313" s="115"/>
      <c r="AC313" s="115"/>
      <c r="AD313" s="115"/>
      <c r="AE313" s="115"/>
      <c r="AF313" s="115"/>
      <c r="AG313" s="115"/>
      <c r="AH313" s="115"/>
      <c r="AI313" s="115"/>
      <c r="AJ313" s="115"/>
      <c r="AK313" s="115"/>
      <c r="AL313" s="115"/>
      <c r="AM313" s="115"/>
      <c r="AN313" s="115"/>
      <c r="AO313" s="3"/>
    </row>
    <row r="314" spans="1:41" ht="24.95" customHeight="1" x14ac:dyDescent="0.25">
      <c r="A314" s="116"/>
      <c r="B314" s="12" t="s">
        <v>57</v>
      </c>
      <c r="C314" s="116"/>
      <c r="D314" s="116"/>
      <c r="E314" s="116"/>
      <c r="F314" s="116"/>
      <c r="G314" s="116"/>
      <c r="H314" s="116"/>
      <c r="I314" s="116"/>
      <c r="J314" s="116"/>
      <c r="K314" s="116"/>
      <c r="L314" s="116"/>
      <c r="M314" s="116"/>
      <c r="N314" s="116"/>
      <c r="O314" s="20" t="s">
        <v>58</v>
      </c>
      <c r="P314" s="21"/>
      <c r="Q314" s="21"/>
      <c r="R314" s="21"/>
      <c r="S314" s="21"/>
      <c r="T314" s="21"/>
      <c r="U314" s="121"/>
      <c r="V314" s="118"/>
      <c r="W314" s="118"/>
      <c r="X314" s="118"/>
      <c r="Y314" s="3"/>
      <c r="Z314" s="116"/>
      <c r="AA314" s="116"/>
      <c r="AB314" s="116"/>
      <c r="AC314" s="116"/>
      <c r="AD314" s="116"/>
      <c r="AE314" s="116"/>
      <c r="AF314" s="116"/>
      <c r="AG314" s="116"/>
      <c r="AH314" s="116"/>
      <c r="AI314" s="116"/>
      <c r="AJ314" s="116"/>
      <c r="AK314" s="116"/>
      <c r="AL314" s="116"/>
      <c r="AM314" s="116"/>
      <c r="AN314" s="116"/>
      <c r="AO314" s="3"/>
    </row>
    <row r="315" spans="1:41" ht="24.95" customHeight="1" x14ac:dyDescent="0.25">
      <c r="A315" s="117"/>
      <c r="B315" s="22" t="s">
        <v>59</v>
      </c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23" t="s">
        <v>60</v>
      </c>
      <c r="P315" s="19"/>
      <c r="Q315" s="21"/>
      <c r="R315" s="21"/>
      <c r="S315" s="21"/>
      <c r="T315" s="21"/>
      <c r="U315" s="122"/>
      <c r="V315" s="119"/>
      <c r="W315" s="119"/>
      <c r="X315" s="119"/>
      <c r="Y315" s="3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3"/>
    </row>
    <row r="316" spans="1:41" ht="24.95" customHeight="1" x14ac:dyDescent="0.25">
      <c r="A316" s="116"/>
      <c r="B316" s="12" t="s">
        <v>62</v>
      </c>
      <c r="C316" s="116"/>
      <c r="D316" s="116"/>
      <c r="E316" s="116"/>
      <c r="F316" s="116"/>
      <c r="G316" s="116"/>
      <c r="H316" s="116"/>
      <c r="I316" s="116"/>
      <c r="J316" s="116"/>
      <c r="K316" s="116"/>
      <c r="L316" s="116"/>
      <c r="M316" s="116"/>
      <c r="N316" s="116"/>
      <c r="O316" s="24"/>
      <c r="P316" s="18"/>
      <c r="Q316" s="19"/>
      <c r="R316" s="19"/>
      <c r="S316" s="19"/>
      <c r="T316" s="19"/>
      <c r="U316" s="120"/>
      <c r="V316" s="18"/>
      <c r="W316" s="18"/>
      <c r="X316" s="18"/>
      <c r="Y316" s="3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/>
      <c r="AO316" s="3"/>
    </row>
    <row r="317" spans="1:41" ht="24.95" customHeight="1" x14ac:dyDescent="0.25">
      <c r="A317" s="116"/>
      <c r="B317" s="12" t="s">
        <v>57</v>
      </c>
      <c r="C317" s="116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  <c r="N317" s="116"/>
      <c r="O317" s="20" t="s">
        <v>58</v>
      </c>
      <c r="P317" s="21"/>
      <c r="Q317" s="21"/>
      <c r="R317" s="21"/>
      <c r="S317" s="21"/>
      <c r="T317" s="21"/>
      <c r="U317" s="121"/>
      <c r="V317" s="118"/>
      <c r="W317" s="118"/>
      <c r="X317" s="118"/>
      <c r="Y317" s="3"/>
      <c r="Z317" s="116"/>
      <c r="AA317" s="116"/>
      <c r="AB317" s="116"/>
      <c r="AC317" s="116"/>
      <c r="AD317" s="116"/>
      <c r="AE317" s="116"/>
      <c r="AF317" s="116"/>
      <c r="AG317" s="116"/>
      <c r="AH317" s="116"/>
      <c r="AI317" s="116"/>
      <c r="AJ317" s="116"/>
      <c r="AK317" s="116"/>
      <c r="AL317" s="116"/>
      <c r="AM317" s="116"/>
      <c r="AN317" s="116"/>
      <c r="AO317" s="3"/>
    </row>
    <row r="318" spans="1:41" ht="24.95" customHeight="1" x14ac:dyDescent="0.25">
      <c r="A318" s="117"/>
      <c r="B318" s="22" t="s">
        <v>59</v>
      </c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23" t="s">
        <v>60</v>
      </c>
      <c r="P318" s="19"/>
      <c r="Q318" s="21"/>
      <c r="R318" s="21"/>
      <c r="S318" s="21"/>
      <c r="T318" s="21"/>
      <c r="U318" s="122"/>
      <c r="V318" s="119"/>
      <c r="W318" s="119"/>
      <c r="X318" s="119"/>
      <c r="Y318" s="3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3"/>
    </row>
    <row r="319" spans="1:41" ht="24.95" customHeight="1" x14ac:dyDescent="0.25">
      <c r="A319" s="116"/>
      <c r="B319" s="12" t="s">
        <v>62</v>
      </c>
      <c r="C319" s="116"/>
      <c r="D319" s="116"/>
      <c r="E319" s="116"/>
      <c r="F319" s="116"/>
      <c r="G319" s="116"/>
      <c r="H319" s="116"/>
      <c r="I319" s="116"/>
      <c r="J319" s="116"/>
      <c r="K319" s="116"/>
      <c r="L319" s="116"/>
      <c r="M319" s="116"/>
      <c r="N319" s="116"/>
      <c r="O319" s="24"/>
      <c r="P319" s="18"/>
      <c r="Q319" s="19"/>
      <c r="R319" s="19"/>
      <c r="S319" s="19"/>
      <c r="T319" s="19"/>
      <c r="U319" s="120"/>
      <c r="V319" s="18"/>
      <c r="W319" s="18"/>
      <c r="X319" s="18"/>
      <c r="Y319" s="3"/>
      <c r="Z319" s="115"/>
      <c r="AA319" s="115"/>
      <c r="AB319" s="115"/>
      <c r="AC319" s="115"/>
      <c r="AD319" s="115"/>
      <c r="AE319" s="115"/>
      <c r="AF319" s="115"/>
      <c r="AG319" s="115"/>
      <c r="AH319" s="115"/>
      <c r="AI319" s="115"/>
      <c r="AJ319" s="115"/>
      <c r="AK319" s="115"/>
      <c r="AL319" s="115"/>
      <c r="AM319" s="115"/>
      <c r="AN319" s="115"/>
      <c r="AO319" s="3"/>
    </row>
    <row r="320" spans="1:41" ht="24.95" customHeight="1" x14ac:dyDescent="0.25">
      <c r="A320" s="116"/>
      <c r="B320" s="12" t="s">
        <v>57</v>
      </c>
      <c r="C320" s="116"/>
      <c r="D320" s="116"/>
      <c r="E320" s="116"/>
      <c r="F320" s="116"/>
      <c r="G320" s="116"/>
      <c r="H320" s="116"/>
      <c r="I320" s="116"/>
      <c r="J320" s="116"/>
      <c r="K320" s="116"/>
      <c r="L320" s="116"/>
      <c r="M320" s="116"/>
      <c r="N320" s="116"/>
      <c r="O320" s="20" t="s">
        <v>58</v>
      </c>
      <c r="P320" s="21"/>
      <c r="Q320" s="21"/>
      <c r="R320" s="21"/>
      <c r="S320" s="21"/>
      <c r="T320" s="21"/>
      <c r="U320" s="121"/>
      <c r="V320" s="118"/>
      <c r="W320" s="118"/>
      <c r="X320" s="118"/>
      <c r="Y320" s="3"/>
      <c r="Z320" s="116"/>
      <c r="AA320" s="116"/>
      <c r="AB320" s="116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16"/>
      <c r="AN320" s="116"/>
      <c r="AO320" s="3"/>
    </row>
    <row r="321" spans="1:41" ht="24.95" customHeight="1" x14ac:dyDescent="0.25">
      <c r="A321" s="117"/>
      <c r="B321" s="22" t="s">
        <v>59</v>
      </c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23" t="s">
        <v>60</v>
      </c>
      <c r="P321" s="19"/>
      <c r="Q321" s="21"/>
      <c r="R321" s="21"/>
      <c r="S321" s="21"/>
      <c r="T321" s="21"/>
      <c r="U321" s="122"/>
      <c r="V321" s="119"/>
      <c r="W321" s="119"/>
      <c r="X321" s="119"/>
      <c r="Y321" s="3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3"/>
    </row>
    <row r="322" spans="1:41" ht="24.95" customHeight="1" x14ac:dyDescent="0.25">
      <c r="A322" s="116"/>
      <c r="B322" s="12" t="s">
        <v>62</v>
      </c>
      <c r="C322" s="116"/>
      <c r="D322" s="116"/>
      <c r="E322" s="116"/>
      <c r="F322" s="116"/>
      <c r="G322" s="116"/>
      <c r="H322" s="116"/>
      <c r="I322" s="116"/>
      <c r="J322" s="116"/>
      <c r="K322" s="116"/>
      <c r="L322" s="116"/>
      <c r="M322" s="116"/>
      <c r="N322" s="116"/>
      <c r="O322" s="24"/>
      <c r="P322" s="18"/>
      <c r="Q322" s="19"/>
      <c r="R322" s="19"/>
      <c r="S322" s="19"/>
      <c r="T322" s="19"/>
      <c r="U322" s="120"/>
      <c r="V322" s="18"/>
      <c r="W322" s="18"/>
      <c r="X322" s="18"/>
      <c r="Y322" s="3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3"/>
    </row>
    <row r="323" spans="1:41" ht="24.95" customHeight="1" x14ac:dyDescent="0.25">
      <c r="A323" s="116"/>
      <c r="B323" s="12" t="s">
        <v>57</v>
      </c>
      <c r="C323" s="116"/>
      <c r="D323" s="116"/>
      <c r="E323" s="116"/>
      <c r="F323" s="116"/>
      <c r="G323" s="116"/>
      <c r="H323" s="116"/>
      <c r="I323" s="116"/>
      <c r="J323" s="116"/>
      <c r="K323" s="116"/>
      <c r="L323" s="116"/>
      <c r="M323" s="116"/>
      <c r="N323" s="116"/>
      <c r="O323" s="20" t="s">
        <v>58</v>
      </c>
      <c r="P323" s="21"/>
      <c r="Q323" s="21"/>
      <c r="R323" s="21"/>
      <c r="S323" s="21"/>
      <c r="T323" s="21"/>
      <c r="U323" s="121"/>
      <c r="V323" s="118"/>
      <c r="W323" s="118"/>
      <c r="X323" s="118"/>
      <c r="Y323" s="3"/>
      <c r="Z323" s="116"/>
      <c r="AA323" s="116"/>
      <c r="AB323" s="116"/>
      <c r="AC323" s="116"/>
      <c r="AD323" s="116"/>
      <c r="AE323" s="116"/>
      <c r="AF323" s="116"/>
      <c r="AG323" s="116"/>
      <c r="AH323" s="116"/>
      <c r="AI323" s="116"/>
      <c r="AJ323" s="116"/>
      <c r="AK323" s="116"/>
      <c r="AL323" s="116"/>
      <c r="AM323" s="116"/>
      <c r="AN323" s="116"/>
      <c r="AO323" s="3"/>
    </row>
    <row r="324" spans="1:41" ht="24.95" customHeight="1" x14ac:dyDescent="0.25">
      <c r="A324" s="117"/>
      <c r="B324" s="22" t="s">
        <v>59</v>
      </c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23" t="s">
        <v>60</v>
      </c>
      <c r="P324" s="19"/>
      <c r="Q324" s="21"/>
      <c r="R324" s="21"/>
      <c r="S324" s="21"/>
      <c r="T324" s="21"/>
      <c r="U324" s="122"/>
      <c r="V324" s="119"/>
      <c r="W324" s="119"/>
      <c r="X324" s="119"/>
      <c r="Y324" s="3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3"/>
    </row>
    <row r="325" spans="1:41" ht="24.95" customHeight="1" x14ac:dyDescent="0.25">
      <c r="A325" s="116"/>
      <c r="B325" s="12" t="s">
        <v>62</v>
      </c>
      <c r="C325" s="116"/>
      <c r="D325" s="116"/>
      <c r="E325" s="116"/>
      <c r="F325" s="116"/>
      <c r="G325" s="116"/>
      <c r="H325" s="116"/>
      <c r="I325" s="116"/>
      <c r="J325" s="116"/>
      <c r="K325" s="116"/>
      <c r="L325" s="116"/>
      <c r="M325" s="116"/>
      <c r="N325" s="116"/>
      <c r="O325" s="24"/>
      <c r="P325" s="18"/>
      <c r="Q325" s="19"/>
      <c r="R325" s="19"/>
      <c r="S325" s="19"/>
      <c r="T325" s="19"/>
      <c r="U325" s="120"/>
      <c r="V325" s="18"/>
      <c r="W325" s="18"/>
      <c r="X325" s="18"/>
      <c r="Y325" s="3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3"/>
    </row>
    <row r="326" spans="1:41" ht="24.95" customHeight="1" x14ac:dyDescent="0.25">
      <c r="A326" s="116"/>
      <c r="B326" s="12" t="s">
        <v>57</v>
      </c>
      <c r="C326" s="116"/>
      <c r="D326" s="116"/>
      <c r="E326" s="116"/>
      <c r="F326" s="116"/>
      <c r="G326" s="116"/>
      <c r="H326" s="116"/>
      <c r="I326" s="116"/>
      <c r="J326" s="116"/>
      <c r="K326" s="116"/>
      <c r="L326" s="116"/>
      <c r="M326" s="116"/>
      <c r="N326" s="116"/>
      <c r="O326" s="20" t="s">
        <v>58</v>
      </c>
      <c r="P326" s="21"/>
      <c r="Q326" s="21"/>
      <c r="R326" s="21"/>
      <c r="S326" s="21"/>
      <c r="T326" s="21"/>
      <c r="U326" s="121"/>
      <c r="V326" s="118"/>
      <c r="W326" s="118"/>
      <c r="X326" s="118"/>
      <c r="Y326" s="3"/>
      <c r="Z326" s="116"/>
      <c r="AA326" s="116"/>
      <c r="AB326" s="116"/>
      <c r="AC326" s="116"/>
      <c r="AD326" s="116"/>
      <c r="AE326" s="116"/>
      <c r="AF326" s="116"/>
      <c r="AG326" s="116"/>
      <c r="AH326" s="116"/>
      <c r="AI326" s="116"/>
      <c r="AJ326" s="116"/>
      <c r="AK326" s="116"/>
      <c r="AL326" s="116"/>
      <c r="AM326" s="116"/>
      <c r="AN326" s="116"/>
      <c r="AO326" s="3"/>
    </row>
    <row r="327" spans="1:41" ht="24.95" customHeight="1" x14ac:dyDescent="0.25">
      <c r="A327" s="117"/>
      <c r="B327" s="22" t="s">
        <v>59</v>
      </c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23" t="s">
        <v>60</v>
      </c>
      <c r="P327" s="19"/>
      <c r="Q327" s="21"/>
      <c r="R327" s="21"/>
      <c r="S327" s="21"/>
      <c r="T327" s="21"/>
      <c r="U327" s="122"/>
      <c r="V327" s="119"/>
      <c r="W327" s="119"/>
      <c r="X327" s="119"/>
      <c r="Y327" s="3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3"/>
    </row>
    <row r="328" spans="1:41" ht="24.95" customHeight="1" x14ac:dyDescent="0.25">
      <c r="A328" s="116"/>
      <c r="B328" s="12" t="s">
        <v>62</v>
      </c>
      <c r="C328" s="116"/>
      <c r="D328" s="116"/>
      <c r="E328" s="116"/>
      <c r="F328" s="116"/>
      <c r="G328" s="116"/>
      <c r="H328" s="116"/>
      <c r="I328" s="116"/>
      <c r="J328" s="116"/>
      <c r="K328" s="116"/>
      <c r="L328" s="116"/>
      <c r="M328" s="116"/>
      <c r="N328" s="116"/>
      <c r="O328" s="24"/>
      <c r="P328" s="18"/>
      <c r="Q328" s="19"/>
      <c r="R328" s="19"/>
      <c r="S328" s="19"/>
      <c r="T328" s="19"/>
      <c r="U328" s="120"/>
      <c r="V328" s="18"/>
      <c r="W328" s="18"/>
      <c r="X328" s="18"/>
      <c r="Y328" s="3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3"/>
    </row>
    <row r="329" spans="1:41" ht="24.95" customHeight="1" x14ac:dyDescent="0.25">
      <c r="A329" s="116"/>
      <c r="B329" s="12" t="s">
        <v>57</v>
      </c>
      <c r="C329" s="116"/>
      <c r="D329" s="116"/>
      <c r="E329" s="116"/>
      <c r="F329" s="116"/>
      <c r="G329" s="116"/>
      <c r="H329" s="116"/>
      <c r="I329" s="116"/>
      <c r="J329" s="116"/>
      <c r="K329" s="116"/>
      <c r="L329" s="116"/>
      <c r="M329" s="116"/>
      <c r="N329" s="116"/>
      <c r="O329" s="20" t="s">
        <v>58</v>
      </c>
      <c r="P329" s="21"/>
      <c r="Q329" s="21"/>
      <c r="R329" s="21"/>
      <c r="S329" s="21"/>
      <c r="T329" s="21"/>
      <c r="U329" s="121"/>
      <c r="V329" s="118"/>
      <c r="W329" s="118"/>
      <c r="X329" s="118"/>
      <c r="Y329" s="3"/>
      <c r="Z329" s="116"/>
      <c r="AA329" s="116"/>
      <c r="AB329" s="116"/>
      <c r="AC329" s="116"/>
      <c r="AD329" s="116"/>
      <c r="AE329" s="116"/>
      <c r="AF329" s="116"/>
      <c r="AG329" s="116"/>
      <c r="AH329" s="116"/>
      <c r="AI329" s="116"/>
      <c r="AJ329" s="116"/>
      <c r="AK329" s="116"/>
      <c r="AL329" s="116"/>
      <c r="AM329" s="116"/>
      <c r="AN329" s="116"/>
      <c r="AO329" s="3"/>
    </row>
    <row r="330" spans="1:41" ht="24.95" customHeight="1" x14ac:dyDescent="0.25">
      <c r="A330" s="117"/>
      <c r="B330" s="22" t="s">
        <v>59</v>
      </c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23" t="s">
        <v>60</v>
      </c>
      <c r="P330" s="19"/>
      <c r="Q330" s="21"/>
      <c r="R330" s="21"/>
      <c r="S330" s="21"/>
      <c r="T330" s="21"/>
      <c r="U330" s="122"/>
      <c r="V330" s="119"/>
      <c r="W330" s="119"/>
      <c r="X330" s="119"/>
      <c r="Y330" s="3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3"/>
    </row>
    <row r="331" spans="1:41" ht="24.95" customHeight="1" x14ac:dyDescent="0.25">
      <c r="A331" s="116"/>
      <c r="B331" s="12" t="s">
        <v>62</v>
      </c>
      <c r="C331" s="116"/>
      <c r="D331" s="116"/>
      <c r="E331" s="116"/>
      <c r="F331" s="116"/>
      <c r="G331" s="116"/>
      <c r="H331" s="116"/>
      <c r="I331" s="116"/>
      <c r="J331" s="116"/>
      <c r="K331" s="116"/>
      <c r="L331" s="116"/>
      <c r="M331" s="116"/>
      <c r="N331" s="116"/>
      <c r="O331" s="24"/>
      <c r="P331" s="18"/>
      <c r="Q331" s="19"/>
      <c r="R331" s="19"/>
      <c r="S331" s="19"/>
      <c r="T331" s="19"/>
      <c r="U331" s="120"/>
      <c r="V331" s="18"/>
      <c r="W331" s="18"/>
      <c r="X331" s="18"/>
      <c r="Y331" s="3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3"/>
    </row>
    <row r="332" spans="1:41" ht="24.95" customHeight="1" x14ac:dyDescent="0.25">
      <c r="A332" s="116"/>
      <c r="B332" s="12" t="s">
        <v>57</v>
      </c>
      <c r="C332" s="116"/>
      <c r="D332" s="116"/>
      <c r="E332" s="116"/>
      <c r="F332" s="116"/>
      <c r="G332" s="116"/>
      <c r="H332" s="116"/>
      <c r="I332" s="116"/>
      <c r="J332" s="116"/>
      <c r="K332" s="116"/>
      <c r="L332" s="116"/>
      <c r="M332" s="116"/>
      <c r="N332" s="116"/>
      <c r="O332" s="20" t="s">
        <v>58</v>
      </c>
      <c r="P332" s="21"/>
      <c r="Q332" s="21"/>
      <c r="R332" s="21"/>
      <c r="S332" s="21"/>
      <c r="T332" s="21"/>
      <c r="U332" s="121"/>
      <c r="V332" s="118"/>
      <c r="W332" s="118"/>
      <c r="X332" s="118"/>
      <c r="Y332" s="3"/>
      <c r="Z332" s="116"/>
      <c r="AA332" s="116"/>
      <c r="AB332" s="116"/>
      <c r="AC332" s="116"/>
      <c r="AD332" s="116"/>
      <c r="AE332" s="116"/>
      <c r="AF332" s="116"/>
      <c r="AG332" s="116"/>
      <c r="AH332" s="116"/>
      <c r="AI332" s="116"/>
      <c r="AJ332" s="116"/>
      <c r="AK332" s="116"/>
      <c r="AL332" s="116"/>
      <c r="AM332" s="116"/>
      <c r="AN332" s="116"/>
      <c r="AO332" s="3"/>
    </row>
    <row r="333" spans="1:41" ht="24.95" customHeight="1" x14ac:dyDescent="0.25">
      <c r="A333" s="117"/>
      <c r="B333" s="22" t="s">
        <v>59</v>
      </c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23" t="s">
        <v>60</v>
      </c>
      <c r="P333" s="19"/>
      <c r="Q333" s="21"/>
      <c r="R333" s="21"/>
      <c r="S333" s="21"/>
      <c r="T333" s="21"/>
      <c r="U333" s="122"/>
      <c r="V333" s="119"/>
      <c r="W333" s="119"/>
      <c r="X333" s="119"/>
      <c r="Y333" s="3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3"/>
    </row>
    <row r="334" spans="1:41" ht="24.95" customHeight="1" x14ac:dyDescent="0.25">
      <c r="A334" s="116"/>
      <c r="B334" s="12" t="s">
        <v>62</v>
      </c>
      <c r="C334" s="116"/>
      <c r="D334" s="116"/>
      <c r="E334" s="116"/>
      <c r="F334" s="116"/>
      <c r="G334" s="116"/>
      <c r="H334" s="116"/>
      <c r="I334" s="116"/>
      <c r="J334" s="116"/>
      <c r="K334" s="116"/>
      <c r="L334" s="116"/>
      <c r="M334" s="116"/>
      <c r="N334" s="116"/>
      <c r="O334" s="24"/>
      <c r="P334" s="18"/>
      <c r="Q334" s="19"/>
      <c r="R334" s="19"/>
      <c r="S334" s="19"/>
      <c r="T334" s="19"/>
      <c r="U334" s="120"/>
      <c r="V334" s="18"/>
      <c r="W334" s="18"/>
      <c r="X334" s="18"/>
      <c r="Y334" s="3"/>
      <c r="Z334" s="115"/>
      <c r="AA334" s="115"/>
      <c r="AB334" s="115"/>
      <c r="AC334" s="115"/>
      <c r="AD334" s="115"/>
      <c r="AE334" s="115"/>
      <c r="AF334" s="115"/>
      <c r="AG334" s="115"/>
      <c r="AH334" s="115"/>
      <c r="AI334" s="115"/>
      <c r="AJ334" s="115"/>
      <c r="AK334" s="115"/>
      <c r="AL334" s="115"/>
      <c r="AM334" s="115"/>
      <c r="AN334" s="115"/>
      <c r="AO334" s="3"/>
    </row>
    <row r="335" spans="1:41" ht="24.95" customHeight="1" x14ac:dyDescent="0.25">
      <c r="A335" s="116"/>
      <c r="B335" s="12" t="s">
        <v>57</v>
      </c>
      <c r="C335" s="116"/>
      <c r="D335" s="116"/>
      <c r="E335" s="116"/>
      <c r="F335" s="116"/>
      <c r="G335" s="116"/>
      <c r="H335" s="116"/>
      <c r="I335" s="116"/>
      <c r="J335" s="116"/>
      <c r="K335" s="116"/>
      <c r="L335" s="116"/>
      <c r="M335" s="116"/>
      <c r="N335" s="116"/>
      <c r="O335" s="20" t="s">
        <v>58</v>
      </c>
      <c r="P335" s="21"/>
      <c r="Q335" s="21"/>
      <c r="R335" s="21"/>
      <c r="S335" s="21"/>
      <c r="T335" s="21"/>
      <c r="U335" s="121"/>
      <c r="V335" s="118"/>
      <c r="W335" s="118"/>
      <c r="X335" s="118"/>
      <c r="Y335" s="3"/>
      <c r="Z335" s="116"/>
      <c r="AA335" s="116"/>
      <c r="AB335" s="116"/>
      <c r="AC335" s="116"/>
      <c r="AD335" s="116"/>
      <c r="AE335" s="116"/>
      <c r="AF335" s="116"/>
      <c r="AG335" s="116"/>
      <c r="AH335" s="116"/>
      <c r="AI335" s="116"/>
      <c r="AJ335" s="116"/>
      <c r="AK335" s="116"/>
      <c r="AL335" s="116"/>
      <c r="AM335" s="116"/>
      <c r="AN335" s="116"/>
      <c r="AO335" s="3"/>
    </row>
    <row r="336" spans="1:41" ht="24.95" customHeight="1" x14ac:dyDescent="0.25">
      <c r="A336" s="117"/>
      <c r="B336" s="22" t="s">
        <v>59</v>
      </c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23" t="s">
        <v>60</v>
      </c>
      <c r="P336" s="19"/>
      <c r="Q336" s="21"/>
      <c r="R336" s="21"/>
      <c r="S336" s="21"/>
      <c r="T336" s="21"/>
      <c r="U336" s="122"/>
      <c r="V336" s="119"/>
      <c r="W336" s="119"/>
      <c r="X336" s="119"/>
      <c r="Y336" s="3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3"/>
    </row>
    <row r="337" spans="1:41" ht="24.95" customHeight="1" x14ac:dyDescent="0.25">
      <c r="A337" s="116"/>
      <c r="B337" s="12" t="s">
        <v>62</v>
      </c>
      <c r="C337" s="116"/>
      <c r="D337" s="116"/>
      <c r="E337" s="116"/>
      <c r="F337" s="116"/>
      <c r="G337" s="116"/>
      <c r="H337" s="116"/>
      <c r="I337" s="116"/>
      <c r="J337" s="116"/>
      <c r="K337" s="116"/>
      <c r="L337" s="116"/>
      <c r="M337" s="116"/>
      <c r="N337" s="116"/>
      <c r="O337" s="24"/>
      <c r="P337" s="18"/>
      <c r="Q337" s="19"/>
      <c r="R337" s="19"/>
      <c r="S337" s="19"/>
      <c r="T337" s="19"/>
      <c r="U337" s="120"/>
      <c r="V337" s="18"/>
      <c r="W337" s="18"/>
      <c r="X337" s="18"/>
      <c r="Y337" s="3"/>
      <c r="Z337" s="115"/>
      <c r="AA337" s="115"/>
      <c r="AB337" s="115"/>
      <c r="AC337" s="115"/>
      <c r="AD337" s="115"/>
      <c r="AE337" s="115"/>
      <c r="AF337" s="115"/>
      <c r="AG337" s="115"/>
      <c r="AH337" s="115"/>
      <c r="AI337" s="115"/>
      <c r="AJ337" s="115"/>
      <c r="AK337" s="115"/>
      <c r="AL337" s="115"/>
      <c r="AM337" s="115"/>
      <c r="AN337" s="115"/>
      <c r="AO337" s="3"/>
    </row>
    <row r="338" spans="1:41" ht="24.95" customHeight="1" x14ac:dyDescent="0.25">
      <c r="A338" s="116"/>
      <c r="B338" s="12" t="s">
        <v>57</v>
      </c>
      <c r="C338" s="116"/>
      <c r="D338" s="116"/>
      <c r="E338" s="116"/>
      <c r="F338" s="116"/>
      <c r="G338" s="116"/>
      <c r="H338" s="116"/>
      <c r="I338" s="116"/>
      <c r="J338" s="116"/>
      <c r="K338" s="116"/>
      <c r="L338" s="116"/>
      <c r="M338" s="116"/>
      <c r="N338" s="116"/>
      <c r="O338" s="20" t="s">
        <v>58</v>
      </c>
      <c r="P338" s="21"/>
      <c r="Q338" s="21"/>
      <c r="R338" s="21"/>
      <c r="S338" s="21"/>
      <c r="T338" s="21"/>
      <c r="U338" s="121"/>
      <c r="V338" s="118"/>
      <c r="W338" s="118"/>
      <c r="X338" s="118"/>
      <c r="Y338" s="3"/>
      <c r="Z338" s="116"/>
      <c r="AA338" s="116"/>
      <c r="AB338" s="116"/>
      <c r="AC338" s="116"/>
      <c r="AD338" s="116"/>
      <c r="AE338" s="116"/>
      <c r="AF338" s="116"/>
      <c r="AG338" s="116"/>
      <c r="AH338" s="116"/>
      <c r="AI338" s="116"/>
      <c r="AJ338" s="116"/>
      <c r="AK338" s="116"/>
      <c r="AL338" s="116"/>
      <c r="AM338" s="116"/>
      <c r="AN338" s="116"/>
      <c r="AO338" s="3"/>
    </row>
    <row r="339" spans="1:41" ht="24.95" customHeight="1" x14ac:dyDescent="0.25">
      <c r="A339" s="117"/>
      <c r="B339" s="22" t="s">
        <v>59</v>
      </c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23" t="s">
        <v>60</v>
      </c>
      <c r="P339" s="19"/>
      <c r="Q339" s="21"/>
      <c r="R339" s="21"/>
      <c r="S339" s="21"/>
      <c r="T339" s="21"/>
      <c r="U339" s="122"/>
      <c r="V339" s="119"/>
      <c r="W339" s="119"/>
      <c r="X339" s="119"/>
      <c r="Y339" s="3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3"/>
    </row>
    <row r="340" spans="1:41" ht="24.95" customHeight="1" x14ac:dyDescent="0.25">
      <c r="A340" s="116"/>
      <c r="B340" s="12" t="s">
        <v>62</v>
      </c>
      <c r="C340" s="116"/>
      <c r="D340" s="116"/>
      <c r="E340" s="116"/>
      <c r="F340" s="116"/>
      <c r="G340" s="116"/>
      <c r="H340" s="116"/>
      <c r="I340" s="116"/>
      <c r="J340" s="116"/>
      <c r="K340" s="116"/>
      <c r="L340" s="116"/>
      <c r="M340" s="116"/>
      <c r="N340" s="116"/>
      <c r="O340" s="24"/>
      <c r="P340" s="18"/>
      <c r="Q340" s="19"/>
      <c r="R340" s="19"/>
      <c r="S340" s="19"/>
      <c r="T340" s="19"/>
      <c r="U340" s="120"/>
      <c r="V340" s="18"/>
      <c r="W340" s="18"/>
      <c r="X340" s="18"/>
      <c r="Y340" s="3"/>
      <c r="Z340" s="115"/>
      <c r="AA340" s="115"/>
      <c r="AB340" s="115"/>
      <c r="AC340" s="115"/>
      <c r="AD340" s="115"/>
      <c r="AE340" s="115"/>
      <c r="AF340" s="115"/>
      <c r="AG340" s="115"/>
      <c r="AH340" s="115"/>
      <c r="AI340" s="115"/>
      <c r="AJ340" s="115"/>
      <c r="AK340" s="115"/>
      <c r="AL340" s="115"/>
      <c r="AM340" s="115"/>
      <c r="AN340" s="115"/>
      <c r="AO340" s="3"/>
    </row>
    <row r="341" spans="1:41" ht="24.95" customHeight="1" x14ac:dyDescent="0.25">
      <c r="A341" s="116"/>
      <c r="B341" s="12" t="s">
        <v>57</v>
      </c>
      <c r="C341" s="116"/>
      <c r="D341" s="116"/>
      <c r="E341" s="116"/>
      <c r="F341" s="116"/>
      <c r="G341" s="116"/>
      <c r="H341" s="116"/>
      <c r="I341" s="116"/>
      <c r="J341" s="116"/>
      <c r="K341" s="116"/>
      <c r="L341" s="116"/>
      <c r="M341" s="116"/>
      <c r="N341" s="116"/>
      <c r="O341" s="20" t="s">
        <v>58</v>
      </c>
      <c r="P341" s="21"/>
      <c r="Q341" s="21"/>
      <c r="R341" s="21"/>
      <c r="S341" s="21"/>
      <c r="T341" s="21"/>
      <c r="U341" s="121"/>
      <c r="V341" s="118"/>
      <c r="W341" s="118"/>
      <c r="X341" s="118"/>
      <c r="Y341" s="3"/>
      <c r="Z341" s="116"/>
      <c r="AA341" s="116"/>
      <c r="AB341" s="116"/>
      <c r="AC341" s="116"/>
      <c r="AD341" s="116"/>
      <c r="AE341" s="116"/>
      <c r="AF341" s="116"/>
      <c r="AG341" s="116"/>
      <c r="AH341" s="116"/>
      <c r="AI341" s="116"/>
      <c r="AJ341" s="116"/>
      <c r="AK341" s="116"/>
      <c r="AL341" s="116"/>
      <c r="AM341" s="116"/>
      <c r="AN341" s="116"/>
      <c r="AO341" s="3"/>
    </row>
    <row r="342" spans="1:41" ht="24.95" customHeight="1" x14ac:dyDescent="0.25">
      <c r="A342" s="117"/>
      <c r="B342" s="22" t="s">
        <v>59</v>
      </c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23" t="s">
        <v>60</v>
      </c>
      <c r="P342" s="19"/>
      <c r="Q342" s="21"/>
      <c r="R342" s="21"/>
      <c r="S342" s="21"/>
      <c r="T342" s="21"/>
      <c r="U342" s="122"/>
      <c r="V342" s="119"/>
      <c r="W342" s="119"/>
      <c r="X342" s="119"/>
      <c r="Y342" s="3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3"/>
    </row>
    <row r="343" spans="1:41" ht="24.95" customHeight="1" x14ac:dyDescent="0.25">
      <c r="A343" s="116"/>
      <c r="B343" s="12" t="s">
        <v>62</v>
      </c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24"/>
      <c r="P343" s="18"/>
      <c r="Q343" s="19"/>
      <c r="R343" s="19"/>
      <c r="S343" s="19"/>
      <c r="T343" s="19"/>
      <c r="U343" s="120"/>
      <c r="V343" s="18"/>
      <c r="W343" s="18"/>
      <c r="X343" s="18"/>
      <c r="Y343" s="3"/>
      <c r="Z343" s="115"/>
      <c r="AA343" s="115"/>
      <c r="AB343" s="115"/>
      <c r="AC343" s="115"/>
      <c r="AD343" s="115"/>
      <c r="AE343" s="115"/>
      <c r="AF343" s="115"/>
      <c r="AG343" s="115"/>
      <c r="AH343" s="115"/>
      <c r="AI343" s="115"/>
      <c r="AJ343" s="115"/>
      <c r="AK343" s="115"/>
      <c r="AL343" s="115"/>
      <c r="AM343" s="115"/>
      <c r="AN343" s="115"/>
      <c r="AO343" s="3"/>
    </row>
    <row r="344" spans="1:41" ht="24.95" customHeight="1" x14ac:dyDescent="0.25">
      <c r="A344" s="116"/>
      <c r="B344" s="12" t="s">
        <v>57</v>
      </c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20" t="s">
        <v>58</v>
      </c>
      <c r="P344" s="21"/>
      <c r="Q344" s="21"/>
      <c r="R344" s="21"/>
      <c r="S344" s="21"/>
      <c r="T344" s="21"/>
      <c r="U344" s="121"/>
      <c r="V344" s="118"/>
      <c r="W344" s="118"/>
      <c r="X344" s="118"/>
      <c r="Y344" s="3"/>
      <c r="Z344" s="116"/>
      <c r="AA344" s="116"/>
      <c r="AB344" s="116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3"/>
    </row>
    <row r="345" spans="1:41" ht="24.95" customHeight="1" x14ac:dyDescent="0.25">
      <c r="A345" s="117"/>
      <c r="B345" s="22" t="s">
        <v>59</v>
      </c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23" t="s">
        <v>60</v>
      </c>
      <c r="P345" s="19"/>
      <c r="Q345" s="21"/>
      <c r="R345" s="21"/>
      <c r="S345" s="21"/>
      <c r="T345" s="21"/>
      <c r="U345" s="122"/>
      <c r="V345" s="119"/>
      <c r="W345" s="119"/>
      <c r="X345" s="119"/>
      <c r="Y345" s="3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3"/>
    </row>
    <row r="346" spans="1:41" ht="24.95" customHeight="1" x14ac:dyDescent="0.25">
      <c r="A346" s="116"/>
      <c r="B346" s="12" t="s">
        <v>62</v>
      </c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24"/>
      <c r="P346" s="18"/>
      <c r="Q346" s="19"/>
      <c r="R346" s="19"/>
      <c r="S346" s="19"/>
      <c r="T346" s="19"/>
      <c r="U346" s="120"/>
      <c r="V346" s="18"/>
      <c r="W346" s="18"/>
      <c r="X346" s="18"/>
      <c r="Y346" s="3"/>
      <c r="Z346" s="115"/>
      <c r="AA346" s="115"/>
      <c r="AB346" s="115"/>
      <c r="AC346" s="115"/>
      <c r="AD346" s="115"/>
      <c r="AE346" s="115"/>
      <c r="AF346" s="115"/>
      <c r="AG346" s="115"/>
      <c r="AH346" s="115"/>
      <c r="AI346" s="115"/>
      <c r="AJ346" s="115"/>
      <c r="AK346" s="115"/>
      <c r="AL346" s="115"/>
      <c r="AM346" s="115"/>
      <c r="AN346" s="115"/>
      <c r="AO346" s="3"/>
    </row>
    <row r="347" spans="1:41" ht="24.95" customHeight="1" x14ac:dyDescent="0.25">
      <c r="A347" s="116"/>
      <c r="B347" s="12" t="s">
        <v>57</v>
      </c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20" t="s">
        <v>58</v>
      </c>
      <c r="P347" s="21"/>
      <c r="Q347" s="21"/>
      <c r="R347" s="21"/>
      <c r="S347" s="21"/>
      <c r="T347" s="21"/>
      <c r="U347" s="121"/>
      <c r="V347" s="118"/>
      <c r="W347" s="118"/>
      <c r="X347" s="118"/>
      <c r="Y347" s="3"/>
      <c r="Z347" s="116"/>
      <c r="AA347" s="116"/>
      <c r="AB347" s="116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3"/>
    </row>
    <row r="348" spans="1:41" ht="24.95" customHeight="1" x14ac:dyDescent="0.25">
      <c r="A348" s="117"/>
      <c r="B348" s="22" t="s">
        <v>59</v>
      </c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23" t="s">
        <v>60</v>
      </c>
      <c r="P348" s="19"/>
      <c r="Q348" s="21"/>
      <c r="R348" s="21"/>
      <c r="S348" s="21"/>
      <c r="T348" s="21"/>
      <c r="U348" s="122"/>
      <c r="V348" s="119"/>
      <c r="W348" s="119"/>
      <c r="X348" s="119"/>
      <c r="Y348" s="3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3"/>
    </row>
    <row r="349" spans="1:41" ht="24.95" customHeight="1" x14ac:dyDescent="0.25">
      <c r="A349" s="116"/>
      <c r="B349" s="12" t="s">
        <v>62</v>
      </c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24"/>
      <c r="P349" s="18"/>
      <c r="Q349" s="19"/>
      <c r="R349" s="19"/>
      <c r="S349" s="19"/>
      <c r="T349" s="19"/>
      <c r="U349" s="120"/>
      <c r="V349" s="18"/>
      <c r="W349" s="18"/>
      <c r="X349" s="18"/>
      <c r="Y349" s="3"/>
      <c r="Z349" s="115"/>
      <c r="AA349" s="115"/>
      <c r="AB349" s="115"/>
      <c r="AC349" s="115"/>
      <c r="AD349" s="115"/>
      <c r="AE349" s="115"/>
      <c r="AF349" s="115"/>
      <c r="AG349" s="115"/>
      <c r="AH349" s="115"/>
      <c r="AI349" s="115"/>
      <c r="AJ349" s="115"/>
      <c r="AK349" s="115"/>
      <c r="AL349" s="115"/>
      <c r="AM349" s="115"/>
      <c r="AN349" s="115"/>
      <c r="AO349" s="3"/>
    </row>
    <row r="350" spans="1:41" ht="24.95" customHeight="1" x14ac:dyDescent="0.25">
      <c r="A350" s="116"/>
      <c r="B350" s="12" t="s">
        <v>57</v>
      </c>
      <c r="C350" s="116"/>
      <c r="D350" s="116"/>
      <c r="E350" s="116"/>
      <c r="F350" s="116"/>
      <c r="G350" s="116"/>
      <c r="H350" s="116"/>
      <c r="I350" s="116"/>
      <c r="J350" s="116"/>
      <c r="K350" s="116"/>
      <c r="L350" s="116"/>
      <c r="M350" s="116"/>
      <c r="N350" s="116"/>
      <c r="O350" s="20" t="s">
        <v>58</v>
      </c>
      <c r="P350" s="21"/>
      <c r="Q350" s="21"/>
      <c r="R350" s="21"/>
      <c r="S350" s="21"/>
      <c r="T350" s="21"/>
      <c r="U350" s="121"/>
      <c r="V350" s="118"/>
      <c r="W350" s="118"/>
      <c r="X350" s="118"/>
      <c r="Y350" s="3"/>
      <c r="Z350" s="116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116"/>
      <c r="AK350" s="116"/>
      <c r="AL350" s="116"/>
      <c r="AM350" s="116"/>
      <c r="AN350" s="116"/>
      <c r="AO350" s="3"/>
    </row>
    <row r="351" spans="1:41" ht="24.95" customHeight="1" x14ac:dyDescent="0.25">
      <c r="A351" s="117"/>
      <c r="B351" s="22" t="s">
        <v>59</v>
      </c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23" t="s">
        <v>60</v>
      </c>
      <c r="P351" s="19"/>
      <c r="Q351" s="21"/>
      <c r="R351" s="21"/>
      <c r="S351" s="21"/>
      <c r="T351" s="21"/>
      <c r="U351" s="122"/>
      <c r="V351" s="119"/>
      <c r="W351" s="119"/>
      <c r="X351" s="119"/>
      <c r="Y351" s="3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3"/>
    </row>
    <row r="352" spans="1:41" ht="24.95" customHeight="1" x14ac:dyDescent="0.25">
      <c r="A352" s="116"/>
      <c r="B352" s="12" t="s">
        <v>62</v>
      </c>
      <c r="C352" s="116"/>
      <c r="D352" s="116"/>
      <c r="E352" s="116"/>
      <c r="F352" s="116"/>
      <c r="G352" s="116"/>
      <c r="H352" s="116"/>
      <c r="I352" s="116"/>
      <c r="J352" s="116"/>
      <c r="K352" s="116"/>
      <c r="L352" s="116"/>
      <c r="M352" s="116"/>
      <c r="N352" s="116"/>
      <c r="O352" s="24"/>
      <c r="P352" s="18"/>
      <c r="Q352" s="19"/>
      <c r="R352" s="19"/>
      <c r="S352" s="19"/>
      <c r="T352" s="19"/>
      <c r="U352" s="120"/>
      <c r="V352" s="18"/>
      <c r="W352" s="18"/>
      <c r="X352" s="18"/>
      <c r="Y352" s="3"/>
      <c r="Z352" s="115"/>
      <c r="AA352" s="115"/>
      <c r="AB352" s="115"/>
      <c r="AC352" s="115"/>
      <c r="AD352" s="115"/>
      <c r="AE352" s="115"/>
      <c r="AF352" s="115"/>
      <c r="AG352" s="115"/>
      <c r="AH352" s="115"/>
      <c r="AI352" s="115"/>
      <c r="AJ352" s="115"/>
      <c r="AK352" s="115"/>
      <c r="AL352" s="115"/>
      <c r="AM352" s="115"/>
      <c r="AN352" s="115"/>
      <c r="AO352" s="3"/>
    </row>
    <row r="353" spans="1:41" ht="24.95" customHeight="1" x14ac:dyDescent="0.25">
      <c r="A353" s="116"/>
      <c r="B353" s="12" t="s">
        <v>57</v>
      </c>
      <c r="C353" s="116"/>
      <c r="D353" s="116"/>
      <c r="E353" s="116"/>
      <c r="F353" s="116"/>
      <c r="G353" s="116"/>
      <c r="H353" s="116"/>
      <c r="I353" s="116"/>
      <c r="J353" s="116"/>
      <c r="K353" s="116"/>
      <c r="L353" s="116"/>
      <c r="M353" s="116"/>
      <c r="N353" s="116"/>
      <c r="O353" s="20" t="s">
        <v>58</v>
      </c>
      <c r="P353" s="21"/>
      <c r="Q353" s="21"/>
      <c r="R353" s="21"/>
      <c r="S353" s="21"/>
      <c r="T353" s="21"/>
      <c r="U353" s="121"/>
      <c r="V353" s="118"/>
      <c r="W353" s="118"/>
      <c r="X353" s="118"/>
      <c r="Y353" s="3"/>
      <c r="Z353" s="116"/>
      <c r="AA353" s="116"/>
      <c r="AB353" s="116"/>
      <c r="AC353" s="116"/>
      <c r="AD353" s="116"/>
      <c r="AE353" s="116"/>
      <c r="AF353" s="116"/>
      <c r="AG353" s="116"/>
      <c r="AH353" s="116"/>
      <c r="AI353" s="116"/>
      <c r="AJ353" s="116"/>
      <c r="AK353" s="116"/>
      <c r="AL353" s="116"/>
      <c r="AM353" s="116"/>
      <c r="AN353" s="116"/>
      <c r="AO353" s="3"/>
    </row>
    <row r="354" spans="1:41" ht="24.95" customHeight="1" x14ac:dyDescent="0.25">
      <c r="A354" s="117"/>
      <c r="B354" s="22" t="s">
        <v>59</v>
      </c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23" t="s">
        <v>60</v>
      </c>
      <c r="P354" s="19"/>
      <c r="Q354" s="21"/>
      <c r="R354" s="21"/>
      <c r="S354" s="21"/>
      <c r="T354" s="21"/>
      <c r="U354" s="122"/>
      <c r="V354" s="119"/>
      <c r="W354" s="119"/>
      <c r="X354" s="119"/>
      <c r="Y354" s="3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3"/>
    </row>
    <row r="355" spans="1:41" ht="24.95" customHeight="1" x14ac:dyDescent="0.25">
      <c r="A355" s="116"/>
      <c r="B355" s="12" t="s">
        <v>62</v>
      </c>
      <c r="C355" s="116"/>
      <c r="D355" s="116"/>
      <c r="E355" s="116"/>
      <c r="F355" s="116"/>
      <c r="G355" s="116"/>
      <c r="H355" s="116"/>
      <c r="I355" s="116"/>
      <c r="J355" s="116"/>
      <c r="K355" s="116"/>
      <c r="L355" s="116"/>
      <c r="M355" s="116"/>
      <c r="N355" s="116"/>
      <c r="O355" s="24"/>
      <c r="P355" s="18"/>
      <c r="Q355" s="19"/>
      <c r="R355" s="19"/>
      <c r="S355" s="19"/>
      <c r="T355" s="19"/>
      <c r="U355" s="120"/>
      <c r="V355" s="18"/>
      <c r="W355" s="18"/>
      <c r="X355" s="18"/>
      <c r="Y355" s="3"/>
      <c r="Z355" s="115"/>
      <c r="AA355" s="115"/>
      <c r="AB355" s="115"/>
      <c r="AC355" s="115"/>
      <c r="AD355" s="115"/>
      <c r="AE355" s="115"/>
      <c r="AF355" s="115"/>
      <c r="AG355" s="115"/>
      <c r="AH355" s="115"/>
      <c r="AI355" s="115"/>
      <c r="AJ355" s="115"/>
      <c r="AK355" s="115"/>
      <c r="AL355" s="115"/>
      <c r="AM355" s="115"/>
      <c r="AN355" s="115"/>
      <c r="AO355" s="3"/>
    </row>
    <row r="356" spans="1:41" ht="24.95" customHeight="1" x14ac:dyDescent="0.25">
      <c r="A356" s="116"/>
      <c r="B356" s="12" t="s">
        <v>57</v>
      </c>
      <c r="C356" s="116"/>
      <c r="D356" s="116"/>
      <c r="E356" s="116"/>
      <c r="F356" s="116"/>
      <c r="G356" s="116"/>
      <c r="H356" s="116"/>
      <c r="I356" s="116"/>
      <c r="J356" s="116"/>
      <c r="K356" s="116"/>
      <c r="L356" s="116"/>
      <c r="M356" s="116"/>
      <c r="N356" s="116"/>
      <c r="O356" s="20" t="s">
        <v>58</v>
      </c>
      <c r="P356" s="21"/>
      <c r="Q356" s="21"/>
      <c r="R356" s="21"/>
      <c r="S356" s="21"/>
      <c r="T356" s="21"/>
      <c r="U356" s="121"/>
      <c r="V356" s="118"/>
      <c r="W356" s="118"/>
      <c r="X356" s="118"/>
      <c r="Y356" s="3"/>
      <c r="Z356" s="116"/>
      <c r="AA356" s="116"/>
      <c r="AB356" s="116"/>
      <c r="AC356" s="116"/>
      <c r="AD356" s="116"/>
      <c r="AE356" s="116"/>
      <c r="AF356" s="116"/>
      <c r="AG356" s="116"/>
      <c r="AH356" s="116"/>
      <c r="AI356" s="116"/>
      <c r="AJ356" s="116"/>
      <c r="AK356" s="116"/>
      <c r="AL356" s="116"/>
      <c r="AM356" s="116"/>
      <c r="AN356" s="116"/>
      <c r="AO356" s="3"/>
    </row>
    <row r="357" spans="1:41" ht="24.95" customHeight="1" x14ac:dyDescent="0.25">
      <c r="A357" s="117"/>
      <c r="B357" s="22" t="s">
        <v>59</v>
      </c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23" t="s">
        <v>60</v>
      </c>
      <c r="P357" s="19"/>
      <c r="Q357" s="21"/>
      <c r="R357" s="21"/>
      <c r="S357" s="21"/>
      <c r="T357" s="21"/>
      <c r="U357" s="122"/>
      <c r="V357" s="119"/>
      <c r="W357" s="119"/>
      <c r="X357" s="119"/>
      <c r="Y357" s="3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3"/>
    </row>
    <row r="358" spans="1:41" ht="24.95" customHeight="1" x14ac:dyDescent="0.25">
      <c r="A358" s="116"/>
      <c r="B358" s="12" t="s">
        <v>62</v>
      </c>
      <c r="C358" s="116"/>
      <c r="D358" s="116"/>
      <c r="E358" s="116"/>
      <c r="F358" s="116"/>
      <c r="G358" s="116"/>
      <c r="H358" s="116"/>
      <c r="I358" s="116"/>
      <c r="J358" s="116"/>
      <c r="K358" s="116"/>
      <c r="L358" s="116"/>
      <c r="M358" s="116"/>
      <c r="N358" s="116"/>
      <c r="O358" s="24"/>
      <c r="P358" s="18"/>
      <c r="Q358" s="19"/>
      <c r="R358" s="19"/>
      <c r="S358" s="19"/>
      <c r="T358" s="19"/>
      <c r="U358" s="120"/>
      <c r="V358" s="18"/>
      <c r="W358" s="18"/>
      <c r="X358" s="18"/>
      <c r="Y358" s="3"/>
      <c r="Z358" s="115"/>
      <c r="AA358" s="115"/>
      <c r="AB358" s="115"/>
      <c r="AC358" s="115"/>
      <c r="AD358" s="115"/>
      <c r="AE358" s="115"/>
      <c r="AF358" s="115"/>
      <c r="AG358" s="115"/>
      <c r="AH358" s="115"/>
      <c r="AI358" s="115"/>
      <c r="AJ358" s="115"/>
      <c r="AK358" s="115"/>
      <c r="AL358" s="115"/>
      <c r="AM358" s="115"/>
      <c r="AN358" s="115"/>
      <c r="AO358" s="3"/>
    </row>
    <row r="359" spans="1:41" ht="24.95" customHeight="1" x14ac:dyDescent="0.25">
      <c r="A359" s="116"/>
      <c r="B359" s="12" t="s">
        <v>57</v>
      </c>
      <c r="C359" s="116"/>
      <c r="D359" s="116"/>
      <c r="E359" s="116"/>
      <c r="F359" s="116"/>
      <c r="G359" s="116"/>
      <c r="H359" s="116"/>
      <c r="I359" s="116"/>
      <c r="J359" s="116"/>
      <c r="K359" s="116"/>
      <c r="L359" s="116"/>
      <c r="M359" s="116"/>
      <c r="N359" s="116"/>
      <c r="O359" s="20" t="s">
        <v>58</v>
      </c>
      <c r="P359" s="21"/>
      <c r="Q359" s="21"/>
      <c r="R359" s="21"/>
      <c r="S359" s="21"/>
      <c r="T359" s="21"/>
      <c r="U359" s="121"/>
      <c r="V359" s="118"/>
      <c r="W359" s="118"/>
      <c r="X359" s="118"/>
      <c r="Y359" s="3"/>
      <c r="Z359" s="116"/>
      <c r="AA359" s="116"/>
      <c r="AB359" s="116"/>
      <c r="AC359" s="116"/>
      <c r="AD359" s="116"/>
      <c r="AE359" s="116"/>
      <c r="AF359" s="116"/>
      <c r="AG359" s="116"/>
      <c r="AH359" s="116"/>
      <c r="AI359" s="116"/>
      <c r="AJ359" s="116"/>
      <c r="AK359" s="116"/>
      <c r="AL359" s="116"/>
      <c r="AM359" s="116"/>
      <c r="AN359" s="116"/>
      <c r="AO359" s="3"/>
    </row>
    <row r="360" spans="1:41" ht="24.95" customHeight="1" x14ac:dyDescent="0.25">
      <c r="A360" s="117"/>
      <c r="B360" s="22" t="s">
        <v>59</v>
      </c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23" t="s">
        <v>60</v>
      </c>
      <c r="P360" s="19"/>
      <c r="Q360" s="21"/>
      <c r="R360" s="21"/>
      <c r="S360" s="21"/>
      <c r="T360" s="21"/>
      <c r="U360" s="122"/>
      <c r="V360" s="119"/>
      <c r="W360" s="119"/>
      <c r="X360" s="119"/>
      <c r="Y360" s="3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3"/>
    </row>
    <row r="361" spans="1:41" ht="24.95" customHeight="1" x14ac:dyDescent="0.25">
      <c r="A361" s="116"/>
      <c r="B361" s="12" t="s">
        <v>62</v>
      </c>
      <c r="C361" s="116"/>
      <c r="D361" s="116"/>
      <c r="E361" s="116"/>
      <c r="F361" s="116"/>
      <c r="G361" s="116"/>
      <c r="H361" s="116"/>
      <c r="I361" s="116"/>
      <c r="J361" s="116"/>
      <c r="K361" s="116"/>
      <c r="L361" s="116"/>
      <c r="M361" s="116"/>
      <c r="N361" s="116"/>
      <c r="O361" s="24"/>
      <c r="P361" s="18"/>
      <c r="Q361" s="19"/>
      <c r="R361" s="19"/>
      <c r="S361" s="19"/>
      <c r="T361" s="19"/>
      <c r="U361" s="120"/>
      <c r="V361" s="18"/>
      <c r="W361" s="18"/>
      <c r="X361" s="18"/>
      <c r="Y361" s="3"/>
      <c r="Z361" s="115"/>
      <c r="AA361" s="115"/>
      <c r="AB361" s="115"/>
      <c r="AC361" s="115"/>
      <c r="AD361" s="115"/>
      <c r="AE361" s="115"/>
      <c r="AF361" s="115"/>
      <c r="AG361" s="115"/>
      <c r="AH361" s="115"/>
      <c r="AI361" s="115"/>
      <c r="AJ361" s="115"/>
      <c r="AK361" s="115"/>
      <c r="AL361" s="115"/>
      <c r="AM361" s="115"/>
      <c r="AN361" s="115"/>
      <c r="AO361" s="3"/>
    </row>
    <row r="362" spans="1:41" ht="24.95" customHeight="1" x14ac:dyDescent="0.25">
      <c r="A362" s="116"/>
      <c r="B362" s="12" t="s">
        <v>57</v>
      </c>
      <c r="C362" s="116"/>
      <c r="D362" s="116"/>
      <c r="E362" s="116"/>
      <c r="F362" s="116"/>
      <c r="G362" s="116"/>
      <c r="H362" s="116"/>
      <c r="I362" s="116"/>
      <c r="J362" s="116"/>
      <c r="K362" s="116"/>
      <c r="L362" s="116"/>
      <c r="M362" s="116"/>
      <c r="N362" s="116"/>
      <c r="O362" s="20" t="s">
        <v>58</v>
      </c>
      <c r="P362" s="21"/>
      <c r="Q362" s="21"/>
      <c r="R362" s="21"/>
      <c r="S362" s="21"/>
      <c r="T362" s="21"/>
      <c r="U362" s="121"/>
      <c r="V362" s="118"/>
      <c r="W362" s="118"/>
      <c r="X362" s="118"/>
      <c r="Y362" s="3"/>
      <c r="Z362" s="116"/>
      <c r="AA362" s="116"/>
      <c r="AB362" s="116"/>
      <c r="AC362" s="116"/>
      <c r="AD362" s="116"/>
      <c r="AE362" s="116"/>
      <c r="AF362" s="116"/>
      <c r="AG362" s="116"/>
      <c r="AH362" s="116"/>
      <c r="AI362" s="116"/>
      <c r="AJ362" s="116"/>
      <c r="AK362" s="116"/>
      <c r="AL362" s="116"/>
      <c r="AM362" s="116"/>
      <c r="AN362" s="116"/>
      <c r="AO362" s="3"/>
    </row>
    <row r="363" spans="1:41" ht="24.95" customHeight="1" x14ac:dyDescent="0.25">
      <c r="A363" s="117"/>
      <c r="B363" s="22" t="s">
        <v>59</v>
      </c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23" t="s">
        <v>60</v>
      </c>
      <c r="P363" s="19"/>
      <c r="Q363" s="21"/>
      <c r="R363" s="21"/>
      <c r="S363" s="21"/>
      <c r="T363" s="21"/>
      <c r="U363" s="122"/>
      <c r="V363" s="119"/>
      <c r="W363" s="119"/>
      <c r="X363" s="119"/>
      <c r="Y363" s="3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3"/>
    </row>
    <row r="364" spans="1:41" ht="24.95" customHeight="1" x14ac:dyDescent="0.25">
      <c r="A364" s="116"/>
      <c r="B364" s="12" t="s">
        <v>62</v>
      </c>
      <c r="C364" s="116"/>
      <c r="D364" s="116"/>
      <c r="E364" s="116"/>
      <c r="F364" s="116"/>
      <c r="G364" s="116"/>
      <c r="H364" s="116"/>
      <c r="I364" s="116"/>
      <c r="J364" s="116"/>
      <c r="K364" s="116"/>
      <c r="L364" s="116"/>
      <c r="M364" s="116"/>
      <c r="N364" s="116"/>
      <c r="O364" s="24"/>
      <c r="P364" s="18"/>
      <c r="Q364" s="19"/>
      <c r="R364" s="19"/>
      <c r="S364" s="19"/>
      <c r="T364" s="19"/>
      <c r="U364" s="120"/>
      <c r="V364" s="18"/>
      <c r="W364" s="18"/>
      <c r="X364" s="18"/>
      <c r="Y364" s="3"/>
      <c r="Z364" s="115"/>
      <c r="AA364" s="115"/>
      <c r="AB364" s="115"/>
      <c r="AC364" s="115"/>
      <c r="AD364" s="115"/>
      <c r="AE364" s="115"/>
      <c r="AF364" s="115"/>
      <c r="AG364" s="115"/>
      <c r="AH364" s="115"/>
      <c r="AI364" s="115"/>
      <c r="AJ364" s="115"/>
      <c r="AK364" s="115"/>
      <c r="AL364" s="115"/>
      <c r="AM364" s="115"/>
      <c r="AN364" s="115"/>
      <c r="AO364" s="3"/>
    </row>
    <row r="365" spans="1:41" ht="24.95" customHeight="1" x14ac:dyDescent="0.25">
      <c r="A365" s="116"/>
      <c r="B365" s="12" t="s">
        <v>57</v>
      </c>
      <c r="C365" s="116"/>
      <c r="D365" s="116"/>
      <c r="E365" s="116"/>
      <c r="F365" s="116"/>
      <c r="G365" s="116"/>
      <c r="H365" s="116"/>
      <c r="I365" s="116"/>
      <c r="J365" s="116"/>
      <c r="K365" s="116"/>
      <c r="L365" s="116"/>
      <c r="M365" s="116"/>
      <c r="N365" s="116"/>
      <c r="O365" s="20" t="s">
        <v>58</v>
      </c>
      <c r="P365" s="21"/>
      <c r="Q365" s="21"/>
      <c r="R365" s="21"/>
      <c r="S365" s="21"/>
      <c r="T365" s="21"/>
      <c r="U365" s="121"/>
      <c r="V365" s="118"/>
      <c r="W365" s="118"/>
      <c r="X365" s="118"/>
      <c r="Y365" s="3"/>
      <c r="Z365" s="116"/>
      <c r="AA365" s="116"/>
      <c r="AB365" s="116"/>
      <c r="AC365" s="116"/>
      <c r="AD365" s="116"/>
      <c r="AE365" s="116"/>
      <c r="AF365" s="116"/>
      <c r="AG365" s="116"/>
      <c r="AH365" s="116"/>
      <c r="AI365" s="116"/>
      <c r="AJ365" s="116"/>
      <c r="AK365" s="116"/>
      <c r="AL365" s="116"/>
      <c r="AM365" s="116"/>
      <c r="AN365" s="116"/>
      <c r="AO365" s="3"/>
    </row>
    <row r="366" spans="1:41" ht="24.95" customHeight="1" x14ac:dyDescent="0.25">
      <c r="A366" s="117"/>
      <c r="B366" s="22" t="s">
        <v>59</v>
      </c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23" t="s">
        <v>60</v>
      </c>
      <c r="P366" s="19"/>
      <c r="Q366" s="21"/>
      <c r="R366" s="21"/>
      <c r="S366" s="21"/>
      <c r="T366" s="21"/>
      <c r="U366" s="122"/>
      <c r="V366" s="119"/>
      <c r="W366" s="119"/>
      <c r="X366" s="119"/>
      <c r="Y366" s="3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3"/>
    </row>
    <row r="367" spans="1:41" ht="24.95" customHeight="1" x14ac:dyDescent="0.25">
      <c r="A367" s="116"/>
      <c r="B367" s="12" t="s">
        <v>62</v>
      </c>
      <c r="C367" s="116"/>
      <c r="D367" s="116"/>
      <c r="E367" s="116"/>
      <c r="F367" s="116"/>
      <c r="G367" s="116"/>
      <c r="H367" s="116"/>
      <c r="I367" s="116"/>
      <c r="J367" s="116"/>
      <c r="K367" s="116"/>
      <c r="L367" s="116"/>
      <c r="M367" s="116"/>
      <c r="N367" s="116"/>
      <c r="O367" s="24"/>
      <c r="P367" s="18"/>
      <c r="Q367" s="19"/>
      <c r="R367" s="19"/>
      <c r="S367" s="19"/>
      <c r="T367" s="19"/>
      <c r="U367" s="120"/>
      <c r="V367" s="18"/>
      <c r="W367" s="18"/>
      <c r="X367" s="18"/>
      <c r="Y367" s="3"/>
      <c r="Z367" s="115"/>
      <c r="AA367" s="115"/>
      <c r="AB367" s="115"/>
      <c r="AC367" s="115"/>
      <c r="AD367" s="115"/>
      <c r="AE367" s="115"/>
      <c r="AF367" s="115"/>
      <c r="AG367" s="115"/>
      <c r="AH367" s="115"/>
      <c r="AI367" s="115"/>
      <c r="AJ367" s="115"/>
      <c r="AK367" s="115"/>
      <c r="AL367" s="115"/>
      <c r="AM367" s="115"/>
      <c r="AN367" s="115"/>
      <c r="AO367" s="3"/>
    </row>
    <row r="368" spans="1:41" ht="24.95" customHeight="1" x14ac:dyDescent="0.25">
      <c r="A368" s="116"/>
      <c r="B368" s="12" t="s">
        <v>57</v>
      </c>
      <c r="C368" s="116"/>
      <c r="D368" s="116"/>
      <c r="E368" s="116"/>
      <c r="F368" s="116"/>
      <c r="G368" s="116"/>
      <c r="H368" s="116"/>
      <c r="I368" s="116"/>
      <c r="J368" s="116"/>
      <c r="K368" s="116"/>
      <c r="L368" s="116"/>
      <c r="M368" s="116"/>
      <c r="N368" s="116"/>
      <c r="O368" s="20" t="s">
        <v>58</v>
      </c>
      <c r="P368" s="21"/>
      <c r="Q368" s="21"/>
      <c r="R368" s="21"/>
      <c r="S368" s="21"/>
      <c r="T368" s="21"/>
      <c r="U368" s="121"/>
      <c r="V368" s="118"/>
      <c r="W368" s="118"/>
      <c r="X368" s="118"/>
      <c r="Y368" s="3"/>
      <c r="Z368" s="116"/>
      <c r="AA368" s="116"/>
      <c r="AB368" s="116"/>
      <c r="AC368" s="116"/>
      <c r="AD368" s="116"/>
      <c r="AE368" s="116"/>
      <c r="AF368" s="116"/>
      <c r="AG368" s="116"/>
      <c r="AH368" s="116"/>
      <c r="AI368" s="116"/>
      <c r="AJ368" s="116"/>
      <c r="AK368" s="116"/>
      <c r="AL368" s="116"/>
      <c r="AM368" s="116"/>
      <c r="AN368" s="116"/>
      <c r="AO368" s="3"/>
    </row>
    <row r="369" spans="1:41" ht="24.95" customHeight="1" x14ac:dyDescent="0.25">
      <c r="A369" s="117"/>
      <c r="B369" s="22" t="s">
        <v>59</v>
      </c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23" t="s">
        <v>60</v>
      </c>
      <c r="P369" s="19"/>
      <c r="Q369" s="21"/>
      <c r="R369" s="21"/>
      <c r="S369" s="21"/>
      <c r="T369" s="21"/>
      <c r="U369" s="122"/>
      <c r="V369" s="119"/>
      <c r="W369" s="119"/>
      <c r="X369" s="119"/>
      <c r="Y369" s="3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3"/>
    </row>
    <row r="370" spans="1:41" ht="24.95" customHeight="1" x14ac:dyDescent="0.25">
      <c r="A370" s="116"/>
      <c r="B370" s="12" t="s">
        <v>62</v>
      </c>
      <c r="C370" s="116"/>
      <c r="D370" s="116"/>
      <c r="E370" s="116"/>
      <c r="F370" s="116"/>
      <c r="G370" s="116"/>
      <c r="H370" s="116"/>
      <c r="I370" s="116"/>
      <c r="J370" s="116"/>
      <c r="K370" s="116"/>
      <c r="L370" s="116"/>
      <c r="M370" s="116"/>
      <c r="N370" s="116"/>
      <c r="O370" s="24"/>
      <c r="P370" s="18"/>
      <c r="Q370" s="19"/>
      <c r="R370" s="19"/>
      <c r="S370" s="19"/>
      <c r="T370" s="19"/>
      <c r="U370" s="120"/>
      <c r="V370" s="18"/>
      <c r="W370" s="18"/>
      <c r="X370" s="18"/>
      <c r="Y370" s="3"/>
      <c r="Z370" s="115"/>
      <c r="AA370" s="115"/>
      <c r="AB370" s="115"/>
      <c r="AC370" s="115"/>
      <c r="AD370" s="115"/>
      <c r="AE370" s="115"/>
      <c r="AF370" s="115"/>
      <c r="AG370" s="115"/>
      <c r="AH370" s="115"/>
      <c r="AI370" s="115"/>
      <c r="AJ370" s="115"/>
      <c r="AK370" s="115"/>
      <c r="AL370" s="115"/>
      <c r="AM370" s="115"/>
      <c r="AN370" s="115"/>
      <c r="AO370" s="3"/>
    </row>
    <row r="371" spans="1:41" ht="24.95" customHeight="1" x14ac:dyDescent="0.25">
      <c r="A371" s="116"/>
      <c r="B371" s="12" t="s">
        <v>57</v>
      </c>
      <c r="C371" s="116"/>
      <c r="D371" s="116"/>
      <c r="E371" s="116"/>
      <c r="F371" s="116"/>
      <c r="G371" s="116"/>
      <c r="H371" s="116"/>
      <c r="I371" s="116"/>
      <c r="J371" s="116"/>
      <c r="K371" s="116"/>
      <c r="L371" s="116"/>
      <c r="M371" s="116"/>
      <c r="N371" s="116"/>
      <c r="O371" s="20" t="s">
        <v>58</v>
      </c>
      <c r="P371" s="21"/>
      <c r="Q371" s="21"/>
      <c r="R371" s="21"/>
      <c r="S371" s="21"/>
      <c r="T371" s="21"/>
      <c r="U371" s="121"/>
      <c r="V371" s="118"/>
      <c r="W371" s="118"/>
      <c r="X371" s="118"/>
      <c r="Y371" s="3"/>
      <c r="Z371" s="116"/>
      <c r="AA371" s="116"/>
      <c r="AB371" s="116"/>
      <c r="AC371" s="116"/>
      <c r="AD371" s="116"/>
      <c r="AE371" s="116"/>
      <c r="AF371" s="116"/>
      <c r="AG371" s="116"/>
      <c r="AH371" s="116"/>
      <c r="AI371" s="116"/>
      <c r="AJ371" s="116"/>
      <c r="AK371" s="116"/>
      <c r="AL371" s="116"/>
      <c r="AM371" s="116"/>
      <c r="AN371" s="116"/>
      <c r="AO371" s="3"/>
    </row>
    <row r="372" spans="1:41" ht="24.95" customHeight="1" x14ac:dyDescent="0.25">
      <c r="A372" s="117"/>
      <c r="B372" s="22" t="s">
        <v>59</v>
      </c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23" t="s">
        <v>60</v>
      </c>
      <c r="P372" s="19"/>
      <c r="Q372" s="21"/>
      <c r="R372" s="21"/>
      <c r="S372" s="21"/>
      <c r="T372" s="21"/>
      <c r="U372" s="122"/>
      <c r="V372" s="119"/>
      <c r="W372" s="119"/>
      <c r="X372" s="119"/>
      <c r="Y372" s="3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3"/>
    </row>
    <row r="373" spans="1:41" ht="24.95" customHeight="1" x14ac:dyDescent="0.25">
      <c r="A373" s="116"/>
      <c r="B373" s="12" t="s">
        <v>62</v>
      </c>
      <c r="C373" s="116"/>
      <c r="D373" s="116"/>
      <c r="E373" s="116"/>
      <c r="F373" s="116"/>
      <c r="G373" s="116"/>
      <c r="H373" s="116"/>
      <c r="I373" s="116"/>
      <c r="J373" s="116"/>
      <c r="K373" s="116"/>
      <c r="L373" s="116"/>
      <c r="M373" s="116"/>
      <c r="N373" s="116"/>
      <c r="O373" s="24"/>
      <c r="P373" s="18"/>
      <c r="Q373" s="19"/>
      <c r="R373" s="19"/>
      <c r="S373" s="19"/>
      <c r="T373" s="19"/>
      <c r="U373" s="120"/>
      <c r="V373" s="18"/>
      <c r="W373" s="18"/>
      <c r="X373" s="18"/>
      <c r="Y373" s="3"/>
      <c r="Z373" s="115"/>
      <c r="AA373" s="115"/>
      <c r="AB373" s="115"/>
      <c r="AC373" s="115"/>
      <c r="AD373" s="115"/>
      <c r="AE373" s="115"/>
      <c r="AF373" s="115"/>
      <c r="AG373" s="115"/>
      <c r="AH373" s="115"/>
      <c r="AI373" s="115"/>
      <c r="AJ373" s="115"/>
      <c r="AK373" s="115"/>
      <c r="AL373" s="115"/>
      <c r="AM373" s="115"/>
      <c r="AN373" s="115"/>
      <c r="AO373" s="3"/>
    </row>
    <row r="374" spans="1:41" ht="24.95" customHeight="1" x14ac:dyDescent="0.25">
      <c r="A374" s="116"/>
      <c r="B374" s="12" t="s">
        <v>57</v>
      </c>
      <c r="C374" s="116"/>
      <c r="D374" s="116"/>
      <c r="E374" s="116"/>
      <c r="F374" s="116"/>
      <c r="G374" s="116"/>
      <c r="H374" s="116"/>
      <c r="I374" s="116"/>
      <c r="J374" s="116"/>
      <c r="K374" s="116"/>
      <c r="L374" s="116"/>
      <c r="M374" s="116"/>
      <c r="N374" s="116"/>
      <c r="O374" s="20" t="s">
        <v>58</v>
      </c>
      <c r="P374" s="21"/>
      <c r="Q374" s="21"/>
      <c r="R374" s="21"/>
      <c r="S374" s="21"/>
      <c r="T374" s="21"/>
      <c r="U374" s="121"/>
      <c r="V374" s="118"/>
      <c r="W374" s="118"/>
      <c r="X374" s="118"/>
      <c r="Y374" s="3"/>
      <c r="Z374" s="116"/>
      <c r="AA374" s="116"/>
      <c r="AB374" s="116"/>
      <c r="AC374" s="116"/>
      <c r="AD374" s="116"/>
      <c r="AE374" s="116"/>
      <c r="AF374" s="116"/>
      <c r="AG374" s="116"/>
      <c r="AH374" s="116"/>
      <c r="AI374" s="116"/>
      <c r="AJ374" s="116"/>
      <c r="AK374" s="116"/>
      <c r="AL374" s="116"/>
      <c r="AM374" s="116"/>
      <c r="AN374" s="116"/>
      <c r="AO374" s="3"/>
    </row>
    <row r="375" spans="1:41" ht="24.95" customHeight="1" x14ac:dyDescent="0.25">
      <c r="A375" s="117"/>
      <c r="B375" s="22" t="s">
        <v>59</v>
      </c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23" t="s">
        <v>60</v>
      </c>
      <c r="P375" s="19"/>
      <c r="Q375" s="21"/>
      <c r="R375" s="21"/>
      <c r="S375" s="21"/>
      <c r="T375" s="21"/>
      <c r="U375" s="122"/>
      <c r="V375" s="119"/>
      <c r="W375" s="119"/>
      <c r="X375" s="119"/>
      <c r="Y375" s="3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3"/>
    </row>
    <row r="376" spans="1:41" ht="24.95" customHeight="1" x14ac:dyDescent="0.25">
      <c r="A376" s="116"/>
      <c r="B376" s="12" t="s">
        <v>62</v>
      </c>
      <c r="C376" s="116"/>
      <c r="D376" s="116"/>
      <c r="E376" s="116"/>
      <c r="F376" s="116"/>
      <c r="G376" s="116"/>
      <c r="H376" s="116"/>
      <c r="I376" s="116"/>
      <c r="J376" s="116"/>
      <c r="K376" s="116"/>
      <c r="L376" s="116"/>
      <c r="M376" s="116"/>
      <c r="N376" s="116"/>
      <c r="O376" s="24"/>
      <c r="P376" s="18"/>
      <c r="Q376" s="19"/>
      <c r="R376" s="19"/>
      <c r="S376" s="19"/>
      <c r="T376" s="19"/>
      <c r="U376" s="120"/>
      <c r="V376" s="18"/>
      <c r="W376" s="18"/>
      <c r="X376" s="18"/>
      <c r="Y376" s="3"/>
      <c r="Z376" s="115"/>
      <c r="AA376" s="115"/>
      <c r="AB376" s="115"/>
      <c r="AC376" s="115"/>
      <c r="AD376" s="115"/>
      <c r="AE376" s="115"/>
      <c r="AF376" s="115"/>
      <c r="AG376" s="115"/>
      <c r="AH376" s="115"/>
      <c r="AI376" s="115"/>
      <c r="AJ376" s="115"/>
      <c r="AK376" s="115"/>
      <c r="AL376" s="115"/>
      <c r="AM376" s="115"/>
      <c r="AN376" s="115"/>
      <c r="AO376" s="3"/>
    </row>
    <row r="377" spans="1:41" ht="24.95" customHeight="1" x14ac:dyDescent="0.25">
      <c r="A377" s="116"/>
      <c r="B377" s="12" t="s">
        <v>57</v>
      </c>
      <c r="C377" s="116"/>
      <c r="D377" s="116"/>
      <c r="E377" s="116"/>
      <c r="F377" s="116"/>
      <c r="G377" s="116"/>
      <c r="H377" s="116"/>
      <c r="I377" s="116"/>
      <c r="J377" s="116"/>
      <c r="K377" s="116"/>
      <c r="L377" s="116"/>
      <c r="M377" s="116"/>
      <c r="N377" s="116"/>
      <c r="O377" s="20" t="s">
        <v>58</v>
      </c>
      <c r="P377" s="21"/>
      <c r="Q377" s="21"/>
      <c r="R377" s="21"/>
      <c r="S377" s="21"/>
      <c r="T377" s="21"/>
      <c r="U377" s="121"/>
      <c r="V377" s="118"/>
      <c r="W377" s="118"/>
      <c r="X377" s="118"/>
      <c r="Y377" s="3"/>
      <c r="Z377" s="116"/>
      <c r="AA377" s="116"/>
      <c r="AB377" s="116"/>
      <c r="AC377" s="116"/>
      <c r="AD377" s="116"/>
      <c r="AE377" s="116"/>
      <c r="AF377" s="116"/>
      <c r="AG377" s="116"/>
      <c r="AH377" s="116"/>
      <c r="AI377" s="116"/>
      <c r="AJ377" s="116"/>
      <c r="AK377" s="116"/>
      <c r="AL377" s="116"/>
      <c r="AM377" s="116"/>
      <c r="AN377" s="116"/>
      <c r="AO377" s="3"/>
    </row>
    <row r="378" spans="1:41" ht="24.95" customHeight="1" x14ac:dyDescent="0.25">
      <c r="A378" s="117"/>
      <c r="B378" s="22" t="s">
        <v>59</v>
      </c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23" t="s">
        <v>60</v>
      </c>
      <c r="P378" s="19"/>
      <c r="Q378" s="21"/>
      <c r="R378" s="21"/>
      <c r="S378" s="21"/>
      <c r="T378" s="21"/>
      <c r="U378" s="122"/>
      <c r="V378" s="119"/>
      <c r="W378" s="119"/>
      <c r="X378" s="119"/>
      <c r="Y378" s="3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3"/>
    </row>
    <row r="379" spans="1:41" ht="24.95" customHeight="1" x14ac:dyDescent="0.25">
      <c r="A379" s="116"/>
      <c r="B379" s="12" t="s">
        <v>62</v>
      </c>
      <c r="C379" s="116"/>
      <c r="D379" s="116"/>
      <c r="E379" s="116"/>
      <c r="F379" s="116"/>
      <c r="G379" s="116"/>
      <c r="H379" s="116"/>
      <c r="I379" s="116"/>
      <c r="J379" s="116"/>
      <c r="K379" s="116"/>
      <c r="L379" s="116"/>
      <c r="M379" s="116"/>
      <c r="N379" s="116"/>
      <c r="O379" s="24"/>
      <c r="P379" s="18"/>
      <c r="Q379" s="19"/>
      <c r="R379" s="19"/>
      <c r="S379" s="19"/>
      <c r="T379" s="19"/>
      <c r="U379" s="120"/>
      <c r="V379" s="18"/>
      <c r="W379" s="18"/>
      <c r="X379" s="18"/>
      <c r="Y379" s="3"/>
      <c r="Z379" s="115"/>
      <c r="AA379" s="115"/>
      <c r="AB379" s="115"/>
      <c r="AC379" s="115"/>
      <c r="AD379" s="115"/>
      <c r="AE379" s="115"/>
      <c r="AF379" s="115"/>
      <c r="AG379" s="115"/>
      <c r="AH379" s="115"/>
      <c r="AI379" s="115"/>
      <c r="AJ379" s="115"/>
      <c r="AK379" s="115"/>
      <c r="AL379" s="115"/>
      <c r="AM379" s="115"/>
      <c r="AN379" s="115"/>
      <c r="AO379" s="3"/>
    </row>
    <row r="380" spans="1:41" ht="24.95" customHeight="1" x14ac:dyDescent="0.25">
      <c r="A380" s="116"/>
      <c r="B380" s="12" t="s">
        <v>57</v>
      </c>
      <c r="C380" s="116"/>
      <c r="D380" s="116"/>
      <c r="E380" s="116"/>
      <c r="F380" s="116"/>
      <c r="G380" s="116"/>
      <c r="H380" s="116"/>
      <c r="I380" s="116"/>
      <c r="J380" s="116"/>
      <c r="K380" s="116"/>
      <c r="L380" s="116"/>
      <c r="M380" s="116"/>
      <c r="N380" s="116"/>
      <c r="O380" s="20" t="s">
        <v>58</v>
      </c>
      <c r="P380" s="21"/>
      <c r="Q380" s="21"/>
      <c r="R380" s="21"/>
      <c r="S380" s="21"/>
      <c r="T380" s="21"/>
      <c r="U380" s="121"/>
      <c r="V380" s="118"/>
      <c r="W380" s="118"/>
      <c r="X380" s="118"/>
      <c r="Y380" s="3"/>
      <c r="Z380" s="116"/>
      <c r="AA380" s="116"/>
      <c r="AB380" s="116"/>
      <c r="AC380" s="116"/>
      <c r="AD380" s="116"/>
      <c r="AE380" s="116"/>
      <c r="AF380" s="116"/>
      <c r="AG380" s="116"/>
      <c r="AH380" s="116"/>
      <c r="AI380" s="116"/>
      <c r="AJ380" s="116"/>
      <c r="AK380" s="116"/>
      <c r="AL380" s="116"/>
      <c r="AM380" s="116"/>
      <c r="AN380" s="116"/>
      <c r="AO380" s="3"/>
    </row>
    <row r="381" spans="1:41" ht="24.95" customHeight="1" x14ac:dyDescent="0.25">
      <c r="A381" s="117"/>
      <c r="B381" s="22" t="s">
        <v>59</v>
      </c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23" t="s">
        <v>60</v>
      </c>
      <c r="P381" s="19"/>
      <c r="Q381" s="21"/>
      <c r="R381" s="21"/>
      <c r="S381" s="21"/>
      <c r="T381" s="21"/>
      <c r="U381" s="122"/>
      <c r="V381" s="119"/>
      <c r="W381" s="119"/>
      <c r="X381" s="119"/>
      <c r="Y381" s="3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3"/>
    </row>
    <row r="382" spans="1:41" ht="24.95" customHeight="1" x14ac:dyDescent="0.25">
      <c r="A382" s="116"/>
      <c r="B382" s="12" t="s">
        <v>62</v>
      </c>
      <c r="C382" s="116"/>
      <c r="D382" s="116"/>
      <c r="E382" s="116"/>
      <c r="F382" s="116"/>
      <c r="G382" s="116"/>
      <c r="H382" s="116"/>
      <c r="I382" s="116"/>
      <c r="J382" s="116"/>
      <c r="K382" s="116"/>
      <c r="L382" s="116"/>
      <c r="M382" s="116"/>
      <c r="N382" s="116"/>
      <c r="O382" s="24"/>
      <c r="P382" s="18"/>
      <c r="Q382" s="19"/>
      <c r="R382" s="19"/>
      <c r="S382" s="19"/>
      <c r="T382" s="19"/>
      <c r="U382" s="120"/>
      <c r="V382" s="18"/>
      <c r="W382" s="18"/>
      <c r="X382" s="18"/>
      <c r="Y382" s="3"/>
      <c r="Z382" s="115"/>
      <c r="AA382" s="115"/>
      <c r="AB382" s="115"/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3"/>
    </row>
    <row r="383" spans="1:41" ht="24.95" customHeight="1" x14ac:dyDescent="0.25">
      <c r="A383" s="116"/>
      <c r="B383" s="12" t="s">
        <v>57</v>
      </c>
      <c r="C383" s="116"/>
      <c r="D383" s="116"/>
      <c r="E383" s="116"/>
      <c r="F383" s="116"/>
      <c r="G383" s="116"/>
      <c r="H383" s="116"/>
      <c r="I383" s="116"/>
      <c r="J383" s="116"/>
      <c r="K383" s="116"/>
      <c r="L383" s="116"/>
      <c r="M383" s="116"/>
      <c r="N383" s="116"/>
      <c r="O383" s="20" t="s">
        <v>58</v>
      </c>
      <c r="P383" s="21"/>
      <c r="Q383" s="21"/>
      <c r="R383" s="21"/>
      <c r="S383" s="21"/>
      <c r="T383" s="21"/>
      <c r="U383" s="121"/>
      <c r="V383" s="118"/>
      <c r="W383" s="118"/>
      <c r="X383" s="118"/>
      <c r="Y383" s="3"/>
      <c r="Z383" s="116"/>
      <c r="AA383" s="116"/>
      <c r="AB383" s="116"/>
      <c r="AC383" s="116"/>
      <c r="AD383" s="116"/>
      <c r="AE383" s="116"/>
      <c r="AF383" s="116"/>
      <c r="AG383" s="116"/>
      <c r="AH383" s="116"/>
      <c r="AI383" s="116"/>
      <c r="AJ383" s="116"/>
      <c r="AK383" s="116"/>
      <c r="AL383" s="116"/>
      <c r="AM383" s="116"/>
      <c r="AN383" s="116"/>
      <c r="AO383" s="3"/>
    </row>
    <row r="384" spans="1:41" ht="24.95" customHeight="1" x14ac:dyDescent="0.25">
      <c r="A384" s="117"/>
      <c r="B384" s="22" t="s">
        <v>59</v>
      </c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23" t="s">
        <v>60</v>
      </c>
      <c r="P384" s="19"/>
      <c r="Q384" s="21"/>
      <c r="R384" s="21"/>
      <c r="S384" s="21"/>
      <c r="T384" s="21"/>
      <c r="U384" s="122"/>
      <c r="V384" s="119"/>
      <c r="W384" s="119"/>
      <c r="X384" s="119"/>
      <c r="Y384" s="3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3"/>
    </row>
    <row r="385" spans="1:41" ht="24.95" customHeight="1" x14ac:dyDescent="0.25">
      <c r="A385" s="116"/>
      <c r="B385" s="12" t="s">
        <v>62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24"/>
      <c r="P385" s="18"/>
      <c r="Q385" s="19"/>
      <c r="R385" s="19"/>
      <c r="S385" s="19"/>
      <c r="T385" s="19"/>
      <c r="U385" s="120"/>
      <c r="V385" s="18"/>
      <c r="W385" s="18"/>
      <c r="X385" s="18"/>
      <c r="Y385" s="3"/>
      <c r="Z385" s="115"/>
      <c r="AA385" s="115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3"/>
    </row>
    <row r="386" spans="1:41" ht="24.95" customHeight="1" x14ac:dyDescent="0.25">
      <c r="A386" s="116"/>
      <c r="B386" s="12" t="s">
        <v>57</v>
      </c>
      <c r="C386" s="116"/>
      <c r="D386" s="116"/>
      <c r="E386" s="116"/>
      <c r="F386" s="116"/>
      <c r="G386" s="116"/>
      <c r="H386" s="116"/>
      <c r="I386" s="116"/>
      <c r="J386" s="116"/>
      <c r="K386" s="116"/>
      <c r="L386" s="116"/>
      <c r="M386" s="116"/>
      <c r="N386" s="116"/>
      <c r="O386" s="20" t="s">
        <v>58</v>
      </c>
      <c r="P386" s="21"/>
      <c r="Q386" s="21"/>
      <c r="R386" s="21"/>
      <c r="S386" s="21"/>
      <c r="T386" s="21"/>
      <c r="U386" s="121"/>
      <c r="V386" s="118"/>
      <c r="W386" s="118"/>
      <c r="X386" s="118"/>
      <c r="Y386" s="3"/>
      <c r="Z386" s="116"/>
      <c r="AA386" s="116"/>
      <c r="AB386" s="116"/>
      <c r="AC386" s="116"/>
      <c r="AD386" s="116"/>
      <c r="AE386" s="116"/>
      <c r="AF386" s="116"/>
      <c r="AG386" s="116"/>
      <c r="AH386" s="116"/>
      <c r="AI386" s="116"/>
      <c r="AJ386" s="116"/>
      <c r="AK386" s="116"/>
      <c r="AL386" s="116"/>
      <c r="AM386" s="116"/>
      <c r="AN386" s="116"/>
      <c r="AO386" s="3"/>
    </row>
    <row r="387" spans="1:41" ht="24.95" customHeight="1" x14ac:dyDescent="0.25">
      <c r="A387" s="117"/>
      <c r="B387" s="22" t="s">
        <v>59</v>
      </c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23" t="s">
        <v>60</v>
      </c>
      <c r="P387" s="19"/>
      <c r="Q387" s="21"/>
      <c r="R387" s="21"/>
      <c r="S387" s="21"/>
      <c r="T387" s="21"/>
      <c r="U387" s="122"/>
      <c r="V387" s="119"/>
      <c r="W387" s="119"/>
      <c r="X387" s="119"/>
      <c r="Y387" s="3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3"/>
    </row>
    <row r="388" spans="1:41" ht="24.95" customHeight="1" x14ac:dyDescent="0.25">
      <c r="A388" s="116"/>
      <c r="B388" s="12" t="s">
        <v>62</v>
      </c>
      <c r="C388" s="116"/>
      <c r="D388" s="116"/>
      <c r="E388" s="116"/>
      <c r="F388" s="116"/>
      <c r="G388" s="116"/>
      <c r="H388" s="116"/>
      <c r="I388" s="116"/>
      <c r="J388" s="116"/>
      <c r="K388" s="116"/>
      <c r="L388" s="116"/>
      <c r="M388" s="116"/>
      <c r="N388" s="116"/>
      <c r="O388" s="24"/>
      <c r="P388" s="18"/>
      <c r="Q388" s="19"/>
      <c r="R388" s="19"/>
      <c r="S388" s="19"/>
      <c r="T388" s="19"/>
      <c r="U388" s="120"/>
      <c r="V388" s="18"/>
      <c r="W388" s="18"/>
      <c r="X388" s="18"/>
      <c r="Y388" s="3"/>
      <c r="Z388" s="115"/>
      <c r="AA388" s="115"/>
      <c r="AB388" s="115"/>
      <c r="AC388" s="115"/>
      <c r="AD388" s="115"/>
      <c r="AE388" s="115"/>
      <c r="AF388" s="115"/>
      <c r="AG388" s="115"/>
      <c r="AH388" s="115"/>
      <c r="AI388" s="115"/>
      <c r="AJ388" s="115"/>
      <c r="AK388" s="115"/>
      <c r="AL388" s="115"/>
      <c r="AM388" s="115"/>
      <c r="AN388" s="115"/>
      <c r="AO388" s="3"/>
    </row>
    <row r="389" spans="1:41" ht="24.95" customHeight="1" x14ac:dyDescent="0.25">
      <c r="A389" s="116"/>
      <c r="B389" s="12" t="s">
        <v>57</v>
      </c>
      <c r="C389" s="116"/>
      <c r="D389" s="116"/>
      <c r="E389" s="116"/>
      <c r="F389" s="116"/>
      <c r="G389" s="116"/>
      <c r="H389" s="116"/>
      <c r="I389" s="116"/>
      <c r="J389" s="116"/>
      <c r="K389" s="116"/>
      <c r="L389" s="116"/>
      <c r="M389" s="116"/>
      <c r="N389" s="116"/>
      <c r="O389" s="20" t="s">
        <v>58</v>
      </c>
      <c r="P389" s="21"/>
      <c r="Q389" s="21"/>
      <c r="R389" s="21"/>
      <c r="S389" s="21"/>
      <c r="T389" s="21"/>
      <c r="U389" s="121"/>
      <c r="V389" s="118"/>
      <c r="W389" s="118"/>
      <c r="X389" s="118"/>
      <c r="Y389" s="3"/>
      <c r="Z389" s="116"/>
      <c r="AA389" s="116"/>
      <c r="AB389" s="116"/>
      <c r="AC389" s="116"/>
      <c r="AD389" s="116"/>
      <c r="AE389" s="116"/>
      <c r="AF389" s="116"/>
      <c r="AG389" s="116"/>
      <c r="AH389" s="116"/>
      <c r="AI389" s="116"/>
      <c r="AJ389" s="116"/>
      <c r="AK389" s="116"/>
      <c r="AL389" s="116"/>
      <c r="AM389" s="116"/>
      <c r="AN389" s="116"/>
      <c r="AO389" s="3"/>
    </row>
    <row r="390" spans="1:41" ht="24.95" customHeight="1" x14ac:dyDescent="0.25">
      <c r="A390" s="117"/>
      <c r="B390" s="22" t="s">
        <v>59</v>
      </c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23" t="s">
        <v>60</v>
      </c>
      <c r="P390" s="19"/>
      <c r="Q390" s="21"/>
      <c r="R390" s="21"/>
      <c r="S390" s="21"/>
      <c r="T390" s="21"/>
      <c r="U390" s="122"/>
      <c r="V390" s="119"/>
      <c r="W390" s="119"/>
      <c r="X390" s="119"/>
      <c r="Y390" s="3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3"/>
    </row>
    <row r="391" spans="1:41" ht="24.95" customHeight="1" x14ac:dyDescent="0.25">
      <c r="A391" s="116"/>
      <c r="B391" s="12" t="s">
        <v>62</v>
      </c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24"/>
      <c r="P391" s="18"/>
      <c r="Q391" s="19"/>
      <c r="R391" s="19"/>
      <c r="S391" s="19"/>
      <c r="T391" s="19"/>
      <c r="U391" s="120"/>
      <c r="V391" s="18"/>
      <c r="W391" s="18"/>
      <c r="X391" s="18"/>
      <c r="Y391" s="3"/>
      <c r="Z391" s="115"/>
      <c r="AA391" s="115"/>
      <c r="AB391" s="115"/>
      <c r="AC391" s="115"/>
      <c r="AD391" s="115"/>
      <c r="AE391" s="115"/>
      <c r="AF391" s="115"/>
      <c r="AG391" s="115"/>
      <c r="AH391" s="115"/>
      <c r="AI391" s="115"/>
      <c r="AJ391" s="115"/>
      <c r="AK391" s="115"/>
      <c r="AL391" s="115"/>
      <c r="AM391" s="115"/>
      <c r="AN391" s="115"/>
      <c r="AO391" s="3"/>
    </row>
    <row r="392" spans="1:41" ht="24.95" customHeight="1" x14ac:dyDescent="0.25">
      <c r="A392" s="116"/>
      <c r="B392" s="12" t="s">
        <v>57</v>
      </c>
      <c r="C392" s="116"/>
      <c r="D392" s="116"/>
      <c r="E392" s="116"/>
      <c r="F392" s="116"/>
      <c r="G392" s="116"/>
      <c r="H392" s="116"/>
      <c r="I392" s="116"/>
      <c r="J392" s="116"/>
      <c r="K392" s="116"/>
      <c r="L392" s="116"/>
      <c r="M392" s="116"/>
      <c r="N392" s="116"/>
      <c r="O392" s="20" t="s">
        <v>58</v>
      </c>
      <c r="P392" s="21"/>
      <c r="Q392" s="21"/>
      <c r="R392" s="21"/>
      <c r="S392" s="21"/>
      <c r="T392" s="21"/>
      <c r="U392" s="121"/>
      <c r="V392" s="118"/>
      <c r="W392" s="118"/>
      <c r="X392" s="118"/>
      <c r="Y392" s="3"/>
      <c r="Z392" s="116"/>
      <c r="AA392" s="116"/>
      <c r="AB392" s="116"/>
      <c r="AC392" s="116"/>
      <c r="AD392" s="116"/>
      <c r="AE392" s="116"/>
      <c r="AF392" s="116"/>
      <c r="AG392" s="116"/>
      <c r="AH392" s="116"/>
      <c r="AI392" s="116"/>
      <c r="AJ392" s="116"/>
      <c r="AK392" s="116"/>
      <c r="AL392" s="116"/>
      <c r="AM392" s="116"/>
      <c r="AN392" s="116"/>
      <c r="AO392" s="3"/>
    </row>
    <row r="393" spans="1:41" ht="24.95" customHeight="1" x14ac:dyDescent="0.25">
      <c r="A393" s="117"/>
      <c r="B393" s="22" t="s">
        <v>59</v>
      </c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23" t="s">
        <v>60</v>
      </c>
      <c r="P393" s="19"/>
      <c r="Q393" s="21"/>
      <c r="R393" s="21"/>
      <c r="S393" s="21"/>
      <c r="T393" s="21"/>
      <c r="U393" s="122"/>
      <c r="V393" s="119"/>
      <c r="W393" s="119"/>
      <c r="X393" s="119"/>
      <c r="Y393" s="3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3"/>
    </row>
    <row r="394" spans="1:41" ht="24.95" customHeight="1" x14ac:dyDescent="0.25">
      <c r="A394" s="116"/>
      <c r="B394" s="12" t="s">
        <v>62</v>
      </c>
      <c r="C394" s="116"/>
      <c r="D394" s="116"/>
      <c r="E394" s="116"/>
      <c r="F394" s="116"/>
      <c r="G394" s="116"/>
      <c r="H394" s="116"/>
      <c r="I394" s="116"/>
      <c r="J394" s="116"/>
      <c r="K394" s="116"/>
      <c r="L394" s="116"/>
      <c r="M394" s="116"/>
      <c r="N394" s="116"/>
      <c r="O394" s="24"/>
      <c r="P394" s="18"/>
      <c r="Q394" s="19"/>
      <c r="R394" s="19"/>
      <c r="S394" s="19"/>
      <c r="T394" s="19"/>
      <c r="U394" s="120"/>
      <c r="V394" s="18"/>
      <c r="W394" s="18"/>
      <c r="X394" s="18"/>
      <c r="Y394" s="3"/>
      <c r="Z394" s="115"/>
      <c r="AA394" s="115"/>
      <c r="AB394" s="115"/>
      <c r="AC394" s="115"/>
      <c r="AD394" s="115"/>
      <c r="AE394" s="115"/>
      <c r="AF394" s="115"/>
      <c r="AG394" s="115"/>
      <c r="AH394" s="115"/>
      <c r="AI394" s="115"/>
      <c r="AJ394" s="115"/>
      <c r="AK394" s="115"/>
      <c r="AL394" s="115"/>
      <c r="AM394" s="115"/>
      <c r="AN394" s="115"/>
      <c r="AO394" s="3"/>
    </row>
    <row r="395" spans="1:41" ht="24.95" customHeight="1" x14ac:dyDescent="0.25">
      <c r="A395" s="116"/>
      <c r="B395" s="12" t="s">
        <v>57</v>
      </c>
      <c r="C395" s="116"/>
      <c r="D395" s="116"/>
      <c r="E395" s="116"/>
      <c r="F395" s="116"/>
      <c r="G395" s="116"/>
      <c r="H395" s="116"/>
      <c r="I395" s="116"/>
      <c r="J395" s="116"/>
      <c r="K395" s="116"/>
      <c r="L395" s="116"/>
      <c r="M395" s="116"/>
      <c r="N395" s="116"/>
      <c r="O395" s="20" t="s">
        <v>58</v>
      </c>
      <c r="P395" s="21"/>
      <c r="Q395" s="21"/>
      <c r="R395" s="21"/>
      <c r="S395" s="21"/>
      <c r="T395" s="21"/>
      <c r="U395" s="121"/>
      <c r="V395" s="118"/>
      <c r="W395" s="118"/>
      <c r="X395" s="118"/>
      <c r="Y395" s="3"/>
      <c r="Z395" s="116"/>
      <c r="AA395" s="116"/>
      <c r="AB395" s="116"/>
      <c r="AC395" s="116"/>
      <c r="AD395" s="116"/>
      <c r="AE395" s="116"/>
      <c r="AF395" s="116"/>
      <c r="AG395" s="116"/>
      <c r="AH395" s="116"/>
      <c r="AI395" s="116"/>
      <c r="AJ395" s="116"/>
      <c r="AK395" s="116"/>
      <c r="AL395" s="116"/>
      <c r="AM395" s="116"/>
      <c r="AN395" s="116"/>
      <c r="AO395" s="3"/>
    </row>
    <row r="396" spans="1:41" ht="24.95" customHeight="1" x14ac:dyDescent="0.25">
      <c r="A396" s="117"/>
      <c r="B396" s="22" t="s">
        <v>59</v>
      </c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23" t="s">
        <v>60</v>
      </c>
      <c r="P396" s="19"/>
      <c r="Q396" s="21"/>
      <c r="R396" s="21"/>
      <c r="S396" s="21"/>
      <c r="T396" s="21"/>
      <c r="U396" s="122"/>
      <c r="V396" s="119"/>
      <c r="W396" s="119"/>
      <c r="X396" s="119"/>
      <c r="Y396" s="3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3"/>
    </row>
    <row r="397" spans="1:41" ht="24.95" customHeight="1" x14ac:dyDescent="0.25">
      <c r="A397" s="116"/>
      <c r="B397" s="12" t="s">
        <v>62</v>
      </c>
      <c r="C397" s="116"/>
      <c r="D397" s="116"/>
      <c r="E397" s="116"/>
      <c r="F397" s="116"/>
      <c r="G397" s="116"/>
      <c r="H397" s="116"/>
      <c r="I397" s="116"/>
      <c r="J397" s="116"/>
      <c r="K397" s="116"/>
      <c r="L397" s="116"/>
      <c r="M397" s="116"/>
      <c r="N397" s="116"/>
      <c r="O397" s="24"/>
      <c r="P397" s="18"/>
      <c r="Q397" s="19"/>
      <c r="R397" s="19"/>
      <c r="S397" s="19"/>
      <c r="T397" s="19"/>
      <c r="U397" s="120"/>
      <c r="V397" s="18"/>
      <c r="W397" s="18"/>
      <c r="X397" s="18"/>
      <c r="Y397" s="3"/>
      <c r="Z397" s="115"/>
      <c r="AA397" s="115"/>
      <c r="AB397" s="115"/>
      <c r="AC397" s="115"/>
      <c r="AD397" s="115"/>
      <c r="AE397" s="115"/>
      <c r="AF397" s="115"/>
      <c r="AG397" s="115"/>
      <c r="AH397" s="115"/>
      <c r="AI397" s="115"/>
      <c r="AJ397" s="115"/>
      <c r="AK397" s="115"/>
      <c r="AL397" s="115"/>
      <c r="AM397" s="115"/>
      <c r="AN397" s="115"/>
      <c r="AO397" s="3"/>
    </row>
    <row r="398" spans="1:41" ht="24.95" customHeight="1" x14ac:dyDescent="0.25">
      <c r="A398" s="116"/>
      <c r="B398" s="12" t="s">
        <v>57</v>
      </c>
      <c r="C398" s="116"/>
      <c r="D398" s="116"/>
      <c r="E398" s="116"/>
      <c r="F398" s="116"/>
      <c r="G398" s="116"/>
      <c r="H398" s="116"/>
      <c r="I398" s="116"/>
      <c r="J398" s="116"/>
      <c r="K398" s="116"/>
      <c r="L398" s="116"/>
      <c r="M398" s="116"/>
      <c r="N398" s="116"/>
      <c r="O398" s="20" t="s">
        <v>58</v>
      </c>
      <c r="P398" s="21"/>
      <c r="Q398" s="21"/>
      <c r="R398" s="21"/>
      <c r="S398" s="21"/>
      <c r="T398" s="21"/>
      <c r="U398" s="121"/>
      <c r="V398" s="118"/>
      <c r="W398" s="118"/>
      <c r="X398" s="118"/>
      <c r="Y398" s="3"/>
      <c r="Z398" s="116"/>
      <c r="AA398" s="116"/>
      <c r="AB398" s="116"/>
      <c r="AC398" s="116"/>
      <c r="AD398" s="116"/>
      <c r="AE398" s="116"/>
      <c r="AF398" s="116"/>
      <c r="AG398" s="116"/>
      <c r="AH398" s="116"/>
      <c r="AI398" s="116"/>
      <c r="AJ398" s="116"/>
      <c r="AK398" s="116"/>
      <c r="AL398" s="116"/>
      <c r="AM398" s="116"/>
      <c r="AN398" s="116"/>
      <c r="AO398" s="3"/>
    </row>
    <row r="399" spans="1:41" ht="24.95" customHeight="1" x14ac:dyDescent="0.25">
      <c r="A399" s="117"/>
      <c r="B399" s="22" t="s">
        <v>59</v>
      </c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23" t="s">
        <v>60</v>
      </c>
      <c r="P399" s="19"/>
      <c r="Q399" s="21"/>
      <c r="R399" s="21"/>
      <c r="S399" s="21"/>
      <c r="T399" s="21"/>
      <c r="U399" s="122"/>
      <c r="V399" s="119"/>
      <c r="W399" s="119"/>
      <c r="X399" s="119"/>
      <c r="Y399" s="3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3"/>
    </row>
    <row r="400" spans="1:41" ht="24.95" customHeight="1" x14ac:dyDescent="0.25">
      <c r="A400" s="116"/>
      <c r="B400" s="12" t="s">
        <v>62</v>
      </c>
      <c r="C400" s="116"/>
      <c r="D400" s="116"/>
      <c r="E400" s="116"/>
      <c r="F400" s="116"/>
      <c r="G400" s="116"/>
      <c r="H400" s="116"/>
      <c r="I400" s="116"/>
      <c r="J400" s="116"/>
      <c r="K400" s="116"/>
      <c r="L400" s="116"/>
      <c r="M400" s="116"/>
      <c r="N400" s="116"/>
      <c r="O400" s="24"/>
      <c r="P400" s="18"/>
      <c r="Q400" s="19"/>
      <c r="R400" s="19"/>
      <c r="S400" s="19"/>
      <c r="T400" s="19"/>
      <c r="U400" s="120"/>
      <c r="V400" s="18"/>
      <c r="W400" s="18"/>
      <c r="X400" s="18"/>
      <c r="Y400" s="3"/>
      <c r="Z400" s="115"/>
      <c r="AA400" s="115"/>
      <c r="AB400" s="115"/>
      <c r="AC400" s="115"/>
      <c r="AD400" s="115"/>
      <c r="AE400" s="115"/>
      <c r="AF400" s="115"/>
      <c r="AG400" s="115"/>
      <c r="AH400" s="115"/>
      <c r="AI400" s="115"/>
      <c r="AJ400" s="115"/>
      <c r="AK400" s="115"/>
      <c r="AL400" s="115"/>
      <c r="AM400" s="115"/>
      <c r="AN400" s="115"/>
      <c r="AO400" s="3"/>
    </row>
    <row r="401" spans="1:41" ht="24.95" customHeight="1" x14ac:dyDescent="0.25">
      <c r="A401" s="116"/>
      <c r="B401" s="12" t="s">
        <v>57</v>
      </c>
      <c r="C401" s="116"/>
      <c r="D401" s="116"/>
      <c r="E401" s="116"/>
      <c r="F401" s="116"/>
      <c r="G401" s="116"/>
      <c r="H401" s="116"/>
      <c r="I401" s="116"/>
      <c r="J401" s="116"/>
      <c r="K401" s="116"/>
      <c r="L401" s="116"/>
      <c r="M401" s="116"/>
      <c r="N401" s="116"/>
      <c r="O401" s="20" t="s">
        <v>58</v>
      </c>
      <c r="P401" s="21"/>
      <c r="Q401" s="21"/>
      <c r="R401" s="21"/>
      <c r="S401" s="21"/>
      <c r="T401" s="21"/>
      <c r="U401" s="121"/>
      <c r="V401" s="118"/>
      <c r="W401" s="118"/>
      <c r="X401" s="118"/>
      <c r="Y401" s="3"/>
      <c r="Z401" s="116"/>
      <c r="AA401" s="116"/>
      <c r="AB401" s="116"/>
      <c r="AC401" s="116"/>
      <c r="AD401" s="116"/>
      <c r="AE401" s="116"/>
      <c r="AF401" s="116"/>
      <c r="AG401" s="116"/>
      <c r="AH401" s="116"/>
      <c r="AI401" s="116"/>
      <c r="AJ401" s="116"/>
      <c r="AK401" s="116"/>
      <c r="AL401" s="116"/>
      <c r="AM401" s="116"/>
      <c r="AN401" s="116"/>
      <c r="AO401" s="3"/>
    </row>
    <row r="402" spans="1:41" ht="24.95" customHeight="1" x14ac:dyDescent="0.25">
      <c r="A402" s="117"/>
      <c r="B402" s="22" t="s">
        <v>59</v>
      </c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23" t="s">
        <v>60</v>
      </c>
      <c r="P402" s="19"/>
      <c r="Q402" s="21"/>
      <c r="R402" s="21"/>
      <c r="S402" s="21"/>
      <c r="T402" s="21"/>
      <c r="U402" s="122"/>
      <c r="V402" s="119"/>
      <c r="W402" s="119"/>
      <c r="X402" s="119"/>
      <c r="Y402" s="3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3"/>
    </row>
    <row r="403" spans="1:41" ht="24.95" customHeight="1" x14ac:dyDescent="0.25">
      <c r="A403" s="116"/>
      <c r="B403" s="12" t="s">
        <v>62</v>
      </c>
      <c r="C403" s="116"/>
      <c r="D403" s="116"/>
      <c r="E403" s="116"/>
      <c r="F403" s="116"/>
      <c r="G403" s="116"/>
      <c r="H403" s="116"/>
      <c r="I403" s="116"/>
      <c r="J403" s="116"/>
      <c r="K403" s="116"/>
      <c r="L403" s="116"/>
      <c r="M403" s="116"/>
      <c r="N403" s="116"/>
      <c r="O403" s="24"/>
      <c r="P403" s="18"/>
      <c r="Q403" s="19"/>
      <c r="R403" s="19"/>
      <c r="S403" s="19"/>
      <c r="T403" s="19"/>
      <c r="U403" s="120"/>
      <c r="V403" s="18"/>
      <c r="W403" s="18"/>
      <c r="X403" s="18"/>
      <c r="Y403" s="3"/>
      <c r="Z403" s="115"/>
      <c r="AA403" s="115"/>
      <c r="AB403" s="115"/>
      <c r="AC403" s="115"/>
      <c r="AD403" s="115"/>
      <c r="AE403" s="115"/>
      <c r="AF403" s="115"/>
      <c r="AG403" s="115"/>
      <c r="AH403" s="115"/>
      <c r="AI403" s="115"/>
      <c r="AJ403" s="115"/>
      <c r="AK403" s="115"/>
      <c r="AL403" s="115"/>
      <c r="AM403" s="115"/>
      <c r="AN403" s="115"/>
      <c r="AO403" s="3"/>
    </row>
    <row r="404" spans="1:41" ht="24.95" customHeight="1" x14ac:dyDescent="0.25">
      <c r="A404" s="116"/>
      <c r="B404" s="12" t="s">
        <v>57</v>
      </c>
      <c r="C404" s="116"/>
      <c r="D404" s="116"/>
      <c r="E404" s="116"/>
      <c r="F404" s="116"/>
      <c r="G404" s="116"/>
      <c r="H404" s="116"/>
      <c r="I404" s="116"/>
      <c r="J404" s="116"/>
      <c r="K404" s="116"/>
      <c r="L404" s="116"/>
      <c r="M404" s="116"/>
      <c r="N404" s="116"/>
      <c r="O404" s="20" t="s">
        <v>58</v>
      </c>
      <c r="P404" s="21"/>
      <c r="Q404" s="21"/>
      <c r="R404" s="21"/>
      <c r="S404" s="21"/>
      <c r="T404" s="21"/>
      <c r="U404" s="121"/>
      <c r="V404" s="118"/>
      <c r="W404" s="118"/>
      <c r="X404" s="118"/>
      <c r="Y404" s="3"/>
      <c r="Z404" s="116"/>
      <c r="AA404" s="116"/>
      <c r="AB404" s="116"/>
      <c r="AC404" s="116"/>
      <c r="AD404" s="116"/>
      <c r="AE404" s="116"/>
      <c r="AF404" s="116"/>
      <c r="AG404" s="116"/>
      <c r="AH404" s="116"/>
      <c r="AI404" s="116"/>
      <c r="AJ404" s="116"/>
      <c r="AK404" s="116"/>
      <c r="AL404" s="116"/>
      <c r="AM404" s="116"/>
      <c r="AN404" s="116"/>
      <c r="AO404" s="3"/>
    </row>
    <row r="405" spans="1:41" ht="24.95" customHeight="1" x14ac:dyDescent="0.25">
      <c r="A405" s="117"/>
      <c r="B405" s="22" t="s">
        <v>59</v>
      </c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23" t="s">
        <v>60</v>
      </c>
      <c r="P405" s="19"/>
      <c r="Q405" s="21"/>
      <c r="R405" s="21"/>
      <c r="S405" s="21"/>
      <c r="T405" s="21"/>
      <c r="U405" s="122"/>
      <c r="V405" s="119"/>
      <c r="W405" s="119"/>
      <c r="X405" s="119"/>
      <c r="Y405" s="3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3"/>
    </row>
    <row r="406" spans="1:41" ht="24.95" customHeight="1" x14ac:dyDescent="0.25">
      <c r="A406" s="116"/>
      <c r="B406" s="12" t="s">
        <v>62</v>
      </c>
      <c r="C406" s="116"/>
      <c r="D406" s="116"/>
      <c r="E406" s="116"/>
      <c r="F406" s="116"/>
      <c r="G406" s="116"/>
      <c r="H406" s="116"/>
      <c r="I406" s="116"/>
      <c r="J406" s="116"/>
      <c r="K406" s="116"/>
      <c r="L406" s="116"/>
      <c r="M406" s="116"/>
      <c r="N406" s="116"/>
      <c r="O406" s="24"/>
      <c r="P406" s="18"/>
      <c r="Q406" s="19"/>
      <c r="R406" s="19"/>
      <c r="S406" s="19"/>
      <c r="T406" s="19"/>
      <c r="U406" s="120"/>
      <c r="V406" s="18"/>
      <c r="W406" s="18"/>
      <c r="X406" s="18"/>
      <c r="Y406" s="3"/>
      <c r="Z406" s="115"/>
      <c r="AA406" s="115"/>
      <c r="AB406" s="115"/>
      <c r="AC406" s="115"/>
      <c r="AD406" s="115"/>
      <c r="AE406" s="115"/>
      <c r="AF406" s="115"/>
      <c r="AG406" s="115"/>
      <c r="AH406" s="115"/>
      <c r="AI406" s="115"/>
      <c r="AJ406" s="115"/>
      <c r="AK406" s="115"/>
      <c r="AL406" s="115"/>
      <c r="AM406" s="115"/>
      <c r="AN406" s="115"/>
      <c r="AO406" s="3"/>
    </row>
    <row r="407" spans="1:41" ht="24.95" customHeight="1" x14ac:dyDescent="0.25">
      <c r="A407" s="116"/>
      <c r="B407" s="12" t="s">
        <v>57</v>
      </c>
      <c r="C407" s="116"/>
      <c r="D407" s="116"/>
      <c r="E407" s="116"/>
      <c r="F407" s="116"/>
      <c r="G407" s="116"/>
      <c r="H407" s="116"/>
      <c r="I407" s="116"/>
      <c r="J407" s="116"/>
      <c r="K407" s="116"/>
      <c r="L407" s="116"/>
      <c r="M407" s="116"/>
      <c r="N407" s="116"/>
      <c r="O407" s="20" t="s">
        <v>58</v>
      </c>
      <c r="P407" s="21"/>
      <c r="Q407" s="21"/>
      <c r="R407" s="21"/>
      <c r="S407" s="21"/>
      <c r="T407" s="21"/>
      <c r="U407" s="121"/>
      <c r="V407" s="118"/>
      <c r="W407" s="118"/>
      <c r="X407" s="118"/>
      <c r="Y407" s="3"/>
      <c r="Z407" s="116"/>
      <c r="AA407" s="116"/>
      <c r="AB407" s="116"/>
      <c r="AC407" s="116"/>
      <c r="AD407" s="116"/>
      <c r="AE407" s="116"/>
      <c r="AF407" s="116"/>
      <c r="AG407" s="116"/>
      <c r="AH407" s="116"/>
      <c r="AI407" s="116"/>
      <c r="AJ407" s="116"/>
      <c r="AK407" s="116"/>
      <c r="AL407" s="116"/>
      <c r="AM407" s="116"/>
      <c r="AN407" s="116"/>
      <c r="AO407" s="3"/>
    </row>
    <row r="408" spans="1:41" ht="24.95" customHeight="1" x14ac:dyDescent="0.25">
      <c r="A408" s="117"/>
      <c r="B408" s="22" t="s">
        <v>59</v>
      </c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23" t="s">
        <v>60</v>
      </c>
      <c r="P408" s="19"/>
      <c r="Q408" s="21"/>
      <c r="R408" s="21"/>
      <c r="S408" s="21"/>
      <c r="T408" s="21"/>
      <c r="U408" s="122"/>
      <c r="V408" s="119"/>
      <c r="W408" s="119"/>
      <c r="X408" s="119"/>
      <c r="Y408" s="3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3"/>
    </row>
    <row r="409" spans="1:41" ht="24.95" customHeight="1" x14ac:dyDescent="0.25">
      <c r="A409" s="116"/>
      <c r="B409" s="12" t="s">
        <v>62</v>
      </c>
      <c r="C409" s="116"/>
      <c r="D409" s="116"/>
      <c r="E409" s="116"/>
      <c r="F409" s="116"/>
      <c r="G409" s="116"/>
      <c r="H409" s="116"/>
      <c r="I409" s="116"/>
      <c r="J409" s="116"/>
      <c r="K409" s="116"/>
      <c r="L409" s="116"/>
      <c r="M409" s="116"/>
      <c r="N409" s="116"/>
      <c r="O409" s="24"/>
      <c r="P409" s="18"/>
      <c r="Q409" s="19"/>
      <c r="R409" s="19"/>
      <c r="S409" s="19"/>
      <c r="T409" s="19"/>
      <c r="U409" s="120"/>
      <c r="V409" s="18"/>
      <c r="W409" s="18"/>
      <c r="X409" s="18"/>
      <c r="Y409" s="3"/>
      <c r="Z409" s="115"/>
      <c r="AA409" s="115"/>
      <c r="AB409" s="115"/>
      <c r="AC409" s="115"/>
      <c r="AD409" s="115"/>
      <c r="AE409" s="115"/>
      <c r="AF409" s="115"/>
      <c r="AG409" s="115"/>
      <c r="AH409" s="115"/>
      <c r="AI409" s="115"/>
      <c r="AJ409" s="115"/>
      <c r="AK409" s="115"/>
      <c r="AL409" s="115"/>
      <c r="AM409" s="115"/>
      <c r="AN409" s="115"/>
      <c r="AO409" s="3"/>
    </row>
    <row r="410" spans="1:41" ht="24.95" customHeight="1" x14ac:dyDescent="0.25">
      <c r="A410" s="116"/>
      <c r="B410" s="12" t="s">
        <v>57</v>
      </c>
      <c r="C410" s="116"/>
      <c r="D410" s="116"/>
      <c r="E410" s="116"/>
      <c r="F410" s="116"/>
      <c r="G410" s="116"/>
      <c r="H410" s="116"/>
      <c r="I410" s="116"/>
      <c r="J410" s="116"/>
      <c r="K410" s="116"/>
      <c r="L410" s="116"/>
      <c r="M410" s="116"/>
      <c r="N410" s="116"/>
      <c r="O410" s="20" t="s">
        <v>58</v>
      </c>
      <c r="P410" s="21"/>
      <c r="Q410" s="21"/>
      <c r="R410" s="21"/>
      <c r="S410" s="21"/>
      <c r="T410" s="21"/>
      <c r="U410" s="121"/>
      <c r="V410" s="118"/>
      <c r="W410" s="118"/>
      <c r="X410" s="118"/>
      <c r="Y410" s="3"/>
      <c r="Z410" s="116"/>
      <c r="AA410" s="116"/>
      <c r="AB410" s="116"/>
      <c r="AC410" s="116"/>
      <c r="AD410" s="116"/>
      <c r="AE410" s="116"/>
      <c r="AF410" s="116"/>
      <c r="AG410" s="116"/>
      <c r="AH410" s="116"/>
      <c r="AI410" s="116"/>
      <c r="AJ410" s="116"/>
      <c r="AK410" s="116"/>
      <c r="AL410" s="116"/>
      <c r="AM410" s="116"/>
      <c r="AN410" s="116"/>
      <c r="AO410" s="3"/>
    </row>
    <row r="411" spans="1:41" ht="24.95" customHeight="1" x14ac:dyDescent="0.25">
      <c r="A411" s="117"/>
      <c r="B411" s="22" t="s">
        <v>59</v>
      </c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23" t="s">
        <v>60</v>
      </c>
      <c r="P411" s="19"/>
      <c r="Q411" s="21"/>
      <c r="R411" s="21"/>
      <c r="S411" s="21"/>
      <c r="T411" s="21"/>
      <c r="U411" s="122"/>
      <c r="V411" s="119"/>
      <c r="W411" s="119"/>
      <c r="X411" s="119"/>
      <c r="Y411" s="3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3"/>
    </row>
    <row r="412" spans="1:41" ht="24.95" customHeight="1" x14ac:dyDescent="0.25">
      <c r="A412" s="116"/>
      <c r="B412" s="12" t="s">
        <v>62</v>
      </c>
      <c r="C412" s="116"/>
      <c r="D412" s="116"/>
      <c r="E412" s="116"/>
      <c r="F412" s="116"/>
      <c r="G412" s="116"/>
      <c r="H412" s="116"/>
      <c r="I412" s="116"/>
      <c r="J412" s="116"/>
      <c r="K412" s="116"/>
      <c r="L412" s="116"/>
      <c r="M412" s="116"/>
      <c r="N412" s="116"/>
      <c r="O412" s="24"/>
      <c r="P412" s="18"/>
      <c r="Q412" s="19"/>
      <c r="R412" s="19"/>
      <c r="S412" s="19"/>
      <c r="T412" s="19"/>
      <c r="U412" s="120"/>
      <c r="V412" s="18"/>
      <c r="W412" s="18"/>
      <c r="X412" s="18"/>
      <c r="Y412" s="3"/>
      <c r="Z412" s="115"/>
      <c r="AA412" s="115"/>
      <c r="AB412" s="115"/>
      <c r="AC412" s="115"/>
      <c r="AD412" s="115"/>
      <c r="AE412" s="115"/>
      <c r="AF412" s="115"/>
      <c r="AG412" s="115"/>
      <c r="AH412" s="115"/>
      <c r="AI412" s="115"/>
      <c r="AJ412" s="115"/>
      <c r="AK412" s="115"/>
      <c r="AL412" s="115"/>
      <c r="AM412" s="115"/>
      <c r="AN412" s="115"/>
      <c r="AO412" s="3"/>
    </row>
    <row r="413" spans="1:41" ht="24.95" customHeight="1" x14ac:dyDescent="0.25">
      <c r="A413" s="116"/>
      <c r="B413" s="12" t="s">
        <v>57</v>
      </c>
      <c r="C413" s="116"/>
      <c r="D413" s="116"/>
      <c r="E413" s="116"/>
      <c r="F413" s="116"/>
      <c r="G413" s="116"/>
      <c r="H413" s="116"/>
      <c r="I413" s="116"/>
      <c r="J413" s="116"/>
      <c r="K413" s="116"/>
      <c r="L413" s="116"/>
      <c r="M413" s="116"/>
      <c r="N413" s="116"/>
      <c r="O413" s="20" t="s">
        <v>58</v>
      </c>
      <c r="P413" s="21"/>
      <c r="Q413" s="21"/>
      <c r="R413" s="21"/>
      <c r="S413" s="21"/>
      <c r="T413" s="21"/>
      <c r="U413" s="121"/>
      <c r="V413" s="118"/>
      <c r="W413" s="118"/>
      <c r="X413" s="118"/>
      <c r="Y413" s="3"/>
      <c r="Z413" s="116"/>
      <c r="AA413" s="116"/>
      <c r="AB413" s="116"/>
      <c r="AC413" s="116"/>
      <c r="AD413" s="116"/>
      <c r="AE413" s="116"/>
      <c r="AF413" s="116"/>
      <c r="AG413" s="116"/>
      <c r="AH413" s="116"/>
      <c r="AI413" s="116"/>
      <c r="AJ413" s="116"/>
      <c r="AK413" s="116"/>
      <c r="AL413" s="116"/>
      <c r="AM413" s="116"/>
      <c r="AN413" s="116"/>
      <c r="AO413" s="3"/>
    </row>
    <row r="414" spans="1:41" ht="24.95" customHeight="1" x14ac:dyDescent="0.25">
      <c r="A414" s="117"/>
      <c r="B414" s="22" t="s">
        <v>59</v>
      </c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23" t="s">
        <v>60</v>
      </c>
      <c r="P414" s="19"/>
      <c r="Q414" s="21"/>
      <c r="R414" s="21"/>
      <c r="S414" s="21"/>
      <c r="T414" s="21"/>
      <c r="U414" s="122"/>
      <c r="V414" s="119"/>
      <c r="W414" s="119"/>
      <c r="X414" s="119"/>
      <c r="Y414" s="3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3"/>
    </row>
    <row r="415" spans="1:41" ht="24.95" customHeight="1" x14ac:dyDescent="0.25">
      <c r="A415" s="116"/>
      <c r="B415" s="12" t="s">
        <v>62</v>
      </c>
      <c r="C415" s="116"/>
      <c r="D415" s="116"/>
      <c r="E415" s="116"/>
      <c r="F415" s="116"/>
      <c r="G415" s="116"/>
      <c r="H415" s="116"/>
      <c r="I415" s="116"/>
      <c r="J415" s="116"/>
      <c r="K415" s="116"/>
      <c r="L415" s="116"/>
      <c r="M415" s="116"/>
      <c r="N415" s="116"/>
      <c r="O415" s="24"/>
      <c r="P415" s="18"/>
      <c r="Q415" s="19"/>
      <c r="R415" s="19"/>
      <c r="S415" s="19"/>
      <c r="T415" s="19"/>
      <c r="U415" s="120"/>
      <c r="V415" s="18"/>
      <c r="W415" s="18"/>
      <c r="X415" s="18"/>
      <c r="Y415" s="3"/>
      <c r="Z415" s="115"/>
      <c r="AA415" s="115"/>
      <c r="AB415" s="115"/>
      <c r="AC415" s="115"/>
      <c r="AD415" s="115"/>
      <c r="AE415" s="115"/>
      <c r="AF415" s="115"/>
      <c r="AG415" s="115"/>
      <c r="AH415" s="115"/>
      <c r="AI415" s="115"/>
      <c r="AJ415" s="115"/>
      <c r="AK415" s="115"/>
      <c r="AL415" s="115"/>
      <c r="AM415" s="115"/>
      <c r="AN415" s="115"/>
      <c r="AO415" s="3"/>
    </row>
    <row r="416" spans="1:41" ht="24.95" customHeight="1" x14ac:dyDescent="0.25">
      <c r="A416" s="116"/>
      <c r="B416" s="12" t="s">
        <v>57</v>
      </c>
      <c r="C416" s="116"/>
      <c r="D416" s="116"/>
      <c r="E416" s="116"/>
      <c r="F416" s="116"/>
      <c r="G416" s="116"/>
      <c r="H416" s="116"/>
      <c r="I416" s="116"/>
      <c r="J416" s="116"/>
      <c r="K416" s="116"/>
      <c r="L416" s="116"/>
      <c r="M416" s="116"/>
      <c r="N416" s="116"/>
      <c r="O416" s="20" t="s">
        <v>58</v>
      </c>
      <c r="P416" s="21"/>
      <c r="Q416" s="21"/>
      <c r="R416" s="21"/>
      <c r="S416" s="21"/>
      <c r="T416" s="21"/>
      <c r="U416" s="121"/>
      <c r="V416" s="118"/>
      <c r="W416" s="118"/>
      <c r="X416" s="118"/>
      <c r="Y416" s="3"/>
      <c r="Z416" s="116"/>
      <c r="AA416" s="116"/>
      <c r="AB416" s="116"/>
      <c r="AC416" s="116"/>
      <c r="AD416" s="116"/>
      <c r="AE416" s="116"/>
      <c r="AF416" s="116"/>
      <c r="AG416" s="116"/>
      <c r="AH416" s="116"/>
      <c r="AI416" s="116"/>
      <c r="AJ416" s="116"/>
      <c r="AK416" s="116"/>
      <c r="AL416" s="116"/>
      <c r="AM416" s="116"/>
      <c r="AN416" s="116"/>
      <c r="AO416" s="3"/>
    </row>
    <row r="417" spans="1:41" ht="24.95" customHeight="1" x14ac:dyDescent="0.25">
      <c r="A417" s="117"/>
      <c r="B417" s="22" t="s">
        <v>59</v>
      </c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23" t="s">
        <v>60</v>
      </c>
      <c r="P417" s="19"/>
      <c r="Q417" s="21"/>
      <c r="R417" s="21"/>
      <c r="S417" s="21"/>
      <c r="T417" s="21"/>
      <c r="U417" s="122"/>
      <c r="V417" s="119"/>
      <c r="W417" s="119"/>
      <c r="X417" s="119"/>
      <c r="Y417" s="3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3"/>
    </row>
    <row r="418" spans="1:41" ht="24.95" customHeight="1" x14ac:dyDescent="0.25">
      <c r="A418" s="116"/>
      <c r="B418" s="12" t="s">
        <v>62</v>
      </c>
      <c r="C418" s="116"/>
      <c r="D418" s="116"/>
      <c r="E418" s="116"/>
      <c r="F418" s="116"/>
      <c r="G418" s="116"/>
      <c r="H418" s="116"/>
      <c r="I418" s="116"/>
      <c r="J418" s="116"/>
      <c r="K418" s="116"/>
      <c r="L418" s="116"/>
      <c r="M418" s="116"/>
      <c r="N418" s="116"/>
      <c r="O418" s="24"/>
      <c r="P418" s="18"/>
      <c r="Q418" s="19"/>
      <c r="R418" s="19"/>
      <c r="S418" s="19"/>
      <c r="T418" s="19"/>
      <c r="U418" s="120"/>
      <c r="V418" s="18"/>
      <c r="W418" s="18"/>
      <c r="X418" s="18"/>
      <c r="Y418" s="3"/>
      <c r="Z418" s="115"/>
      <c r="AA418" s="115"/>
      <c r="AB418" s="115"/>
      <c r="AC418" s="115"/>
      <c r="AD418" s="115"/>
      <c r="AE418" s="115"/>
      <c r="AF418" s="115"/>
      <c r="AG418" s="115"/>
      <c r="AH418" s="115"/>
      <c r="AI418" s="115"/>
      <c r="AJ418" s="115"/>
      <c r="AK418" s="115"/>
      <c r="AL418" s="115"/>
      <c r="AM418" s="115"/>
      <c r="AN418" s="115"/>
      <c r="AO418" s="3"/>
    </row>
    <row r="419" spans="1:41" ht="24.95" customHeight="1" x14ac:dyDescent="0.25">
      <c r="A419" s="116"/>
      <c r="B419" s="12" t="s">
        <v>57</v>
      </c>
      <c r="C419" s="116"/>
      <c r="D419" s="116"/>
      <c r="E419" s="116"/>
      <c r="F419" s="116"/>
      <c r="G419" s="116"/>
      <c r="H419" s="116"/>
      <c r="I419" s="116"/>
      <c r="J419" s="116"/>
      <c r="K419" s="116"/>
      <c r="L419" s="116"/>
      <c r="M419" s="116"/>
      <c r="N419" s="116"/>
      <c r="O419" s="20" t="s">
        <v>58</v>
      </c>
      <c r="P419" s="21"/>
      <c r="Q419" s="21"/>
      <c r="R419" s="21"/>
      <c r="S419" s="21"/>
      <c r="T419" s="21"/>
      <c r="U419" s="121"/>
      <c r="V419" s="118"/>
      <c r="W419" s="118"/>
      <c r="X419" s="118"/>
      <c r="Y419" s="3"/>
      <c r="Z419" s="116"/>
      <c r="AA419" s="116"/>
      <c r="AB419" s="116"/>
      <c r="AC419" s="116"/>
      <c r="AD419" s="116"/>
      <c r="AE419" s="116"/>
      <c r="AF419" s="116"/>
      <c r="AG419" s="116"/>
      <c r="AH419" s="116"/>
      <c r="AI419" s="116"/>
      <c r="AJ419" s="116"/>
      <c r="AK419" s="116"/>
      <c r="AL419" s="116"/>
      <c r="AM419" s="116"/>
      <c r="AN419" s="116"/>
      <c r="AO419" s="3"/>
    </row>
    <row r="420" spans="1:41" ht="24.95" customHeight="1" x14ac:dyDescent="0.25">
      <c r="A420" s="117"/>
      <c r="B420" s="22" t="s">
        <v>59</v>
      </c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23" t="s">
        <v>60</v>
      </c>
      <c r="P420" s="19"/>
      <c r="Q420" s="21"/>
      <c r="R420" s="21"/>
      <c r="S420" s="21"/>
      <c r="T420" s="21"/>
      <c r="U420" s="122"/>
      <c r="V420" s="119"/>
      <c r="W420" s="119"/>
      <c r="X420" s="119"/>
      <c r="Y420" s="3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3"/>
    </row>
    <row r="421" spans="1:41" ht="24.95" customHeight="1" x14ac:dyDescent="0.25">
      <c r="A421" s="116"/>
      <c r="B421" s="12" t="s">
        <v>62</v>
      </c>
      <c r="C421" s="116"/>
      <c r="D421" s="116"/>
      <c r="E421" s="116"/>
      <c r="F421" s="116"/>
      <c r="G421" s="116"/>
      <c r="H421" s="116"/>
      <c r="I421" s="116"/>
      <c r="J421" s="116"/>
      <c r="K421" s="116"/>
      <c r="L421" s="116"/>
      <c r="M421" s="116"/>
      <c r="N421" s="116"/>
      <c r="O421" s="24"/>
      <c r="P421" s="18"/>
      <c r="Q421" s="19"/>
      <c r="R421" s="19"/>
      <c r="S421" s="19"/>
      <c r="T421" s="19"/>
      <c r="U421" s="120"/>
      <c r="V421" s="18"/>
      <c r="W421" s="18"/>
      <c r="X421" s="18"/>
      <c r="Y421" s="3"/>
      <c r="Z421" s="115"/>
      <c r="AA421" s="115"/>
      <c r="AB421" s="115"/>
      <c r="AC421" s="115"/>
      <c r="AD421" s="115"/>
      <c r="AE421" s="115"/>
      <c r="AF421" s="115"/>
      <c r="AG421" s="115"/>
      <c r="AH421" s="115"/>
      <c r="AI421" s="115"/>
      <c r="AJ421" s="115"/>
      <c r="AK421" s="115"/>
      <c r="AL421" s="115"/>
      <c r="AM421" s="115"/>
      <c r="AN421" s="115"/>
      <c r="AO421" s="3"/>
    </row>
    <row r="422" spans="1:41" ht="24.95" customHeight="1" x14ac:dyDescent="0.25">
      <c r="A422" s="116"/>
      <c r="B422" s="12" t="s">
        <v>57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20" t="s">
        <v>58</v>
      </c>
      <c r="P422" s="21"/>
      <c r="Q422" s="21"/>
      <c r="R422" s="21"/>
      <c r="S422" s="21"/>
      <c r="T422" s="21"/>
      <c r="U422" s="121"/>
      <c r="V422" s="118"/>
      <c r="W422" s="118"/>
      <c r="X422" s="118"/>
      <c r="Y422" s="3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6"/>
      <c r="AM422" s="116"/>
      <c r="AN422" s="116"/>
      <c r="AO422" s="3"/>
    </row>
    <row r="423" spans="1:41" ht="24.95" customHeight="1" x14ac:dyDescent="0.25">
      <c r="A423" s="117"/>
      <c r="B423" s="22" t="s">
        <v>59</v>
      </c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23" t="s">
        <v>60</v>
      </c>
      <c r="P423" s="19"/>
      <c r="Q423" s="21"/>
      <c r="R423" s="21"/>
      <c r="S423" s="21"/>
      <c r="T423" s="21"/>
      <c r="U423" s="122"/>
      <c r="V423" s="119"/>
      <c r="W423" s="119"/>
      <c r="X423" s="119"/>
      <c r="Y423" s="3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3"/>
    </row>
    <row r="424" spans="1:41" ht="24.95" customHeight="1" x14ac:dyDescent="0.25">
      <c r="A424" s="116"/>
      <c r="B424" s="12" t="s">
        <v>62</v>
      </c>
      <c r="C424" s="116"/>
      <c r="D424" s="116"/>
      <c r="E424" s="116"/>
      <c r="F424" s="116"/>
      <c r="G424" s="116"/>
      <c r="H424" s="116"/>
      <c r="I424" s="116"/>
      <c r="J424" s="116"/>
      <c r="K424" s="116"/>
      <c r="L424" s="116"/>
      <c r="M424" s="116"/>
      <c r="N424" s="116"/>
      <c r="O424" s="24"/>
      <c r="P424" s="18"/>
      <c r="Q424" s="19"/>
      <c r="R424" s="19"/>
      <c r="S424" s="19"/>
      <c r="T424" s="19"/>
      <c r="U424" s="120"/>
      <c r="V424" s="18"/>
      <c r="W424" s="18"/>
      <c r="X424" s="18"/>
      <c r="Y424" s="3"/>
      <c r="Z424" s="115"/>
      <c r="AA424" s="115"/>
      <c r="AB424" s="115"/>
      <c r="AC424" s="115"/>
      <c r="AD424" s="115"/>
      <c r="AE424" s="115"/>
      <c r="AF424" s="115"/>
      <c r="AG424" s="115"/>
      <c r="AH424" s="115"/>
      <c r="AI424" s="115"/>
      <c r="AJ424" s="115"/>
      <c r="AK424" s="115"/>
      <c r="AL424" s="115"/>
      <c r="AM424" s="115"/>
      <c r="AN424" s="115"/>
      <c r="AO424" s="3"/>
    </row>
    <row r="425" spans="1:41" ht="24.95" customHeight="1" x14ac:dyDescent="0.25">
      <c r="A425" s="116"/>
      <c r="B425" s="12" t="s">
        <v>57</v>
      </c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20" t="s">
        <v>58</v>
      </c>
      <c r="P425" s="21"/>
      <c r="Q425" s="21"/>
      <c r="R425" s="21"/>
      <c r="S425" s="21"/>
      <c r="T425" s="21"/>
      <c r="U425" s="121"/>
      <c r="V425" s="118"/>
      <c r="W425" s="118"/>
      <c r="X425" s="118"/>
      <c r="Y425" s="3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6"/>
      <c r="AM425" s="116"/>
      <c r="AN425" s="116"/>
      <c r="AO425" s="3"/>
    </row>
    <row r="426" spans="1:41" ht="24.95" customHeight="1" x14ac:dyDescent="0.25">
      <c r="A426" s="117"/>
      <c r="B426" s="22" t="s">
        <v>59</v>
      </c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23" t="s">
        <v>60</v>
      </c>
      <c r="P426" s="19"/>
      <c r="Q426" s="21"/>
      <c r="R426" s="21"/>
      <c r="S426" s="21"/>
      <c r="T426" s="21"/>
      <c r="U426" s="122"/>
      <c r="V426" s="119"/>
      <c r="W426" s="119"/>
      <c r="X426" s="119"/>
      <c r="Y426" s="3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3"/>
    </row>
    <row r="427" spans="1:41" ht="24.95" customHeight="1" x14ac:dyDescent="0.25">
      <c r="A427" s="116"/>
      <c r="B427" s="12" t="s">
        <v>62</v>
      </c>
      <c r="C427" s="116"/>
      <c r="D427" s="116"/>
      <c r="E427" s="116"/>
      <c r="F427" s="116"/>
      <c r="G427" s="116"/>
      <c r="H427" s="116"/>
      <c r="I427" s="116"/>
      <c r="J427" s="116"/>
      <c r="K427" s="116"/>
      <c r="L427" s="116"/>
      <c r="M427" s="116"/>
      <c r="N427" s="116"/>
      <c r="O427" s="24"/>
      <c r="P427" s="18"/>
      <c r="Q427" s="19"/>
      <c r="R427" s="19"/>
      <c r="S427" s="19"/>
      <c r="T427" s="19"/>
      <c r="U427" s="120"/>
      <c r="V427" s="18"/>
      <c r="W427" s="18"/>
      <c r="X427" s="18"/>
      <c r="Y427" s="3"/>
      <c r="Z427" s="115"/>
      <c r="AA427" s="115"/>
      <c r="AB427" s="115"/>
      <c r="AC427" s="115"/>
      <c r="AD427" s="115"/>
      <c r="AE427" s="115"/>
      <c r="AF427" s="115"/>
      <c r="AG427" s="115"/>
      <c r="AH427" s="115"/>
      <c r="AI427" s="115"/>
      <c r="AJ427" s="115"/>
      <c r="AK427" s="115"/>
      <c r="AL427" s="115"/>
      <c r="AM427" s="115"/>
      <c r="AN427" s="115"/>
      <c r="AO427" s="3"/>
    </row>
    <row r="428" spans="1:41" ht="24.95" customHeight="1" x14ac:dyDescent="0.25">
      <c r="A428" s="116"/>
      <c r="B428" s="12" t="s">
        <v>57</v>
      </c>
      <c r="C428" s="116"/>
      <c r="D428" s="116"/>
      <c r="E428" s="116"/>
      <c r="F428" s="116"/>
      <c r="G428" s="116"/>
      <c r="H428" s="116"/>
      <c r="I428" s="116"/>
      <c r="J428" s="116"/>
      <c r="K428" s="116"/>
      <c r="L428" s="116"/>
      <c r="M428" s="116"/>
      <c r="N428" s="116"/>
      <c r="O428" s="20" t="s">
        <v>58</v>
      </c>
      <c r="P428" s="21"/>
      <c r="Q428" s="21"/>
      <c r="R428" s="21"/>
      <c r="S428" s="21"/>
      <c r="T428" s="21"/>
      <c r="U428" s="121"/>
      <c r="V428" s="118"/>
      <c r="W428" s="118"/>
      <c r="X428" s="118"/>
      <c r="Y428" s="3"/>
      <c r="Z428" s="116"/>
      <c r="AA428" s="116"/>
      <c r="AB428" s="116"/>
      <c r="AC428" s="116"/>
      <c r="AD428" s="116"/>
      <c r="AE428" s="116"/>
      <c r="AF428" s="116"/>
      <c r="AG428" s="116"/>
      <c r="AH428" s="116"/>
      <c r="AI428" s="116"/>
      <c r="AJ428" s="116"/>
      <c r="AK428" s="116"/>
      <c r="AL428" s="116"/>
      <c r="AM428" s="116"/>
      <c r="AN428" s="116"/>
      <c r="AO428" s="3"/>
    </row>
    <row r="429" spans="1:41" ht="24.95" customHeight="1" x14ac:dyDescent="0.25">
      <c r="A429" s="117"/>
      <c r="B429" s="22" t="s">
        <v>59</v>
      </c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23" t="s">
        <v>60</v>
      </c>
      <c r="P429" s="19"/>
      <c r="Q429" s="21"/>
      <c r="R429" s="21"/>
      <c r="S429" s="21"/>
      <c r="T429" s="21"/>
      <c r="U429" s="122"/>
      <c r="V429" s="119"/>
      <c r="W429" s="119"/>
      <c r="X429" s="119"/>
      <c r="Y429" s="3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3"/>
    </row>
    <row r="430" spans="1:41" ht="24.95" customHeight="1" x14ac:dyDescent="0.25">
      <c r="A430" s="116"/>
      <c r="B430" s="12" t="s">
        <v>62</v>
      </c>
      <c r="C430" s="116"/>
      <c r="D430" s="116"/>
      <c r="E430" s="116"/>
      <c r="F430" s="116"/>
      <c r="G430" s="116"/>
      <c r="H430" s="116"/>
      <c r="I430" s="116"/>
      <c r="J430" s="116"/>
      <c r="K430" s="116"/>
      <c r="L430" s="116"/>
      <c r="M430" s="116"/>
      <c r="N430" s="116"/>
      <c r="O430" s="24"/>
      <c r="P430" s="18"/>
      <c r="Q430" s="19"/>
      <c r="R430" s="19"/>
      <c r="S430" s="19"/>
      <c r="T430" s="19"/>
      <c r="U430" s="120"/>
      <c r="V430" s="18"/>
      <c r="W430" s="18"/>
      <c r="X430" s="18"/>
      <c r="Y430" s="3"/>
      <c r="Z430" s="115"/>
      <c r="AA430" s="115"/>
      <c r="AB430" s="115"/>
      <c r="AC430" s="115"/>
      <c r="AD430" s="115"/>
      <c r="AE430" s="115"/>
      <c r="AF430" s="115"/>
      <c r="AG430" s="115"/>
      <c r="AH430" s="115"/>
      <c r="AI430" s="115"/>
      <c r="AJ430" s="115"/>
      <c r="AK430" s="115"/>
      <c r="AL430" s="115"/>
      <c r="AM430" s="115"/>
      <c r="AN430" s="115"/>
      <c r="AO430" s="3"/>
    </row>
    <row r="431" spans="1:41" ht="24.95" customHeight="1" x14ac:dyDescent="0.25">
      <c r="A431" s="116"/>
      <c r="B431" s="12" t="s">
        <v>57</v>
      </c>
      <c r="C431" s="116"/>
      <c r="D431" s="116"/>
      <c r="E431" s="116"/>
      <c r="F431" s="116"/>
      <c r="G431" s="116"/>
      <c r="H431" s="116"/>
      <c r="I431" s="116"/>
      <c r="J431" s="116"/>
      <c r="K431" s="116"/>
      <c r="L431" s="116"/>
      <c r="M431" s="116"/>
      <c r="N431" s="116"/>
      <c r="O431" s="20" t="s">
        <v>58</v>
      </c>
      <c r="P431" s="21"/>
      <c r="Q431" s="21"/>
      <c r="R431" s="21"/>
      <c r="S431" s="21"/>
      <c r="T431" s="21"/>
      <c r="U431" s="121"/>
      <c r="V431" s="118"/>
      <c r="W431" s="118"/>
      <c r="X431" s="118"/>
      <c r="Y431" s="3"/>
      <c r="Z431" s="116"/>
      <c r="AA431" s="116"/>
      <c r="AB431" s="116"/>
      <c r="AC431" s="116"/>
      <c r="AD431" s="116"/>
      <c r="AE431" s="116"/>
      <c r="AF431" s="116"/>
      <c r="AG431" s="116"/>
      <c r="AH431" s="116"/>
      <c r="AI431" s="116"/>
      <c r="AJ431" s="116"/>
      <c r="AK431" s="116"/>
      <c r="AL431" s="116"/>
      <c r="AM431" s="116"/>
      <c r="AN431" s="116"/>
      <c r="AO431" s="3"/>
    </row>
    <row r="432" spans="1:41" ht="24.95" customHeight="1" x14ac:dyDescent="0.25">
      <c r="A432" s="117"/>
      <c r="B432" s="22" t="s">
        <v>59</v>
      </c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23" t="s">
        <v>60</v>
      </c>
      <c r="P432" s="19"/>
      <c r="Q432" s="21"/>
      <c r="R432" s="21"/>
      <c r="S432" s="21"/>
      <c r="T432" s="21"/>
      <c r="U432" s="122"/>
      <c r="V432" s="119"/>
      <c r="W432" s="119"/>
      <c r="X432" s="119"/>
      <c r="Y432" s="3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3"/>
    </row>
    <row r="433" spans="1:41" ht="24.95" customHeight="1" x14ac:dyDescent="0.25">
      <c r="A433" s="116"/>
      <c r="B433" s="12" t="s">
        <v>62</v>
      </c>
      <c r="C433" s="116"/>
      <c r="D433" s="116"/>
      <c r="E433" s="116"/>
      <c r="F433" s="116"/>
      <c r="G433" s="116"/>
      <c r="H433" s="116"/>
      <c r="I433" s="116"/>
      <c r="J433" s="116"/>
      <c r="K433" s="116"/>
      <c r="L433" s="116"/>
      <c r="M433" s="116"/>
      <c r="N433" s="116"/>
      <c r="O433" s="24"/>
      <c r="P433" s="18"/>
      <c r="Q433" s="19"/>
      <c r="R433" s="19"/>
      <c r="S433" s="19"/>
      <c r="T433" s="19"/>
      <c r="U433" s="120"/>
      <c r="V433" s="18"/>
      <c r="W433" s="18"/>
      <c r="X433" s="18"/>
      <c r="Y433" s="3"/>
      <c r="Z433" s="115"/>
      <c r="AA433" s="115"/>
      <c r="AB433" s="115"/>
      <c r="AC433" s="115"/>
      <c r="AD433" s="115"/>
      <c r="AE433" s="115"/>
      <c r="AF433" s="115"/>
      <c r="AG433" s="115"/>
      <c r="AH433" s="115"/>
      <c r="AI433" s="115"/>
      <c r="AJ433" s="115"/>
      <c r="AK433" s="115"/>
      <c r="AL433" s="115"/>
      <c r="AM433" s="115"/>
      <c r="AN433" s="115"/>
      <c r="AO433" s="3"/>
    </row>
    <row r="434" spans="1:41" ht="24.95" customHeight="1" x14ac:dyDescent="0.25">
      <c r="A434" s="116"/>
      <c r="B434" s="12" t="s">
        <v>57</v>
      </c>
      <c r="C434" s="116"/>
      <c r="D434" s="116"/>
      <c r="E434" s="116"/>
      <c r="F434" s="116"/>
      <c r="G434" s="116"/>
      <c r="H434" s="116"/>
      <c r="I434" s="116"/>
      <c r="J434" s="116"/>
      <c r="K434" s="116"/>
      <c r="L434" s="116"/>
      <c r="M434" s="116"/>
      <c r="N434" s="116"/>
      <c r="O434" s="20" t="s">
        <v>58</v>
      </c>
      <c r="P434" s="21"/>
      <c r="Q434" s="21"/>
      <c r="R434" s="21"/>
      <c r="S434" s="21"/>
      <c r="T434" s="21"/>
      <c r="U434" s="121"/>
      <c r="V434" s="118"/>
      <c r="W434" s="118"/>
      <c r="X434" s="118"/>
      <c r="Y434" s="3"/>
      <c r="Z434" s="116"/>
      <c r="AA434" s="116"/>
      <c r="AB434" s="116"/>
      <c r="AC434" s="116"/>
      <c r="AD434" s="116"/>
      <c r="AE434" s="116"/>
      <c r="AF434" s="116"/>
      <c r="AG434" s="116"/>
      <c r="AH434" s="116"/>
      <c r="AI434" s="116"/>
      <c r="AJ434" s="116"/>
      <c r="AK434" s="116"/>
      <c r="AL434" s="116"/>
      <c r="AM434" s="116"/>
      <c r="AN434" s="116"/>
      <c r="AO434" s="3"/>
    </row>
    <row r="435" spans="1:41" ht="24.95" customHeight="1" x14ac:dyDescent="0.25">
      <c r="A435" s="117"/>
      <c r="B435" s="22" t="s">
        <v>59</v>
      </c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23" t="s">
        <v>60</v>
      </c>
      <c r="P435" s="19"/>
      <c r="Q435" s="21"/>
      <c r="R435" s="21"/>
      <c r="S435" s="21"/>
      <c r="T435" s="21"/>
      <c r="U435" s="122"/>
      <c r="V435" s="119"/>
      <c r="W435" s="119"/>
      <c r="X435" s="119"/>
      <c r="Y435" s="3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3"/>
    </row>
    <row r="436" spans="1:41" ht="24.95" customHeight="1" x14ac:dyDescent="0.25">
      <c r="A436" s="116"/>
      <c r="B436" s="12" t="s">
        <v>62</v>
      </c>
      <c r="C436" s="116"/>
      <c r="D436" s="116"/>
      <c r="E436" s="116"/>
      <c r="F436" s="116"/>
      <c r="G436" s="116"/>
      <c r="H436" s="116"/>
      <c r="I436" s="116"/>
      <c r="J436" s="116"/>
      <c r="K436" s="116"/>
      <c r="L436" s="116"/>
      <c r="M436" s="116"/>
      <c r="N436" s="116"/>
      <c r="O436" s="24"/>
      <c r="P436" s="18"/>
      <c r="Q436" s="19"/>
      <c r="R436" s="19"/>
      <c r="S436" s="19"/>
      <c r="T436" s="19"/>
      <c r="U436" s="120"/>
      <c r="V436" s="18"/>
      <c r="W436" s="18"/>
      <c r="X436" s="18"/>
      <c r="Y436" s="3"/>
      <c r="Z436" s="115"/>
      <c r="AA436" s="115"/>
      <c r="AB436" s="115"/>
      <c r="AC436" s="115"/>
      <c r="AD436" s="115"/>
      <c r="AE436" s="115"/>
      <c r="AF436" s="115"/>
      <c r="AG436" s="115"/>
      <c r="AH436" s="115"/>
      <c r="AI436" s="115"/>
      <c r="AJ436" s="115"/>
      <c r="AK436" s="115"/>
      <c r="AL436" s="115"/>
      <c r="AM436" s="115"/>
      <c r="AN436" s="115"/>
      <c r="AO436" s="3"/>
    </row>
    <row r="437" spans="1:41" ht="24.95" customHeight="1" x14ac:dyDescent="0.25">
      <c r="A437" s="116"/>
      <c r="B437" s="12" t="s">
        <v>57</v>
      </c>
      <c r="C437" s="116"/>
      <c r="D437" s="116"/>
      <c r="E437" s="116"/>
      <c r="F437" s="116"/>
      <c r="G437" s="116"/>
      <c r="H437" s="116"/>
      <c r="I437" s="116"/>
      <c r="J437" s="116"/>
      <c r="K437" s="116"/>
      <c r="L437" s="116"/>
      <c r="M437" s="116"/>
      <c r="N437" s="116"/>
      <c r="O437" s="20" t="s">
        <v>58</v>
      </c>
      <c r="P437" s="21"/>
      <c r="Q437" s="21"/>
      <c r="R437" s="21"/>
      <c r="S437" s="21"/>
      <c r="T437" s="21"/>
      <c r="U437" s="121"/>
      <c r="V437" s="118"/>
      <c r="W437" s="118"/>
      <c r="X437" s="118"/>
      <c r="Y437" s="3"/>
      <c r="Z437" s="116"/>
      <c r="AA437" s="116"/>
      <c r="AB437" s="116"/>
      <c r="AC437" s="116"/>
      <c r="AD437" s="116"/>
      <c r="AE437" s="116"/>
      <c r="AF437" s="116"/>
      <c r="AG437" s="116"/>
      <c r="AH437" s="116"/>
      <c r="AI437" s="116"/>
      <c r="AJ437" s="116"/>
      <c r="AK437" s="116"/>
      <c r="AL437" s="116"/>
      <c r="AM437" s="116"/>
      <c r="AN437" s="116"/>
      <c r="AO437" s="3"/>
    </row>
    <row r="438" spans="1:41" ht="24.95" customHeight="1" x14ac:dyDescent="0.25">
      <c r="A438" s="117"/>
      <c r="B438" s="22" t="s">
        <v>59</v>
      </c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23" t="s">
        <v>60</v>
      </c>
      <c r="P438" s="19"/>
      <c r="Q438" s="21"/>
      <c r="R438" s="21"/>
      <c r="S438" s="21"/>
      <c r="T438" s="21"/>
      <c r="U438" s="122"/>
      <c r="V438" s="119"/>
      <c r="W438" s="119"/>
      <c r="X438" s="119"/>
      <c r="Y438" s="3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3"/>
    </row>
    <row r="439" spans="1:41" ht="24.95" customHeight="1" x14ac:dyDescent="0.25">
      <c r="A439" s="116"/>
      <c r="B439" s="12" t="s">
        <v>62</v>
      </c>
      <c r="C439" s="116"/>
      <c r="D439" s="116"/>
      <c r="E439" s="116"/>
      <c r="F439" s="116"/>
      <c r="G439" s="116"/>
      <c r="H439" s="116"/>
      <c r="I439" s="116"/>
      <c r="J439" s="116"/>
      <c r="K439" s="116"/>
      <c r="L439" s="116"/>
      <c r="M439" s="116"/>
      <c r="N439" s="116"/>
      <c r="O439" s="24"/>
      <c r="P439" s="18"/>
      <c r="Q439" s="19"/>
      <c r="R439" s="19"/>
      <c r="S439" s="19"/>
      <c r="T439" s="19"/>
      <c r="U439" s="120"/>
      <c r="V439" s="18"/>
      <c r="W439" s="18"/>
      <c r="X439" s="18"/>
      <c r="Y439" s="3"/>
      <c r="Z439" s="115"/>
      <c r="AA439" s="115"/>
      <c r="AB439" s="115"/>
      <c r="AC439" s="115"/>
      <c r="AD439" s="115"/>
      <c r="AE439" s="115"/>
      <c r="AF439" s="115"/>
      <c r="AG439" s="115"/>
      <c r="AH439" s="115"/>
      <c r="AI439" s="115"/>
      <c r="AJ439" s="115"/>
      <c r="AK439" s="115"/>
      <c r="AL439" s="115"/>
      <c r="AM439" s="115"/>
      <c r="AN439" s="115"/>
      <c r="AO439" s="3"/>
    </row>
    <row r="440" spans="1:41" ht="24.95" customHeight="1" x14ac:dyDescent="0.25">
      <c r="A440" s="116"/>
      <c r="B440" s="12" t="s">
        <v>57</v>
      </c>
      <c r="C440" s="116"/>
      <c r="D440" s="116"/>
      <c r="E440" s="116"/>
      <c r="F440" s="116"/>
      <c r="G440" s="116"/>
      <c r="H440" s="116"/>
      <c r="I440" s="116"/>
      <c r="J440" s="116"/>
      <c r="K440" s="116"/>
      <c r="L440" s="116"/>
      <c r="M440" s="116"/>
      <c r="N440" s="116"/>
      <c r="O440" s="20" t="s">
        <v>58</v>
      </c>
      <c r="P440" s="21"/>
      <c r="Q440" s="21"/>
      <c r="R440" s="21"/>
      <c r="S440" s="21"/>
      <c r="T440" s="21"/>
      <c r="U440" s="121"/>
      <c r="V440" s="118"/>
      <c r="W440" s="118"/>
      <c r="X440" s="118"/>
      <c r="Y440" s="3"/>
      <c r="Z440" s="116"/>
      <c r="AA440" s="116"/>
      <c r="AB440" s="116"/>
      <c r="AC440" s="116"/>
      <c r="AD440" s="116"/>
      <c r="AE440" s="116"/>
      <c r="AF440" s="116"/>
      <c r="AG440" s="116"/>
      <c r="AH440" s="116"/>
      <c r="AI440" s="116"/>
      <c r="AJ440" s="116"/>
      <c r="AK440" s="116"/>
      <c r="AL440" s="116"/>
      <c r="AM440" s="116"/>
      <c r="AN440" s="116"/>
      <c r="AO440" s="3"/>
    </row>
    <row r="441" spans="1:41" ht="24.95" customHeight="1" x14ac:dyDescent="0.25">
      <c r="A441" s="117"/>
      <c r="B441" s="22" t="s">
        <v>59</v>
      </c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23" t="s">
        <v>60</v>
      </c>
      <c r="P441" s="19"/>
      <c r="Q441" s="21"/>
      <c r="R441" s="21"/>
      <c r="S441" s="21"/>
      <c r="T441" s="21"/>
      <c r="U441" s="122"/>
      <c r="V441" s="119"/>
      <c r="W441" s="119"/>
      <c r="X441" s="119"/>
      <c r="Y441" s="3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3"/>
    </row>
    <row r="442" spans="1:41" ht="24.95" customHeight="1" x14ac:dyDescent="0.25">
      <c r="A442" s="116"/>
      <c r="B442" s="12" t="s">
        <v>62</v>
      </c>
      <c r="C442" s="116"/>
      <c r="D442" s="116"/>
      <c r="E442" s="116"/>
      <c r="F442" s="116"/>
      <c r="G442" s="116"/>
      <c r="H442" s="116"/>
      <c r="I442" s="116"/>
      <c r="J442" s="116"/>
      <c r="K442" s="116"/>
      <c r="L442" s="116"/>
      <c r="M442" s="116"/>
      <c r="N442" s="116"/>
      <c r="O442" s="24"/>
      <c r="P442" s="18"/>
      <c r="Q442" s="19"/>
      <c r="R442" s="19"/>
      <c r="S442" s="19"/>
      <c r="T442" s="19"/>
      <c r="U442" s="120"/>
      <c r="V442" s="18"/>
      <c r="W442" s="18"/>
      <c r="X442" s="18"/>
      <c r="Y442" s="3"/>
      <c r="Z442" s="115"/>
      <c r="AA442" s="115"/>
      <c r="AB442" s="115"/>
      <c r="AC442" s="115"/>
      <c r="AD442" s="115"/>
      <c r="AE442" s="115"/>
      <c r="AF442" s="115"/>
      <c r="AG442" s="115"/>
      <c r="AH442" s="115"/>
      <c r="AI442" s="115"/>
      <c r="AJ442" s="115"/>
      <c r="AK442" s="115"/>
      <c r="AL442" s="115"/>
      <c r="AM442" s="115"/>
      <c r="AN442" s="115"/>
      <c r="AO442" s="3"/>
    </row>
    <row r="443" spans="1:41" ht="24.95" customHeight="1" x14ac:dyDescent="0.25">
      <c r="A443" s="116"/>
      <c r="B443" s="12" t="s">
        <v>57</v>
      </c>
      <c r="C443" s="116"/>
      <c r="D443" s="116"/>
      <c r="E443" s="116"/>
      <c r="F443" s="116"/>
      <c r="G443" s="116"/>
      <c r="H443" s="116"/>
      <c r="I443" s="116"/>
      <c r="J443" s="116"/>
      <c r="K443" s="116"/>
      <c r="L443" s="116"/>
      <c r="M443" s="116"/>
      <c r="N443" s="116"/>
      <c r="O443" s="20" t="s">
        <v>58</v>
      </c>
      <c r="P443" s="21"/>
      <c r="Q443" s="21"/>
      <c r="R443" s="21"/>
      <c r="S443" s="21"/>
      <c r="T443" s="21"/>
      <c r="U443" s="121"/>
      <c r="V443" s="118"/>
      <c r="W443" s="118"/>
      <c r="X443" s="118"/>
      <c r="Y443" s="3"/>
      <c r="Z443" s="116"/>
      <c r="AA443" s="116"/>
      <c r="AB443" s="116"/>
      <c r="AC443" s="116"/>
      <c r="AD443" s="116"/>
      <c r="AE443" s="116"/>
      <c r="AF443" s="116"/>
      <c r="AG443" s="116"/>
      <c r="AH443" s="116"/>
      <c r="AI443" s="116"/>
      <c r="AJ443" s="116"/>
      <c r="AK443" s="116"/>
      <c r="AL443" s="116"/>
      <c r="AM443" s="116"/>
      <c r="AN443" s="116"/>
      <c r="AO443" s="3"/>
    </row>
    <row r="444" spans="1:41" ht="24.95" customHeight="1" x14ac:dyDescent="0.25">
      <c r="A444" s="117"/>
      <c r="B444" s="22" t="s">
        <v>59</v>
      </c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23" t="s">
        <v>60</v>
      </c>
      <c r="P444" s="19"/>
      <c r="Q444" s="21"/>
      <c r="R444" s="21"/>
      <c r="S444" s="21"/>
      <c r="T444" s="21"/>
      <c r="U444" s="122"/>
      <c r="V444" s="119"/>
      <c r="W444" s="119"/>
      <c r="X444" s="119"/>
      <c r="Y444" s="3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3"/>
    </row>
    <row r="445" spans="1:41" ht="24.95" customHeight="1" x14ac:dyDescent="0.25">
      <c r="A445" s="116"/>
      <c r="B445" s="12" t="s">
        <v>62</v>
      </c>
      <c r="C445" s="116"/>
      <c r="D445" s="116"/>
      <c r="E445" s="116"/>
      <c r="F445" s="116"/>
      <c r="G445" s="116"/>
      <c r="H445" s="116"/>
      <c r="I445" s="116"/>
      <c r="J445" s="116"/>
      <c r="K445" s="116"/>
      <c r="L445" s="116"/>
      <c r="M445" s="116"/>
      <c r="N445" s="116"/>
      <c r="O445" s="24"/>
      <c r="P445" s="18"/>
      <c r="Q445" s="19"/>
      <c r="R445" s="19"/>
      <c r="S445" s="19"/>
      <c r="T445" s="19"/>
      <c r="U445" s="120"/>
      <c r="V445" s="18"/>
      <c r="W445" s="18"/>
      <c r="X445" s="18"/>
      <c r="Y445" s="3"/>
      <c r="Z445" s="115"/>
      <c r="AA445" s="115"/>
      <c r="AB445" s="115"/>
      <c r="AC445" s="115"/>
      <c r="AD445" s="115"/>
      <c r="AE445" s="115"/>
      <c r="AF445" s="115"/>
      <c r="AG445" s="115"/>
      <c r="AH445" s="115"/>
      <c r="AI445" s="115"/>
      <c r="AJ445" s="115"/>
      <c r="AK445" s="115"/>
      <c r="AL445" s="115"/>
      <c r="AM445" s="115"/>
      <c r="AN445" s="115"/>
      <c r="AO445" s="3"/>
    </row>
    <row r="446" spans="1:41" ht="24.95" customHeight="1" x14ac:dyDescent="0.25">
      <c r="A446" s="116"/>
      <c r="B446" s="12" t="s">
        <v>57</v>
      </c>
      <c r="C446" s="116"/>
      <c r="D446" s="116"/>
      <c r="E446" s="116"/>
      <c r="F446" s="116"/>
      <c r="G446" s="116"/>
      <c r="H446" s="116"/>
      <c r="I446" s="116"/>
      <c r="J446" s="116"/>
      <c r="K446" s="116"/>
      <c r="L446" s="116"/>
      <c r="M446" s="116"/>
      <c r="N446" s="116"/>
      <c r="O446" s="20" t="s">
        <v>58</v>
      </c>
      <c r="P446" s="21"/>
      <c r="Q446" s="21"/>
      <c r="R446" s="21"/>
      <c r="S446" s="21"/>
      <c r="T446" s="21"/>
      <c r="U446" s="121"/>
      <c r="V446" s="118"/>
      <c r="W446" s="118"/>
      <c r="X446" s="118"/>
      <c r="Y446" s="3"/>
      <c r="Z446" s="116"/>
      <c r="AA446" s="116"/>
      <c r="AB446" s="116"/>
      <c r="AC446" s="116"/>
      <c r="AD446" s="116"/>
      <c r="AE446" s="116"/>
      <c r="AF446" s="116"/>
      <c r="AG446" s="116"/>
      <c r="AH446" s="116"/>
      <c r="AI446" s="116"/>
      <c r="AJ446" s="116"/>
      <c r="AK446" s="116"/>
      <c r="AL446" s="116"/>
      <c r="AM446" s="116"/>
      <c r="AN446" s="116"/>
      <c r="AO446" s="3"/>
    </row>
    <row r="447" spans="1:41" ht="24.95" customHeight="1" x14ac:dyDescent="0.25">
      <c r="A447" s="117"/>
      <c r="B447" s="22" t="s">
        <v>59</v>
      </c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23" t="s">
        <v>60</v>
      </c>
      <c r="P447" s="19"/>
      <c r="Q447" s="21"/>
      <c r="R447" s="21"/>
      <c r="S447" s="21"/>
      <c r="T447" s="21"/>
      <c r="U447" s="122"/>
      <c r="V447" s="119"/>
      <c r="W447" s="119"/>
      <c r="X447" s="119"/>
      <c r="Y447" s="3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3"/>
    </row>
    <row r="448" spans="1:41" ht="24.95" customHeight="1" x14ac:dyDescent="0.25">
      <c r="A448" s="116"/>
      <c r="B448" s="12" t="s">
        <v>62</v>
      </c>
      <c r="C448" s="116"/>
      <c r="D448" s="116"/>
      <c r="E448" s="116"/>
      <c r="F448" s="116"/>
      <c r="G448" s="116"/>
      <c r="H448" s="116"/>
      <c r="I448" s="116"/>
      <c r="J448" s="116"/>
      <c r="K448" s="116"/>
      <c r="L448" s="116"/>
      <c r="M448" s="116"/>
      <c r="N448" s="116"/>
      <c r="O448" s="24"/>
      <c r="P448" s="18"/>
      <c r="Q448" s="19"/>
      <c r="R448" s="19"/>
      <c r="S448" s="19"/>
      <c r="T448" s="19"/>
      <c r="U448" s="120"/>
      <c r="V448" s="18"/>
      <c r="W448" s="18"/>
      <c r="X448" s="18"/>
      <c r="Y448" s="3"/>
      <c r="Z448" s="115"/>
      <c r="AA448" s="115"/>
      <c r="AB448" s="115"/>
      <c r="AC448" s="115"/>
      <c r="AD448" s="115"/>
      <c r="AE448" s="115"/>
      <c r="AF448" s="115"/>
      <c r="AG448" s="115"/>
      <c r="AH448" s="115"/>
      <c r="AI448" s="115"/>
      <c r="AJ448" s="115"/>
      <c r="AK448" s="115"/>
      <c r="AL448" s="115"/>
      <c r="AM448" s="115"/>
      <c r="AN448" s="115"/>
      <c r="AO448" s="3"/>
    </row>
    <row r="449" spans="1:41" ht="24.95" customHeight="1" x14ac:dyDescent="0.25">
      <c r="A449" s="116"/>
      <c r="B449" s="12" t="s">
        <v>57</v>
      </c>
      <c r="C449" s="116"/>
      <c r="D449" s="116"/>
      <c r="E449" s="116"/>
      <c r="F449" s="116"/>
      <c r="G449" s="116"/>
      <c r="H449" s="116"/>
      <c r="I449" s="116"/>
      <c r="J449" s="116"/>
      <c r="K449" s="116"/>
      <c r="L449" s="116"/>
      <c r="M449" s="116"/>
      <c r="N449" s="116"/>
      <c r="O449" s="20" t="s">
        <v>58</v>
      </c>
      <c r="P449" s="21"/>
      <c r="Q449" s="21"/>
      <c r="R449" s="21"/>
      <c r="S449" s="21"/>
      <c r="T449" s="21"/>
      <c r="U449" s="121"/>
      <c r="V449" s="118"/>
      <c r="W449" s="118"/>
      <c r="X449" s="118"/>
      <c r="Y449" s="3"/>
      <c r="Z449" s="116"/>
      <c r="AA449" s="116"/>
      <c r="AB449" s="116"/>
      <c r="AC449" s="116"/>
      <c r="AD449" s="116"/>
      <c r="AE449" s="116"/>
      <c r="AF449" s="116"/>
      <c r="AG449" s="116"/>
      <c r="AH449" s="116"/>
      <c r="AI449" s="116"/>
      <c r="AJ449" s="116"/>
      <c r="AK449" s="116"/>
      <c r="AL449" s="116"/>
      <c r="AM449" s="116"/>
      <c r="AN449" s="116"/>
      <c r="AO449" s="3"/>
    </row>
    <row r="450" spans="1:41" ht="24.95" customHeight="1" x14ac:dyDescent="0.25">
      <c r="A450" s="117"/>
      <c r="B450" s="22" t="s">
        <v>59</v>
      </c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23" t="s">
        <v>60</v>
      </c>
      <c r="P450" s="19"/>
      <c r="Q450" s="21"/>
      <c r="R450" s="21"/>
      <c r="S450" s="21"/>
      <c r="T450" s="21"/>
      <c r="U450" s="122"/>
      <c r="V450" s="119"/>
      <c r="W450" s="119"/>
      <c r="X450" s="119"/>
      <c r="Y450" s="3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3"/>
    </row>
    <row r="451" spans="1:41" ht="24.95" customHeight="1" x14ac:dyDescent="0.25">
      <c r="A451" s="116"/>
      <c r="B451" s="12" t="s">
        <v>62</v>
      </c>
      <c r="C451" s="116"/>
      <c r="D451" s="116"/>
      <c r="E451" s="116"/>
      <c r="F451" s="116"/>
      <c r="G451" s="116"/>
      <c r="H451" s="116"/>
      <c r="I451" s="116"/>
      <c r="J451" s="116"/>
      <c r="K451" s="116"/>
      <c r="L451" s="116"/>
      <c r="M451" s="116"/>
      <c r="N451" s="116"/>
      <c r="O451" s="24"/>
      <c r="P451" s="18"/>
      <c r="Q451" s="19"/>
      <c r="R451" s="19"/>
      <c r="S451" s="19"/>
      <c r="T451" s="19"/>
      <c r="U451" s="120"/>
      <c r="V451" s="18"/>
      <c r="W451" s="18"/>
      <c r="X451" s="18"/>
      <c r="Y451" s="3"/>
      <c r="Z451" s="115"/>
      <c r="AA451" s="115"/>
      <c r="AB451" s="115"/>
      <c r="AC451" s="115"/>
      <c r="AD451" s="115"/>
      <c r="AE451" s="115"/>
      <c r="AF451" s="115"/>
      <c r="AG451" s="115"/>
      <c r="AH451" s="115"/>
      <c r="AI451" s="115"/>
      <c r="AJ451" s="115"/>
      <c r="AK451" s="115"/>
      <c r="AL451" s="115"/>
      <c r="AM451" s="115"/>
      <c r="AN451" s="115"/>
      <c r="AO451" s="3"/>
    </row>
    <row r="452" spans="1:41" ht="24.95" customHeight="1" x14ac:dyDescent="0.25">
      <c r="A452" s="116"/>
      <c r="B452" s="12" t="s">
        <v>57</v>
      </c>
      <c r="C452" s="116"/>
      <c r="D452" s="116"/>
      <c r="E452" s="116"/>
      <c r="F452" s="116"/>
      <c r="G452" s="116"/>
      <c r="H452" s="116"/>
      <c r="I452" s="116"/>
      <c r="J452" s="116"/>
      <c r="K452" s="116"/>
      <c r="L452" s="116"/>
      <c r="M452" s="116"/>
      <c r="N452" s="116"/>
      <c r="O452" s="20" t="s">
        <v>58</v>
      </c>
      <c r="P452" s="21"/>
      <c r="Q452" s="21"/>
      <c r="R452" s="21"/>
      <c r="S452" s="21"/>
      <c r="T452" s="21"/>
      <c r="U452" s="121"/>
      <c r="V452" s="118"/>
      <c r="W452" s="118"/>
      <c r="X452" s="118"/>
      <c r="Y452" s="3"/>
      <c r="Z452" s="116"/>
      <c r="AA452" s="116"/>
      <c r="AB452" s="116"/>
      <c r="AC452" s="116"/>
      <c r="AD452" s="116"/>
      <c r="AE452" s="116"/>
      <c r="AF452" s="116"/>
      <c r="AG452" s="116"/>
      <c r="AH452" s="116"/>
      <c r="AI452" s="116"/>
      <c r="AJ452" s="116"/>
      <c r="AK452" s="116"/>
      <c r="AL452" s="116"/>
      <c r="AM452" s="116"/>
      <c r="AN452" s="116"/>
      <c r="AO452" s="3"/>
    </row>
    <row r="453" spans="1:41" ht="24.95" customHeight="1" x14ac:dyDescent="0.25">
      <c r="A453" s="117"/>
      <c r="B453" s="22" t="s">
        <v>59</v>
      </c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23" t="s">
        <v>60</v>
      </c>
      <c r="P453" s="19"/>
      <c r="Q453" s="21"/>
      <c r="R453" s="21"/>
      <c r="S453" s="21"/>
      <c r="T453" s="21"/>
      <c r="U453" s="122"/>
      <c r="V453" s="119"/>
      <c r="W453" s="119"/>
      <c r="X453" s="119"/>
      <c r="Y453" s="3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3"/>
    </row>
    <row r="454" spans="1:41" ht="24.95" customHeight="1" x14ac:dyDescent="0.25">
      <c r="A454" s="116"/>
      <c r="B454" s="12" t="s">
        <v>62</v>
      </c>
      <c r="C454" s="116"/>
      <c r="D454" s="116"/>
      <c r="E454" s="116"/>
      <c r="F454" s="116"/>
      <c r="G454" s="116"/>
      <c r="H454" s="116"/>
      <c r="I454" s="116"/>
      <c r="J454" s="116"/>
      <c r="K454" s="116"/>
      <c r="L454" s="116"/>
      <c r="M454" s="116"/>
      <c r="N454" s="116"/>
      <c r="O454" s="24"/>
      <c r="P454" s="18"/>
      <c r="Q454" s="19"/>
      <c r="R454" s="19"/>
      <c r="S454" s="19"/>
      <c r="T454" s="19"/>
      <c r="U454" s="120"/>
      <c r="V454" s="18"/>
      <c r="W454" s="18"/>
      <c r="X454" s="18"/>
      <c r="Y454" s="3"/>
      <c r="Z454" s="115"/>
      <c r="AA454" s="115"/>
      <c r="AB454" s="115"/>
      <c r="AC454" s="115"/>
      <c r="AD454" s="115"/>
      <c r="AE454" s="115"/>
      <c r="AF454" s="115"/>
      <c r="AG454" s="115"/>
      <c r="AH454" s="115"/>
      <c r="AI454" s="115"/>
      <c r="AJ454" s="115"/>
      <c r="AK454" s="115"/>
      <c r="AL454" s="115"/>
      <c r="AM454" s="115"/>
      <c r="AN454" s="115"/>
      <c r="AO454" s="3"/>
    </row>
    <row r="455" spans="1:41" ht="24.95" customHeight="1" x14ac:dyDescent="0.25">
      <c r="A455" s="116"/>
      <c r="B455" s="12" t="s">
        <v>57</v>
      </c>
      <c r="C455" s="116"/>
      <c r="D455" s="116"/>
      <c r="E455" s="116"/>
      <c r="F455" s="116"/>
      <c r="G455" s="116"/>
      <c r="H455" s="116"/>
      <c r="I455" s="116"/>
      <c r="J455" s="116"/>
      <c r="K455" s="116"/>
      <c r="L455" s="116"/>
      <c r="M455" s="116"/>
      <c r="N455" s="116"/>
      <c r="O455" s="20" t="s">
        <v>58</v>
      </c>
      <c r="P455" s="21"/>
      <c r="Q455" s="21"/>
      <c r="R455" s="21"/>
      <c r="S455" s="21"/>
      <c r="T455" s="21"/>
      <c r="U455" s="121"/>
      <c r="V455" s="118"/>
      <c r="W455" s="118"/>
      <c r="X455" s="118"/>
      <c r="Y455" s="3"/>
      <c r="Z455" s="116"/>
      <c r="AA455" s="116"/>
      <c r="AB455" s="116"/>
      <c r="AC455" s="116"/>
      <c r="AD455" s="116"/>
      <c r="AE455" s="116"/>
      <c r="AF455" s="116"/>
      <c r="AG455" s="116"/>
      <c r="AH455" s="116"/>
      <c r="AI455" s="116"/>
      <c r="AJ455" s="116"/>
      <c r="AK455" s="116"/>
      <c r="AL455" s="116"/>
      <c r="AM455" s="116"/>
      <c r="AN455" s="116"/>
      <c r="AO455" s="3"/>
    </row>
    <row r="456" spans="1:41" ht="24.95" customHeight="1" x14ac:dyDescent="0.25">
      <c r="A456" s="117"/>
      <c r="B456" s="22" t="s">
        <v>59</v>
      </c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23" t="s">
        <v>60</v>
      </c>
      <c r="P456" s="19"/>
      <c r="Q456" s="21"/>
      <c r="R456" s="21"/>
      <c r="S456" s="21"/>
      <c r="T456" s="21"/>
      <c r="U456" s="122"/>
      <c r="V456" s="119"/>
      <c r="W456" s="119"/>
      <c r="X456" s="119"/>
      <c r="Y456" s="3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3"/>
    </row>
    <row r="457" spans="1:41" ht="24.95" customHeight="1" x14ac:dyDescent="0.25">
      <c r="A457" s="116"/>
      <c r="B457" s="12" t="s">
        <v>62</v>
      </c>
      <c r="C457" s="116"/>
      <c r="D457" s="116"/>
      <c r="E457" s="116"/>
      <c r="F457" s="116"/>
      <c r="G457" s="116"/>
      <c r="H457" s="116"/>
      <c r="I457" s="116"/>
      <c r="J457" s="116"/>
      <c r="K457" s="116"/>
      <c r="L457" s="116"/>
      <c r="M457" s="116"/>
      <c r="N457" s="116"/>
      <c r="O457" s="24"/>
      <c r="P457" s="18"/>
      <c r="Q457" s="19"/>
      <c r="R457" s="19"/>
      <c r="S457" s="19"/>
      <c r="T457" s="19"/>
      <c r="U457" s="120"/>
      <c r="V457" s="18"/>
      <c r="W457" s="18"/>
      <c r="X457" s="18"/>
      <c r="Y457" s="3"/>
      <c r="Z457" s="115"/>
      <c r="AA457" s="115"/>
      <c r="AB457" s="115"/>
      <c r="AC457" s="115"/>
      <c r="AD457" s="115"/>
      <c r="AE457" s="115"/>
      <c r="AF457" s="115"/>
      <c r="AG457" s="115"/>
      <c r="AH457" s="115"/>
      <c r="AI457" s="115"/>
      <c r="AJ457" s="115"/>
      <c r="AK457" s="115"/>
      <c r="AL457" s="115"/>
      <c r="AM457" s="115"/>
      <c r="AN457" s="115"/>
      <c r="AO457" s="3"/>
    </row>
    <row r="458" spans="1:41" ht="24.95" customHeight="1" x14ac:dyDescent="0.25">
      <c r="A458" s="116"/>
      <c r="B458" s="12" t="s">
        <v>57</v>
      </c>
      <c r="C458" s="116"/>
      <c r="D458" s="116"/>
      <c r="E458" s="116"/>
      <c r="F458" s="116"/>
      <c r="G458" s="116"/>
      <c r="H458" s="116"/>
      <c r="I458" s="116"/>
      <c r="J458" s="116"/>
      <c r="K458" s="116"/>
      <c r="L458" s="116"/>
      <c r="M458" s="116"/>
      <c r="N458" s="116"/>
      <c r="O458" s="20" t="s">
        <v>58</v>
      </c>
      <c r="P458" s="21"/>
      <c r="Q458" s="21"/>
      <c r="R458" s="21"/>
      <c r="S458" s="21"/>
      <c r="T458" s="21"/>
      <c r="U458" s="121"/>
      <c r="V458" s="118"/>
      <c r="W458" s="118"/>
      <c r="X458" s="118"/>
      <c r="Y458" s="3"/>
      <c r="Z458" s="116"/>
      <c r="AA458" s="116"/>
      <c r="AB458" s="116"/>
      <c r="AC458" s="116"/>
      <c r="AD458" s="116"/>
      <c r="AE458" s="116"/>
      <c r="AF458" s="116"/>
      <c r="AG458" s="116"/>
      <c r="AH458" s="116"/>
      <c r="AI458" s="116"/>
      <c r="AJ458" s="116"/>
      <c r="AK458" s="116"/>
      <c r="AL458" s="116"/>
      <c r="AM458" s="116"/>
      <c r="AN458" s="116"/>
      <c r="AO458" s="3"/>
    </row>
    <row r="459" spans="1:41" ht="24.95" customHeight="1" x14ac:dyDescent="0.25">
      <c r="A459" s="117"/>
      <c r="B459" s="22" t="s">
        <v>59</v>
      </c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23" t="s">
        <v>60</v>
      </c>
      <c r="P459" s="19"/>
      <c r="Q459" s="21"/>
      <c r="R459" s="21"/>
      <c r="S459" s="21"/>
      <c r="T459" s="21"/>
      <c r="U459" s="122"/>
      <c r="V459" s="119"/>
      <c r="W459" s="119"/>
      <c r="X459" s="119"/>
      <c r="Y459" s="3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3"/>
    </row>
    <row r="460" spans="1:41" ht="24.95" customHeight="1" x14ac:dyDescent="0.25">
      <c r="A460" s="116"/>
      <c r="B460" s="12" t="s">
        <v>62</v>
      </c>
      <c r="C460" s="116"/>
      <c r="D460" s="116"/>
      <c r="E460" s="116"/>
      <c r="F460" s="116"/>
      <c r="G460" s="116"/>
      <c r="H460" s="116"/>
      <c r="I460" s="116"/>
      <c r="J460" s="116"/>
      <c r="K460" s="116"/>
      <c r="L460" s="116"/>
      <c r="M460" s="116"/>
      <c r="N460" s="116"/>
      <c r="O460" s="24"/>
      <c r="P460" s="18"/>
      <c r="Q460" s="19"/>
      <c r="R460" s="19"/>
      <c r="S460" s="19"/>
      <c r="T460" s="19"/>
      <c r="U460" s="120"/>
      <c r="V460" s="18"/>
      <c r="W460" s="18"/>
      <c r="X460" s="18"/>
      <c r="Y460" s="3"/>
      <c r="Z460" s="115"/>
      <c r="AA460" s="115"/>
      <c r="AB460" s="115"/>
      <c r="AC460" s="115"/>
      <c r="AD460" s="115"/>
      <c r="AE460" s="115"/>
      <c r="AF460" s="115"/>
      <c r="AG460" s="115"/>
      <c r="AH460" s="115"/>
      <c r="AI460" s="115"/>
      <c r="AJ460" s="115"/>
      <c r="AK460" s="115"/>
      <c r="AL460" s="115"/>
      <c r="AM460" s="115"/>
      <c r="AN460" s="115"/>
      <c r="AO460" s="3"/>
    </row>
    <row r="461" spans="1:41" ht="24.95" customHeight="1" x14ac:dyDescent="0.25">
      <c r="A461" s="116"/>
      <c r="B461" s="12" t="s">
        <v>57</v>
      </c>
      <c r="C461" s="116"/>
      <c r="D461" s="116"/>
      <c r="E461" s="116"/>
      <c r="F461" s="116"/>
      <c r="G461" s="116"/>
      <c r="H461" s="116"/>
      <c r="I461" s="116"/>
      <c r="J461" s="116"/>
      <c r="K461" s="116"/>
      <c r="L461" s="116"/>
      <c r="M461" s="116"/>
      <c r="N461" s="116"/>
      <c r="O461" s="20" t="s">
        <v>58</v>
      </c>
      <c r="P461" s="21"/>
      <c r="Q461" s="21"/>
      <c r="R461" s="21"/>
      <c r="S461" s="21"/>
      <c r="T461" s="21"/>
      <c r="U461" s="121"/>
      <c r="V461" s="118"/>
      <c r="W461" s="118"/>
      <c r="X461" s="118"/>
      <c r="Y461" s="3"/>
      <c r="Z461" s="116"/>
      <c r="AA461" s="116"/>
      <c r="AB461" s="116"/>
      <c r="AC461" s="116"/>
      <c r="AD461" s="116"/>
      <c r="AE461" s="116"/>
      <c r="AF461" s="116"/>
      <c r="AG461" s="116"/>
      <c r="AH461" s="116"/>
      <c r="AI461" s="116"/>
      <c r="AJ461" s="116"/>
      <c r="AK461" s="116"/>
      <c r="AL461" s="116"/>
      <c r="AM461" s="116"/>
      <c r="AN461" s="116"/>
      <c r="AO461" s="3"/>
    </row>
    <row r="462" spans="1:41" ht="24.95" customHeight="1" x14ac:dyDescent="0.25">
      <c r="A462" s="117"/>
      <c r="B462" s="22" t="s">
        <v>59</v>
      </c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23" t="s">
        <v>60</v>
      </c>
      <c r="P462" s="19"/>
      <c r="Q462" s="21"/>
      <c r="R462" s="21"/>
      <c r="S462" s="21"/>
      <c r="T462" s="21"/>
      <c r="U462" s="122"/>
      <c r="V462" s="119"/>
      <c r="W462" s="119"/>
      <c r="X462" s="119"/>
      <c r="Y462" s="3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3"/>
    </row>
    <row r="463" spans="1:41" ht="24.95" customHeight="1" x14ac:dyDescent="0.25">
      <c r="A463" s="116"/>
      <c r="B463" s="12" t="s">
        <v>62</v>
      </c>
      <c r="C463" s="116"/>
      <c r="D463" s="116"/>
      <c r="E463" s="116"/>
      <c r="F463" s="116"/>
      <c r="G463" s="116"/>
      <c r="H463" s="116"/>
      <c r="I463" s="116"/>
      <c r="J463" s="116"/>
      <c r="K463" s="116"/>
      <c r="L463" s="116"/>
      <c r="M463" s="116"/>
      <c r="N463" s="116"/>
      <c r="O463" s="24"/>
      <c r="P463" s="18"/>
      <c r="Q463" s="19"/>
      <c r="R463" s="19"/>
      <c r="S463" s="19"/>
      <c r="T463" s="19"/>
      <c r="U463" s="120"/>
      <c r="V463" s="18"/>
      <c r="W463" s="18"/>
      <c r="X463" s="18"/>
      <c r="Y463" s="3"/>
      <c r="Z463" s="115"/>
      <c r="AA463" s="115"/>
      <c r="AB463" s="115"/>
      <c r="AC463" s="115"/>
      <c r="AD463" s="115"/>
      <c r="AE463" s="115"/>
      <c r="AF463" s="115"/>
      <c r="AG463" s="115"/>
      <c r="AH463" s="115"/>
      <c r="AI463" s="115"/>
      <c r="AJ463" s="115"/>
      <c r="AK463" s="115"/>
      <c r="AL463" s="115"/>
      <c r="AM463" s="115"/>
      <c r="AN463" s="115"/>
      <c r="AO463" s="3"/>
    </row>
    <row r="464" spans="1:41" ht="24.95" customHeight="1" x14ac:dyDescent="0.25">
      <c r="A464" s="116"/>
      <c r="B464" s="12" t="s">
        <v>57</v>
      </c>
      <c r="C464" s="116"/>
      <c r="D464" s="116"/>
      <c r="E464" s="116"/>
      <c r="F464" s="116"/>
      <c r="G464" s="116"/>
      <c r="H464" s="116"/>
      <c r="I464" s="116"/>
      <c r="J464" s="116"/>
      <c r="K464" s="116"/>
      <c r="L464" s="116"/>
      <c r="M464" s="116"/>
      <c r="N464" s="116"/>
      <c r="O464" s="20" t="s">
        <v>58</v>
      </c>
      <c r="P464" s="21"/>
      <c r="Q464" s="21"/>
      <c r="R464" s="21"/>
      <c r="S464" s="21"/>
      <c r="T464" s="21"/>
      <c r="U464" s="121"/>
      <c r="V464" s="118"/>
      <c r="W464" s="118"/>
      <c r="X464" s="118"/>
      <c r="Y464" s="3"/>
      <c r="Z464" s="116"/>
      <c r="AA464" s="116"/>
      <c r="AB464" s="116"/>
      <c r="AC464" s="116"/>
      <c r="AD464" s="116"/>
      <c r="AE464" s="116"/>
      <c r="AF464" s="116"/>
      <c r="AG464" s="116"/>
      <c r="AH464" s="116"/>
      <c r="AI464" s="116"/>
      <c r="AJ464" s="116"/>
      <c r="AK464" s="116"/>
      <c r="AL464" s="116"/>
      <c r="AM464" s="116"/>
      <c r="AN464" s="116"/>
      <c r="AO464" s="3"/>
    </row>
    <row r="465" spans="1:41" ht="24.95" customHeight="1" x14ac:dyDescent="0.25">
      <c r="A465" s="117"/>
      <c r="B465" s="22" t="s">
        <v>59</v>
      </c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23" t="s">
        <v>60</v>
      </c>
      <c r="P465" s="19"/>
      <c r="Q465" s="21"/>
      <c r="R465" s="21"/>
      <c r="S465" s="21"/>
      <c r="T465" s="21"/>
      <c r="U465" s="122"/>
      <c r="V465" s="119"/>
      <c r="W465" s="119"/>
      <c r="X465" s="119"/>
      <c r="Y465" s="3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3"/>
    </row>
    <row r="466" spans="1:41" ht="24.95" customHeight="1" x14ac:dyDescent="0.25">
      <c r="A466" s="116"/>
      <c r="B466" s="12" t="s">
        <v>62</v>
      </c>
      <c r="C466" s="116"/>
      <c r="D466" s="116"/>
      <c r="E466" s="116"/>
      <c r="F466" s="116"/>
      <c r="G466" s="116"/>
      <c r="H466" s="116"/>
      <c r="I466" s="116"/>
      <c r="J466" s="116"/>
      <c r="K466" s="116"/>
      <c r="L466" s="116"/>
      <c r="M466" s="116"/>
      <c r="N466" s="116"/>
      <c r="O466" s="24"/>
      <c r="P466" s="18"/>
      <c r="Q466" s="19"/>
      <c r="R466" s="19"/>
      <c r="S466" s="19"/>
      <c r="T466" s="19"/>
      <c r="U466" s="120"/>
      <c r="V466" s="18"/>
      <c r="W466" s="18"/>
      <c r="X466" s="18"/>
      <c r="Y466" s="3"/>
      <c r="Z466" s="115"/>
      <c r="AA466" s="115"/>
      <c r="AB466" s="115"/>
      <c r="AC466" s="115"/>
      <c r="AD466" s="115"/>
      <c r="AE466" s="115"/>
      <c r="AF466" s="115"/>
      <c r="AG466" s="115"/>
      <c r="AH466" s="115"/>
      <c r="AI466" s="115"/>
      <c r="AJ466" s="115"/>
      <c r="AK466" s="115"/>
      <c r="AL466" s="115"/>
      <c r="AM466" s="115"/>
      <c r="AN466" s="115"/>
      <c r="AO466" s="3"/>
    </row>
    <row r="467" spans="1:41" ht="24.95" customHeight="1" x14ac:dyDescent="0.25">
      <c r="A467" s="116"/>
      <c r="B467" s="12" t="s">
        <v>57</v>
      </c>
      <c r="C467" s="116"/>
      <c r="D467" s="116"/>
      <c r="E467" s="116"/>
      <c r="F467" s="116"/>
      <c r="G467" s="116"/>
      <c r="H467" s="116"/>
      <c r="I467" s="116"/>
      <c r="J467" s="116"/>
      <c r="K467" s="116"/>
      <c r="L467" s="116"/>
      <c r="M467" s="116"/>
      <c r="N467" s="116"/>
      <c r="O467" s="20" t="s">
        <v>58</v>
      </c>
      <c r="P467" s="21"/>
      <c r="Q467" s="21"/>
      <c r="R467" s="21"/>
      <c r="S467" s="21"/>
      <c r="T467" s="21"/>
      <c r="U467" s="121"/>
      <c r="V467" s="118"/>
      <c r="W467" s="118"/>
      <c r="X467" s="118"/>
      <c r="Y467" s="3"/>
      <c r="Z467" s="116"/>
      <c r="AA467" s="116"/>
      <c r="AB467" s="116"/>
      <c r="AC467" s="116"/>
      <c r="AD467" s="116"/>
      <c r="AE467" s="116"/>
      <c r="AF467" s="116"/>
      <c r="AG467" s="116"/>
      <c r="AH467" s="116"/>
      <c r="AI467" s="116"/>
      <c r="AJ467" s="116"/>
      <c r="AK467" s="116"/>
      <c r="AL467" s="116"/>
      <c r="AM467" s="116"/>
      <c r="AN467" s="116"/>
      <c r="AO467" s="3"/>
    </row>
    <row r="468" spans="1:41" ht="24.95" customHeight="1" x14ac:dyDescent="0.25">
      <c r="A468" s="117"/>
      <c r="B468" s="22" t="s">
        <v>59</v>
      </c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23" t="s">
        <v>60</v>
      </c>
      <c r="P468" s="19"/>
      <c r="Q468" s="21"/>
      <c r="R468" s="21"/>
      <c r="S468" s="21"/>
      <c r="T468" s="21"/>
      <c r="U468" s="122"/>
      <c r="V468" s="119"/>
      <c r="W468" s="119"/>
      <c r="X468" s="119"/>
      <c r="Y468" s="3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3"/>
    </row>
    <row r="469" spans="1:41" ht="24.95" customHeight="1" x14ac:dyDescent="0.25">
      <c r="A469" s="116"/>
      <c r="B469" s="12" t="s">
        <v>62</v>
      </c>
      <c r="C469" s="116"/>
      <c r="D469" s="116"/>
      <c r="E469" s="116"/>
      <c r="F469" s="116"/>
      <c r="G469" s="116"/>
      <c r="H469" s="116"/>
      <c r="I469" s="116"/>
      <c r="J469" s="116"/>
      <c r="K469" s="116"/>
      <c r="L469" s="116"/>
      <c r="M469" s="116"/>
      <c r="N469" s="116"/>
      <c r="O469" s="24"/>
      <c r="P469" s="18"/>
      <c r="Q469" s="19"/>
      <c r="R469" s="19"/>
      <c r="S469" s="19"/>
      <c r="T469" s="19"/>
      <c r="U469" s="120"/>
      <c r="V469" s="18"/>
      <c r="W469" s="18"/>
      <c r="X469" s="18"/>
      <c r="Y469" s="3"/>
      <c r="Z469" s="115"/>
      <c r="AA469" s="115"/>
      <c r="AB469" s="115"/>
      <c r="AC469" s="115"/>
      <c r="AD469" s="115"/>
      <c r="AE469" s="115"/>
      <c r="AF469" s="115"/>
      <c r="AG469" s="115"/>
      <c r="AH469" s="115"/>
      <c r="AI469" s="115"/>
      <c r="AJ469" s="115"/>
      <c r="AK469" s="115"/>
      <c r="AL469" s="115"/>
      <c r="AM469" s="115"/>
      <c r="AN469" s="115"/>
      <c r="AO469" s="3"/>
    </row>
    <row r="470" spans="1:41" ht="24.95" customHeight="1" x14ac:dyDescent="0.25">
      <c r="A470" s="116"/>
      <c r="B470" s="12" t="s">
        <v>57</v>
      </c>
      <c r="C470" s="116"/>
      <c r="D470" s="116"/>
      <c r="E470" s="116"/>
      <c r="F470" s="116"/>
      <c r="G470" s="116"/>
      <c r="H470" s="116"/>
      <c r="I470" s="116"/>
      <c r="J470" s="116"/>
      <c r="K470" s="116"/>
      <c r="L470" s="116"/>
      <c r="M470" s="116"/>
      <c r="N470" s="116"/>
      <c r="O470" s="20" t="s">
        <v>58</v>
      </c>
      <c r="P470" s="21"/>
      <c r="Q470" s="21"/>
      <c r="R470" s="21"/>
      <c r="S470" s="21"/>
      <c r="T470" s="21"/>
      <c r="U470" s="121"/>
      <c r="V470" s="118"/>
      <c r="W470" s="118"/>
      <c r="X470" s="118"/>
      <c r="Y470" s="3"/>
      <c r="Z470" s="116"/>
      <c r="AA470" s="116"/>
      <c r="AB470" s="116"/>
      <c r="AC470" s="116"/>
      <c r="AD470" s="116"/>
      <c r="AE470" s="116"/>
      <c r="AF470" s="116"/>
      <c r="AG470" s="116"/>
      <c r="AH470" s="116"/>
      <c r="AI470" s="116"/>
      <c r="AJ470" s="116"/>
      <c r="AK470" s="116"/>
      <c r="AL470" s="116"/>
      <c r="AM470" s="116"/>
      <c r="AN470" s="116"/>
      <c r="AO470" s="3"/>
    </row>
    <row r="471" spans="1:41" ht="24.95" customHeight="1" x14ac:dyDescent="0.25">
      <c r="A471" s="117"/>
      <c r="B471" s="22" t="s">
        <v>59</v>
      </c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23" t="s">
        <v>60</v>
      </c>
      <c r="P471" s="19"/>
      <c r="Q471" s="21"/>
      <c r="R471" s="21"/>
      <c r="S471" s="21"/>
      <c r="T471" s="21"/>
      <c r="U471" s="122"/>
      <c r="V471" s="119"/>
      <c r="W471" s="119"/>
      <c r="X471" s="119"/>
      <c r="Y471" s="3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3"/>
    </row>
    <row r="472" spans="1:41" ht="24.95" customHeight="1" x14ac:dyDescent="0.25">
      <c r="A472" s="116"/>
      <c r="B472" s="12" t="s">
        <v>62</v>
      </c>
      <c r="C472" s="116"/>
      <c r="D472" s="116"/>
      <c r="E472" s="116"/>
      <c r="F472" s="116"/>
      <c r="G472" s="116"/>
      <c r="H472" s="116"/>
      <c r="I472" s="116"/>
      <c r="J472" s="116"/>
      <c r="K472" s="116"/>
      <c r="L472" s="116"/>
      <c r="M472" s="116"/>
      <c r="N472" s="116"/>
      <c r="O472" s="24"/>
      <c r="P472" s="18"/>
      <c r="Q472" s="19"/>
      <c r="R472" s="19"/>
      <c r="S472" s="19"/>
      <c r="T472" s="19"/>
      <c r="U472" s="120"/>
      <c r="V472" s="18"/>
      <c r="W472" s="18"/>
      <c r="X472" s="18"/>
      <c r="Y472" s="3"/>
      <c r="Z472" s="115"/>
      <c r="AA472" s="115"/>
      <c r="AB472" s="115"/>
      <c r="AC472" s="115"/>
      <c r="AD472" s="115"/>
      <c r="AE472" s="115"/>
      <c r="AF472" s="115"/>
      <c r="AG472" s="115"/>
      <c r="AH472" s="115"/>
      <c r="AI472" s="115"/>
      <c r="AJ472" s="115"/>
      <c r="AK472" s="115"/>
      <c r="AL472" s="115"/>
      <c r="AM472" s="115"/>
      <c r="AN472" s="115"/>
      <c r="AO472" s="3"/>
    </row>
    <row r="473" spans="1:41" ht="24.95" customHeight="1" x14ac:dyDescent="0.25">
      <c r="A473" s="116"/>
      <c r="B473" s="12" t="s">
        <v>57</v>
      </c>
      <c r="C473" s="116"/>
      <c r="D473" s="116"/>
      <c r="E473" s="116"/>
      <c r="F473" s="116"/>
      <c r="G473" s="116"/>
      <c r="H473" s="116"/>
      <c r="I473" s="116"/>
      <c r="J473" s="116"/>
      <c r="K473" s="116"/>
      <c r="L473" s="116"/>
      <c r="M473" s="116"/>
      <c r="N473" s="116"/>
      <c r="O473" s="20" t="s">
        <v>58</v>
      </c>
      <c r="P473" s="21"/>
      <c r="Q473" s="21"/>
      <c r="R473" s="21"/>
      <c r="S473" s="21"/>
      <c r="T473" s="21"/>
      <c r="U473" s="121"/>
      <c r="V473" s="118"/>
      <c r="W473" s="118"/>
      <c r="X473" s="118"/>
      <c r="Y473" s="3"/>
      <c r="Z473" s="116"/>
      <c r="AA473" s="116"/>
      <c r="AB473" s="116"/>
      <c r="AC473" s="116"/>
      <c r="AD473" s="116"/>
      <c r="AE473" s="116"/>
      <c r="AF473" s="116"/>
      <c r="AG473" s="116"/>
      <c r="AH473" s="116"/>
      <c r="AI473" s="116"/>
      <c r="AJ473" s="116"/>
      <c r="AK473" s="116"/>
      <c r="AL473" s="116"/>
      <c r="AM473" s="116"/>
      <c r="AN473" s="116"/>
      <c r="AO473" s="3"/>
    </row>
    <row r="474" spans="1:41" ht="24.95" customHeight="1" x14ac:dyDescent="0.25">
      <c r="A474" s="117"/>
      <c r="B474" s="22" t="s">
        <v>59</v>
      </c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23" t="s">
        <v>60</v>
      </c>
      <c r="P474" s="19"/>
      <c r="Q474" s="21"/>
      <c r="R474" s="21"/>
      <c r="S474" s="21"/>
      <c r="T474" s="21"/>
      <c r="U474" s="122"/>
      <c r="V474" s="119"/>
      <c r="W474" s="119"/>
      <c r="X474" s="119"/>
      <c r="Y474" s="3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3"/>
    </row>
    <row r="475" spans="1:41" ht="24.95" customHeight="1" x14ac:dyDescent="0.25">
      <c r="A475" s="116"/>
      <c r="B475" s="12" t="s">
        <v>62</v>
      </c>
      <c r="C475" s="116"/>
      <c r="D475" s="116"/>
      <c r="E475" s="116"/>
      <c r="F475" s="116"/>
      <c r="G475" s="116"/>
      <c r="H475" s="116"/>
      <c r="I475" s="116"/>
      <c r="J475" s="116"/>
      <c r="K475" s="116"/>
      <c r="L475" s="116"/>
      <c r="M475" s="116"/>
      <c r="N475" s="116"/>
      <c r="O475" s="24"/>
      <c r="P475" s="18"/>
      <c r="Q475" s="19"/>
      <c r="R475" s="19"/>
      <c r="S475" s="19"/>
      <c r="T475" s="19"/>
      <c r="U475" s="120"/>
      <c r="V475" s="18"/>
      <c r="W475" s="18"/>
      <c r="X475" s="18"/>
      <c r="Y475" s="3"/>
      <c r="Z475" s="115"/>
      <c r="AA475" s="115"/>
      <c r="AB475" s="115"/>
      <c r="AC475" s="115"/>
      <c r="AD475" s="115"/>
      <c r="AE475" s="115"/>
      <c r="AF475" s="115"/>
      <c r="AG475" s="115"/>
      <c r="AH475" s="115"/>
      <c r="AI475" s="115"/>
      <c r="AJ475" s="115"/>
      <c r="AK475" s="115"/>
      <c r="AL475" s="115"/>
      <c r="AM475" s="115"/>
      <c r="AN475" s="115"/>
      <c r="AO475" s="3"/>
    </row>
    <row r="476" spans="1:41" ht="24.95" customHeight="1" x14ac:dyDescent="0.25">
      <c r="A476" s="116"/>
      <c r="B476" s="12" t="s">
        <v>57</v>
      </c>
      <c r="C476" s="116"/>
      <c r="D476" s="116"/>
      <c r="E476" s="116"/>
      <c r="F476" s="116"/>
      <c r="G476" s="116"/>
      <c r="H476" s="116"/>
      <c r="I476" s="116"/>
      <c r="J476" s="116"/>
      <c r="K476" s="116"/>
      <c r="L476" s="116"/>
      <c r="M476" s="116"/>
      <c r="N476" s="116"/>
      <c r="O476" s="20" t="s">
        <v>58</v>
      </c>
      <c r="P476" s="21"/>
      <c r="Q476" s="21"/>
      <c r="R476" s="21"/>
      <c r="S476" s="21"/>
      <c r="T476" s="21"/>
      <c r="U476" s="121"/>
      <c r="V476" s="118"/>
      <c r="W476" s="118"/>
      <c r="X476" s="118"/>
      <c r="Y476" s="3"/>
      <c r="Z476" s="116"/>
      <c r="AA476" s="116"/>
      <c r="AB476" s="116"/>
      <c r="AC476" s="116"/>
      <c r="AD476" s="116"/>
      <c r="AE476" s="116"/>
      <c r="AF476" s="116"/>
      <c r="AG476" s="116"/>
      <c r="AH476" s="116"/>
      <c r="AI476" s="116"/>
      <c r="AJ476" s="116"/>
      <c r="AK476" s="116"/>
      <c r="AL476" s="116"/>
      <c r="AM476" s="116"/>
      <c r="AN476" s="116"/>
      <c r="AO476" s="3"/>
    </row>
    <row r="477" spans="1:41" ht="24.95" customHeight="1" x14ac:dyDescent="0.25">
      <c r="A477" s="117"/>
      <c r="B477" s="22" t="s">
        <v>59</v>
      </c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23" t="s">
        <v>60</v>
      </c>
      <c r="P477" s="19"/>
      <c r="Q477" s="21"/>
      <c r="R477" s="21"/>
      <c r="S477" s="21"/>
      <c r="T477" s="21"/>
      <c r="U477" s="122"/>
      <c r="V477" s="119"/>
      <c r="W477" s="119"/>
      <c r="X477" s="119"/>
      <c r="Y477" s="3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3"/>
    </row>
    <row r="478" spans="1:41" ht="24.95" customHeight="1" x14ac:dyDescent="0.25">
      <c r="A478" s="116"/>
      <c r="B478" s="12" t="s">
        <v>62</v>
      </c>
      <c r="C478" s="116"/>
      <c r="D478" s="116"/>
      <c r="E478" s="116"/>
      <c r="F478" s="116"/>
      <c r="G478" s="116"/>
      <c r="H478" s="116"/>
      <c r="I478" s="116"/>
      <c r="J478" s="116"/>
      <c r="K478" s="116"/>
      <c r="L478" s="116"/>
      <c r="M478" s="116"/>
      <c r="N478" s="116"/>
      <c r="O478" s="24"/>
      <c r="P478" s="18"/>
      <c r="Q478" s="19"/>
      <c r="R478" s="19"/>
      <c r="S478" s="19"/>
      <c r="T478" s="19"/>
      <c r="U478" s="120"/>
      <c r="V478" s="18"/>
      <c r="W478" s="18"/>
      <c r="X478" s="18"/>
      <c r="Y478" s="3"/>
      <c r="Z478" s="115"/>
      <c r="AA478" s="115"/>
      <c r="AB478" s="115"/>
      <c r="AC478" s="115"/>
      <c r="AD478" s="115"/>
      <c r="AE478" s="115"/>
      <c r="AF478" s="115"/>
      <c r="AG478" s="115"/>
      <c r="AH478" s="115"/>
      <c r="AI478" s="115"/>
      <c r="AJ478" s="115"/>
      <c r="AK478" s="115"/>
      <c r="AL478" s="115"/>
      <c r="AM478" s="115"/>
      <c r="AN478" s="115"/>
      <c r="AO478" s="3"/>
    </row>
    <row r="479" spans="1:41" ht="24.95" customHeight="1" x14ac:dyDescent="0.25">
      <c r="A479" s="116"/>
      <c r="B479" s="12" t="s">
        <v>57</v>
      </c>
      <c r="C479" s="116"/>
      <c r="D479" s="116"/>
      <c r="E479" s="116"/>
      <c r="F479" s="116"/>
      <c r="G479" s="116"/>
      <c r="H479" s="116"/>
      <c r="I479" s="116"/>
      <c r="J479" s="116"/>
      <c r="K479" s="116"/>
      <c r="L479" s="116"/>
      <c r="M479" s="116"/>
      <c r="N479" s="116"/>
      <c r="O479" s="20" t="s">
        <v>58</v>
      </c>
      <c r="P479" s="21"/>
      <c r="Q479" s="21"/>
      <c r="R479" s="21"/>
      <c r="S479" s="21"/>
      <c r="T479" s="21"/>
      <c r="U479" s="121"/>
      <c r="V479" s="118"/>
      <c r="W479" s="118"/>
      <c r="X479" s="118"/>
      <c r="Y479" s="3"/>
      <c r="Z479" s="116"/>
      <c r="AA479" s="116"/>
      <c r="AB479" s="116"/>
      <c r="AC479" s="116"/>
      <c r="AD479" s="116"/>
      <c r="AE479" s="116"/>
      <c r="AF479" s="116"/>
      <c r="AG479" s="116"/>
      <c r="AH479" s="116"/>
      <c r="AI479" s="116"/>
      <c r="AJ479" s="116"/>
      <c r="AK479" s="116"/>
      <c r="AL479" s="116"/>
      <c r="AM479" s="116"/>
      <c r="AN479" s="116"/>
      <c r="AO479" s="3"/>
    </row>
    <row r="480" spans="1:41" ht="24.95" customHeight="1" x14ac:dyDescent="0.25">
      <c r="A480" s="117"/>
      <c r="B480" s="22" t="s">
        <v>59</v>
      </c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23" t="s">
        <v>60</v>
      </c>
      <c r="P480" s="19"/>
      <c r="Q480" s="21"/>
      <c r="R480" s="21"/>
      <c r="S480" s="21"/>
      <c r="T480" s="21"/>
      <c r="U480" s="122"/>
      <c r="V480" s="119"/>
      <c r="W480" s="119"/>
      <c r="X480" s="119"/>
      <c r="Y480" s="3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3"/>
    </row>
    <row r="481" spans="1:41" ht="24.95" customHeight="1" x14ac:dyDescent="0.25">
      <c r="A481" s="116"/>
      <c r="B481" s="12" t="s">
        <v>62</v>
      </c>
      <c r="C481" s="116"/>
      <c r="D481" s="116"/>
      <c r="E481" s="116"/>
      <c r="F481" s="116"/>
      <c r="G481" s="116"/>
      <c r="H481" s="116"/>
      <c r="I481" s="116"/>
      <c r="J481" s="116"/>
      <c r="K481" s="116"/>
      <c r="L481" s="116"/>
      <c r="M481" s="116"/>
      <c r="N481" s="116"/>
      <c r="O481" s="24"/>
      <c r="P481" s="18"/>
      <c r="Q481" s="19"/>
      <c r="R481" s="19"/>
      <c r="S481" s="19"/>
      <c r="T481" s="19"/>
      <c r="U481" s="120"/>
      <c r="V481" s="18"/>
      <c r="W481" s="18"/>
      <c r="X481" s="18"/>
      <c r="Y481" s="3"/>
      <c r="Z481" s="115"/>
      <c r="AA481" s="115"/>
      <c r="AB481" s="115"/>
      <c r="AC481" s="115"/>
      <c r="AD481" s="115"/>
      <c r="AE481" s="115"/>
      <c r="AF481" s="115"/>
      <c r="AG481" s="115"/>
      <c r="AH481" s="115"/>
      <c r="AI481" s="115"/>
      <c r="AJ481" s="115"/>
      <c r="AK481" s="115"/>
      <c r="AL481" s="115"/>
      <c r="AM481" s="115"/>
      <c r="AN481" s="115"/>
      <c r="AO481" s="3"/>
    </row>
    <row r="482" spans="1:41" ht="24.95" customHeight="1" x14ac:dyDescent="0.25">
      <c r="A482" s="116"/>
      <c r="B482" s="12" t="s">
        <v>57</v>
      </c>
      <c r="C482" s="116"/>
      <c r="D482" s="116"/>
      <c r="E482" s="116"/>
      <c r="F482" s="116"/>
      <c r="G482" s="116"/>
      <c r="H482" s="116"/>
      <c r="I482" s="116"/>
      <c r="J482" s="116"/>
      <c r="K482" s="116"/>
      <c r="L482" s="116"/>
      <c r="M482" s="116"/>
      <c r="N482" s="116"/>
      <c r="O482" s="20" t="s">
        <v>58</v>
      </c>
      <c r="P482" s="21"/>
      <c r="Q482" s="21"/>
      <c r="R482" s="21"/>
      <c r="S482" s="21"/>
      <c r="T482" s="21"/>
      <c r="U482" s="121"/>
      <c r="V482" s="118"/>
      <c r="W482" s="118"/>
      <c r="X482" s="118"/>
      <c r="Y482" s="3"/>
      <c r="Z482" s="116"/>
      <c r="AA482" s="116"/>
      <c r="AB482" s="116"/>
      <c r="AC482" s="116"/>
      <c r="AD482" s="116"/>
      <c r="AE482" s="116"/>
      <c r="AF482" s="116"/>
      <c r="AG482" s="116"/>
      <c r="AH482" s="116"/>
      <c r="AI482" s="116"/>
      <c r="AJ482" s="116"/>
      <c r="AK482" s="116"/>
      <c r="AL482" s="116"/>
      <c r="AM482" s="116"/>
      <c r="AN482" s="116"/>
      <c r="AO482" s="3"/>
    </row>
    <row r="483" spans="1:41" ht="24.95" customHeight="1" x14ac:dyDescent="0.25">
      <c r="A483" s="117"/>
      <c r="B483" s="22" t="s">
        <v>59</v>
      </c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23" t="s">
        <v>60</v>
      </c>
      <c r="P483" s="19"/>
      <c r="Q483" s="21"/>
      <c r="R483" s="21"/>
      <c r="S483" s="21"/>
      <c r="T483" s="21"/>
      <c r="U483" s="122"/>
      <c r="V483" s="119"/>
      <c r="W483" s="119"/>
      <c r="X483" s="119"/>
      <c r="Y483" s="3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3"/>
    </row>
    <row r="484" spans="1:41" ht="24.95" customHeight="1" x14ac:dyDescent="0.25">
      <c r="A484" s="116"/>
      <c r="B484" s="12" t="s">
        <v>62</v>
      </c>
      <c r="C484" s="116"/>
      <c r="D484" s="116"/>
      <c r="E484" s="116"/>
      <c r="F484" s="116"/>
      <c r="G484" s="116"/>
      <c r="H484" s="116"/>
      <c r="I484" s="116"/>
      <c r="J484" s="116"/>
      <c r="K484" s="116"/>
      <c r="L484" s="116"/>
      <c r="M484" s="116"/>
      <c r="N484" s="116"/>
      <c r="O484" s="24"/>
      <c r="P484" s="18"/>
      <c r="Q484" s="19"/>
      <c r="R484" s="19"/>
      <c r="S484" s="19"/>
      <c r="T484" s="19"/>
      <c r="U484" s="120"/>
      <c r="V484" s="18"/>
      <c r="W484" s="18"/>
      <c r="X484" s="18"/>
      <c r="Y484" s="3"/>
      <c r="Z484" s="115"/>
      <c r="AA484" s="115"/>
      <c r="AB484" s="115"/>
      <c r="AC484" s="115"/>
      <c r="AD484" s="115"/>
      <c r="AE484" s="115"/>
      <c r="AF484" s="115"/>
      <c r="AG484" s="115"/>
      <c r="AH484" s="115"/>
      <c r="AI484" s="115"/>
      <c r="AJ484" s="115"/>
      <c r="AK484" s="115"/>
      <c r="AL484" s="115"/>
      <c r="AM484" s="115"/>
      <c r="AN484" s="115"/>
      <c r="AO484" s="3"/>
    </row>
    <row r="485" spans="1:41" ht="24.95" customHeight="1" x14ac:dyDescent="0.25">
      <c r="A485" s="116"/>
      <c r="B485" s="12" t="s">
        <v>57</v>
      </c>
      <c r="C485" s="116"/>
      <c r="D485" s="116"/>
      <c r="E485" s="116"/>
      <c r="F485" s="116"/>
      <c r="G485" s="116"/>
      <c r="H485" s="116"/>
      <c r="I485" s="116"/>
      <c r="J485" s="116"/>
      <c r="K485" s="116"/>
      <c r="L485" s="116"/>
      <c r="M485" s="116"/>
      <c r="N485" s="116"/>
      <c r="O485" s="20" t="s">
        <v>58</v>
      </c>
      <c r="P485" s="21"/>
      <c r="Q485" s="21"/>
      <c r="R485" s="21"/>
      <c r="S485" s="21"/>
      <c r="T485" s="21"/>
      <c r="U485" s="121"/>
      <c r="V485" s="118"/>
      <c r="W485" s="118"/>
      <c r="X485" s="118"/>
      <c r="Y485" s="3"/>
      <c r="Z485" s="116"/>
      <c r="AA485" s="116"/>
      <c r="AB485" s="116"/>
      <c r="AC485" s="116"/>
      <c r="AD485" s="116"/>
      <c r="AE485" s="116"/>
      <c r="AF485" s="116"/>
      <c r="AG485" s="116"/>
      <c r="AH485" s="116"/>
      <c r="AI485" s="116"/>
      <c r="AJ485" s="116"/>
      <c r="AK485" s="116"/>
      <c r="AL485" s="116"/>
      <c r="AM485" s="116"/>
      <c r="AN485" s="116"/>
      <c r="AO485" s="3"/>
    </row>
    <row r="486" spans="1:41" ht="24.95" customHeight="1" x14ac:dyDescent="0.25">
      <c r="A486" s="117"/>
      <c r="B486" s="22" t="s">
        <v>59</v>
      </c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23" t="s">
        <v>60</v>
      </c>
      <c r="P486" s="19"/>
      <c r="Q486" s="21"/>
      <c r="R486" s="21"/>
      <c r="S486" s="21"/>
      <c r="T486" s="21"/>
      <c r="U486" s="122"/>
      <c r="V486" s="119"/>
      <c r="W486" s="119"/>
      <c r="X486" s="119"/>
      <c r="Y486" s="3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3"/>
    </row>
    <row r="487" spans="1:41" ht="24.95" customHeight="1" x14ac:dyDescent="0.25">
      <c r="A487" s="116"/>
      <c r="B487" s="12" t="s">
        <v>62</v>
      </c>
      <c r="C487" s="116"/>
      <c r="D487" s="116"/>
      <c r="E487" s="116"/>
      <c r="F487" s="116"/>
      <c r="G487" s="116"/>
      <c r="H487" s="116"/>
      <c r="I487" s="116"/>
      <c r="J487" s="116"/>
      <c r="K487" s="116"/>
      <c r="L487" s="116"/>
      <c r="M487" s="116"/>
      <c r="N487" s="116"/>
      <c r="O487" s="24"/>
      <c r="P487" s="18"/>
      <c r="Q487" s="19"/>
      <c r="R487" s="19"/>
      <c r="S487" s="19"/>
      <c r="T487" s="19"/>
      <c r="U487" s="120"/>
      <c r="V487" s="18"/>
      <c r="W487" s="18"/>
      <c r="X487" s="18"/>
      <c r="Y487" s="3"/>
      <c r="Z487" s="115"/>
      <c r="AA487" s="115"/>
      <c r="AB487" s="115"/>
      <c r="AC487" s="115"/>
      <c r="AD487" s="115"/>
      <c r="AE487" s="115"/>
      <c r="AF487" s="115"/>
      <c r="AG487" s="115"/>
      <c r="AH487" s="115"/>
      <c r="AI487" s="115"/>
      <c r="AJ487" s="115"/>
      <c r="AK487" s="115"/>
      <c r="AL487" s="115"/>
      <c r="AM487" s="115"/>
      <c r="AN487" s="115"/>
      <c r="AO487" s="3"/>
    </row>
    <row r="488" spans="1:41" ht="24.95" customHeight="1" x14ac:dyDescent="0.25">
      <c r="A488" s="116"/>
      <c r="B488" s="12" t="s">
        <v>57</v>
      </c>
      <c r="C488" s="116"/>
      <c r="D488" s="116"/>
      <c r="E488" s="116"/>
      <c r="F488" s="116"/>
      <c r="G488" s="116"/>
      <c r="H488" s="116"/>
      <c r="I488" s="116"/>
      <c r="J488" s="116"/>
      <c r="K488" s="116"/>
      <c r="L488" s="116"/>
      <c r="M488" s="116"/>
      <c r="N488" s="116"/>
      <c r="O488" s="20" t="s">
        <v>58</v>
      </c>
      <c r="P488" s="21"/>
      <c r="Q488" s="21"/>
      <c r="R488" s="21"/>
      <c r="S488" s="21"/>
      <c r="T488" s="21"/>
      <c r="U488" s="121"/>
      <c r="V488" s="118"/>
      <c r="W488" s="118"/>
      <c r="X488" s="118"/>
      <c r="Y488" s="3"/>
      <c r="Z488" s="116"/>
      <c r="AA488" s="116"/>
      <c r="AB488" s="116"/>
      <c r="AC488" s="116"/>
      <c r="AD488" s="116"/>
      <c r="AE488" s="116"/>
      <c r="AF488" s="116"/>
      <c r="AG488" s="116"/>
      <c r="AH488" s="116"/>
      <c r="AI488" s="116"/>
      <c r="AJ488" s="116"/>
      <c r="AK488" s="116"/>
      <c r="AL488" s="116"/>
      <c r="AM488" s="116"/>
      <c r="AN488" s="116"/>
      <c r="AO488" s="3"/>
    </row>
    <row r="489" spans="1:41" ht="24.95" customHeight="1" x14ac:dyDescent="0.25">
      <c r="A489" s="117"/>
      <c r="B489" s="22" t="s">
        <v>59</v>
      </c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23" t="s">
        <v>60</v>
      </c>
      <c r="P489" s="19"/>
      <c r="Q489" s="21"/>
      <c r="R489" s="21"/>
      <c r="S489" s="21"/>
      <c r="T489" s="21"/>
      <c r="U489" s="122"/>
      <c r="V489" s="119"/>
      <c r="W489" s="119"/>
      <c r="X489" s="119"/>
      <c r="Y489" s="3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3"/>
    </row>
    <row r="490" spans="1:41" ht="24.95" customHeight="1" x14ac:dyDescent="0.25">
      <c r="A490" s="116"/>
      <c r="B490" s="12" t="s">
        <v>62</v>
      </c>
      <c r="C490" s="116"/>
      <c r="D490" s="116"/>
      <c r="E490" s="116"/>
      <c r="F490" s="116"/>
      <c r="G490" s="116"/>
      <c r="H490" s="116"/>
      <c r="I490" s="116"/>
      <c r="J490" s="116"/>
      <c r="K490" s="116"/>
      <c r="L490" s="116"/>
      <c r="M490" s="116"/>
      <c r="N490" s="116"/>
      <c r="O490" s="24"/>
      <c r="P490" s="18"/>
      <c r="Q490" s="19"/>
      <c r="R490" s="19"/>
      <c r="S490" s="19"/>
      <c r="T490" s="19"/>
      <c r="U490" s="120"/>
      <c r="V490" s="18"/>
      <c r="W490" s="18"/>
      <c r="X490" s="18"/>
      <c r="Y490" s="3"/>
      <c r="Z490" s="115"/>
      <c r="AA490" s="115"/>
      <c r="AB490" s="115"/>
      <c r="AC490" s="115"/>
      <c r="AD490" s="115"/>
      <c r="AE490" s="115"/>
      <c r="AF490" s="115"/>
      <c r="AG490" s="115"/>
      <c r="AH490" s="115"/>
      <c r="AI490" s="115"/>
      <c r="AJ490" s="115"/>
      <c r="AK490" s="115"/>
      <c r="AL490" s="115"/>
      <c r="AM490" s="115"/>
      <c r="AN490" s="115"/>
      <c r="AO490" s="3"/>
    </row>
    <row r="491" spans="1:41" ht="24.95" customHeight="1" x14ac:dyDescent="0.25">
      <c r="A491" s="116"/>
      <c r="B491" s="12" t="s">
        <v>57</v>
      </c>
      <c r="C491" s="116"/>
      <c r="D491" s="116"/>
      <c r="E491" s="116"/>
      <c r="F491" s="116"/>
      <c r="G491" s="116"/>
      <c r="H491" s="116"/>
      <c r="I491" s="116"/>
      <c r="J491" s="116"/>
      <c r="K491" s="116"/>
      <c r="L491" s="116"/>
      <c r="M491" s="116"/>
      <c r="N491" s="116"/>
      <c r="O491" s="20" t="s">
        <v>58</v>
      </c>
      <c r="P491" s="21"/>
      <c r="Q491" s="21"/>
      <c r="R491" s="21"/>
      <c r="S491" s="21"/>
      <c r="T491" s="21"/>
      <c r="U491" s="121"/>
      <c r="V491" s="118"/>
      <c r="W491" s="118"/>
      <c r="X491" s="118"/>
      <c r="Y491" s="3"/>
      <c r="Z491" s="116"/>
      <c r="AA491" s="116"/>
      <c r="AB491" s="116"/>
      <c r="AC491" s="116"/>
      <c r="AD491" s="116"/>
      <c r="AE491" s="116"/>
      <c r="AF491" s="116"/>
      <c r="AG491" s="116"/>
      <c r="AH491" s="116"/>
      <c r="AI491" s="116"/>
      <c r="AJ491" s="116"/>
      <c r="AK491" s="116"/>
      <c r="AL491" s="116"/>
      <c r="AM491" s="116"/>
      <c r="AN491" s="116"/>
      <c r="AO491" s="3"/>
    </row>
    <row r="492" spans="1:41" ht="24.95" customHeight="1" x14ac:dyDescent="0.25">
      <c r="A492" s="117"/>
      <c r="B492" s="22" t="s">
        <v>59</v>
      </c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23" t="s">
        <v>60</v>
      </c>
      <c r="P492" s="19"/>
      <c r="Q492" s="21"/>
      <c r="R492" s="21"/>
      <c r="S492" s="21"/>
      <c r="T492" s="21"/>
      <c r="U492" s="122"/>
      <c r="V492" s="119"/>
      <c r="W492" s="119"/>
      <c r="X492" s="119"/>
      <c r="Y492" s="3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3"/>
    </row>
    <row r="493" spans="1:41" ht="24.95" customHeight="1" x14ac:dyDescent="0.25">
      <c r="A493" s="116"/>
      <c r="B493" s="12" t="s">
        <v>62</v>
      </c>
      <c r="C493" s="116"/>
      <c r="D493" s="116"/>
      <c r="E493" s="116"/>
      <c r="F493" s="116"/>
      <c r="G493" s="116"/>
      <c r="H493" s="116"/>
      <c r="I493" s="116"/>
      <c r="J493" s="116"/>
      <c r="K493" s="116"/>
      <c r="L493" s="116"/>
      <c r="M493" s="116"/>
      <c r="N493" s="116"/>
      <c r="O493" s="24"/>
      <c r="P493" s="18"/>
      <c r="Q493" s="19"/>
      <c r="R493" s="19"/>
      <c r="S493" s="19"/>
      <c r="T493" s="19"/>
      <c r="U493" s="120"/>
      <c r="V493" s="18"/>
      <c r="W493" s="18"/>
      <c r="X493" s="18"/>
      <c r="Y493" s="3"/>
      <c r="Z493" s="115"/>
      <c r="AA493" s="115"/>
      <c r="AB493" s="115"/>
      <c r="AC493" s="115"/>
      <c r="AD493" s="115"/>
      <c r="AE493" s="115"/>
      <c r="AF493" s="115"/>
      <c r="AG493" s="115"/>
      <c r="AH493" s="115"/>
      <c r="AI493" s="115"/>
      <c r="AJ493" s="115"/>
      <c r="AK493" s="115"/>
      <c r="AL493" s="115"/>
      <c r="AM493" s="115"/>
      <c r="AN493" s="115"/>
      <c r="AO493" s="3"/>
    </row>
    <row r="494" spans="1:41" ht="24.95" customHeight="1" x14ac:dyDescent="0.25">
      <c r="A494" s="116"/>
      <c r="B494" s="12" t="s">
        <v>57</v>
      </c>
      <c r="C494" s="116"/>
      <c r="D494" s="116"/>
      <c r="E494" s="116"/>
      <c r="F494" s="116"/>
      <c r="G494" s="116"/>
      <c r="H494" s="116"/>
      <c r="I494" s="116"/>
      <c r="J494" s="116"/>
      <c r="K494" s="116"/>
      <c r="L494" s="116"/>
      <c r="M494" s="116"/>
      <c r="N494" s="116"/>
      <c r="O494" s="20" t="s">
        <v>58</v>
      </c>
      <c r="P494" s="21"/>
      <c r="Q494" s="21"/>
      <c r="R494" s="21"/>
      <c r="S494" s="21"/>
      <c r="T494" s="21"/>
      <c r="U494" s="121"/>
      <c r="V494" s="118"/>
      <c r="W494" s="118"/>
      <c r="X494" s="118"/>
      <c r="Y494" s="3"/>
      <c r="Z494" s="116"/>
      <c r="AA494" s="116"/>
      <c r="AB494" s="116"/>
      <c r="AC494" s="116"/>
      <c r="AD494" s="116"/>
      <c r="AE494" s="116"/>
      <c r="AF494" s="116"/>
      <c r="AG494" s="116"/>
      <c r="AH494" s="116"/>
      <c r="AI494" s="116"/>
      <c r="AJ494" s="116"/>
      <c r="AK494" s="116"/>
      <c r="AL494" s="116"/>
      <c r="AM494" s="116"/>
      <c r="AN494" s="116"/>
      <c r="AO494" s="3"/>
    </row>
    <row r="495" spans="1:41" ht="24.95" customHeight="1" x14ac:dyDescent="0.25">
      <c r="A495" s="117"/>
      <c r="B495" s="22" t="s">
        <v>59</v>
      </c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23" t="s">
        <v>60</v>
      </c>
      <c r="P495" s="19"/>
      <c r="Q495" s="21"/>
      <c r="R495" s="21"/>
      <c r="S495" s="21"/>
      <c r="T495" s="21"/>
      <c r="U495" s="122"/>
      <c r="V495" s="119"/>
      <c r="W495" s="119"/>
      <c r="X495" s="119"/>
      <c r="Y495" s="3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3"/>
    </row>
    <row r="496" spans="1:41" ht="24.95" customHeight="1" x14ac:dyDescent="0.25">
      <c r="A496" s="116"/>
      <c r="B496" s="12" t="s">
        <v>62</v>
      </c>
      <c r="C496" s="116"/>
      <c r="D496" s="116"/>
      <c r="E496" s="116"/>
      <c r="F496" s="116"/>
      <c r="G496" s="116"/>
      <c r="H496" s="116"/>
      <c r="I496" s="116"/>
      <c r="J496" s="116"/>
      <c r="K496" s="116"/>
      <c r="L496" s="116"/>
      <c r="M496" s="116"/>
      <c r="N496" s="116"/>
      <c r="O496" s="24"/>
      <c r="P496" s="18"/>
      <c r="Q496" s="19"/>
      <c r="R496" s="19"/>
      <c r="S496" s="19"/>
      <c r="T496" s="19"/>
      <c r="U496" s="120"/>
      <c r="V496" s="18"/>
      <c r="W496" s="18"/>
      <c r="X496" s="18"/>
      <c r="Y496" s="3"/>
      <c r="Z496" s="115"/>
      <c r="AA496" s="115"/>
      <c r="AB496" s="115"/>
      <c r="AC496" s="115"/>
      <c r="AD496" s="115"/>
      <c r="AE496" s="115"/>
      <c r="AF496" s="115"/>
      <c r="AG496" s="115"/>
      <c r="AH496" s="115"/>
      <c r="AI496" s="115"/>
      <c r="AJ496" s="115"/>
      <c r="AK496" s="115"/>
      <c r="AL496" s="115"/>
      <c r="AM496" s="115"/>
      <c r="AN496" s="115"/>
      <c r="AO496" s="3"/>
    </row>
    <row r="497" spans="1:41" ht="24.95" customHeight="1" x14ac:dyDescent="0.25">
      <c r="A497" s="116"/>
      <c r="B497" s="12" t="s">
        <v>57</v>
      </c>
      <c r="C497" s="116"/>
      <c r="D497" s="116"/>
      <c r="E497" s="116"/>
      <c r="F497" s="116"/>
      <c r="G497" s="116"/>
      <c r="H497" s="116"/>
      <c r="I497" s="116"/>
      <c r="J497" s="116"/>
      <c r="K497" s="116"/>
      <c r="L497" s="116"/>
      <c r="M497" s="116"/>
      <c r="N497" s="116"/>
      <c r="O497" s="20" t="s">
        <v>58</v>
      </c>
      <c r="P497" s="21"/>
      <c r="Q497" s="21"/>
      <c r="R497" s="21"/>
      <c r="S497" s="21"/>
      <c r="T497" s="21"/>
      <c r="U497" s="121"/>
      <c r="V497" s="118"/>
      <c r="W497" s="118"/>
      <c r="X497" s="118"/>
      <c r="Y497" s="3"/>
      <c r="Z497" s="116"/>
      <c r="AA497" s="116"/>
      <c r="AB497" s="116"/>
      <c r="AC497" s="116"/>
      <c r="AD497" s="116"/>
      <c r="AE497" s="116"/>
      <c r="AF497" s="116"/>
      <c r="AG497" s="116"/>
      <c r="AH497" s="116"/>
      <c r="AI497" s="116"/>
      <c r="AJ497" s="116"/>
      <c r="AK497" s="116"/>
      <c r="AL497" s="116"/>
      <c r="AM497" s="116"/>
      <c r="AN497" s="116"/>
      <c r="AO497" s="3"/>
    </row>
    <row r="498" spans="1:41" ht="24.95" customHeight="1" x14ac:dyDescent="0.25">
      <c r="A498" s="117"/>
      <c r="B498" s="22" t="s">
        <v>59</v>
      </c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23" t="s">
        <v>60</v>
      </c>
      <c r="P498" s="19"/>
      <c r="Q498" s="21"/>
      <c r="R498" s="21"/>
      <c r="S498" s="21"/>
      <c r="T498" s="21"/>
      <c r="U498" s="122"/>
      <c r="V498" s="119"/>
      <c r="W498" s="119"/>
      <c r="X498" s="119"/>
      <c r="Y498" s="3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3"/>
    </row>
    <row r="499" spans="1:41" ht="24.95" customHeight="1" x14ac:dyDescent="0.25">
      <c r="A499" s="116"/>
      <c r="B499" s="12" t="s">
        <v>62</v>
      </c>
      <c r="C499" s="116"/>
      <c r="D499" s="116"/>
      <c r="E499" s="116"/>
      <c r="F499" s="116"/>
      <c r="G499" s="116"/>
      <c r="H499" s="116"/>
      <c r="I499" s="116"/>
      <c r="J499" s="116"/>
      <c r="K499" s="116"/>
      <c r="L499" s="116"/>
      <c r="M499" s="116"/>
      <c r="N499" s="116"/>
      <c r="O499" s="24"/>
      <c r="P499" s="18"/>
      <c r="Q499" s="19"/>
      <c r="R499" s="19"/>
      <c r="S499" s="19"/>
      <c r="T499" s="19"/>
      <c r="U499" s="120"/>
      <c r="V499" s="18"/>
      <c r="W499" s="18"/>
      <c r="X499" s="18"/>
      <c r="Y499" s="3"/>
      <c r="Z499" s="115"/>
      <c r="AA499" s="115"/>
      <c r="AB499" s="115"/>
      <c r="AC499" s="115"/>
      <c r="AD499" s="115"/>
      <c r="AE499" s="115"/>
      <c r="AF499" s="115"/>
      <c r="AG499" s="115"/>
      <c r="AH499" s="115"/>
      <c r="AI499" s="115"/>
      <c r="AJ499" s="115"/>
      <c r="AK499" s="115"/>
      <c r="AL499" s="115"/>
      <c r="AM499" s="115"/>
      <c r="AN499" s="115"/>
      <c r="AO499" s="3"/>
    </row>
    <row r="500" spans="1:41" ht="24.95" customHeight="1" x14ac:dyDescent="0.25">
      <c r="A500" s="116"/>
      <c r="B500" s="12" t="s">
        <v>57</v>
      </c>
      <c r="C500" s="116"/>
      <c r="D500" s="116"/>
      <c r="E500" s="116"/>
      <c r="F500" s="116"/>
      <c r="G500" s="116"/>
      <c r="H500" s="116"/>
      <c r="I500" s="116"/>
      <c r="J500" s="116"/>
      <c r="K500" s="116"/>
      <c r="L500" s="116"/>
      <c r="M500" s="116"/>
      <c r="N500" s="116"/>
      <c r="O500" s="20" t="s">
        <v>58</v>
      </c>
      <c r="P500" s="21"/>
      <c r="Q500" s="21"/>
      <c r="R500" s="21"/>
      <c r="S500" s="21"/>
      <c r="T500" s="21"/>
      <c r="U500" s="121"/>
      <c r="V500" s="118"/>
      <c r="W500" s="118"/>
      <c r="X500" s="118"/>
      <c r="Y500" s="3"/>
      <c r="Z500" s="116"/>
      <c r="AA500" s="116"/>
      <c r="AB500" s="116"/>
      <c r="AC500" s="116"/>
      <c r="AD500" s="116"/>
      <c r="AE500" s="116"/>
      <c r="AF500" s="116"/>
      <c r="AG500" s="116"/>
      <c r="AH500" s="116"/>
      <c r="AI500" s="116"/>
      <c r="AJ500" s="116"/>
      <c r="AK500" s="116"/>
      <c r="AL500" s="116"/>
      <c r="AM500" s="116"/>
      <c r="AN500" s="116"/>
      <c r="AO500" s="3"/>
    </row>
    <row r="501" spans="1:41" ht="24.95" customHeight="1" x14ac:dyDescent="0.25">
      <c r="A501" s="117"/>
      <c r="B501" s="22" t="s">
        <v>59</v>
      </c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23" t="s">
        <v>60</v>
      </c>
      <c r="P501" s="19"/>
      <c r="Q501" s="21"/>
      <c r="R501" s="21"/>
      <c r="S501" s="21"/>
      <c r="T501" s="21"/>
      <c r="U501" s="122"/>
      <c r="V501" s="119"/>
      <c r="W501" s="119"/>
      <c r="X501" s="119"/>
      <c r="Y501" s="3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3"/>
    </row>
    <row r="502" spans="1:41" ht="24.95" customHeight="1" x14ac:dyDescent="0.25">
      <c r="A502" s="116"/>
      <c r="B502" s="12" t="s">
        <v>62</v>
      </c>
      <c r="C502" s="116"/>
      <c r="D502" s="116"/>
      <c r="E502" s="116"/>
      <c r="F502" s="116"/>
      <c r="G502" s="116"/>
      <c r="H502" s="116"/>
      <c r="I502" s="116"/>
      <c r="J502" s="116"/>
      <c r="K502" s="116"/>
      <c r="L502" s="116"/>
      <c r="M502" s="116"/>
      <c r="N502" s="116"/>
      <c r="O502" s="24"/>
      <c r="P502" s="18"/>
      <c r="Q502" s="19"/>
      <c r="R502" s="19"/>
      <c r="S502" s="19"/>
      <c r="T502" s="19"/>
      <c r="U502" s="120"/>
      <c r="V502" s="18"/>
      <c r="W502" s="18"/>
      <c r="X502" s="18"/>
      <c r="Y502" s="3"/>
      <c r="Z502" s="115"/>
      <c r="AA502" s="115"/>
      <c r="AB502" s="115"/>
      <c r="AC502" s="115"/>
      <c r="AD502" s="115"/>
      <c r="AE502" s="115"/>
      <c r="AF502" s="115"/>
      <c r="AG502" s="115"/>
      <c r="AH502" s="115"/>
      <c r="AI502" s="115"/>
      <c r="AJ502" s="115"/>
      <c r="AK502" s="115"/>
      <c r="AL502" s="115"/>
      <c r="AM502" s="115"/>
      <c r="AN502" s="115"/>
      <c r="AO502" s="3"/>
    </row>
    <row r="503" spans="1:41" ht="24.95" customHeight="1" x14ac:dyDescent="0.25">
      <c r="A503" s="116"/>
      <c r="B503" s="12" t="s">
        <v>57</v>
      </c>
      <c r="C503" s="116"/>
      <c r="D503" s="116"/>
      <c r="E503" s="116"/>
      <c r="F503" s="116"/>
      <c r="G503" s="116"/>
      <c r="H503" s="116"/>
      <c r="I503" s="116"/>
      <c r="J503" s="116"/>
      <c r="K503" s="116"/>
      <c r="L503" s="116"/>
      <c r="M503" s="116"/>
      <c r="N503" s="116"/>
      <c r="O503" s="20" t="s">
        <v>58</v>
      </c>
      <c r="P503" s="21"/>
      <c r="Q503" s="21"/>
      <c r="R503" s="21"/>
      <c r="S503" s="21"/>
      <c r="T503" s="21"/>
      <c r="U503" s="121"/>
      <c r="V503" s="118"/>
      <c r="W503" s="118"/>
      <c r="X503" s="118"/>
      <c r="Y503" s="3"/>
      <c r="Z503" s="116"/>
      <c r="AA503" s="116"/>
      <c r="AB503" s="116"/>
      <c r="AC503" s="116"/>
      <c r="AD503" s="116"/>
      <c r="AE503" s="116"/>
      <c r="AF503" s="116"/>
      <c r="AG503" s="116"/>
      <c r="AH503" s="116"/>
      <c r="AI503" s="116"/>
      <c r="AJ503" s="116"/>
      <c r="AK503" s="116"/>
      <c r="AL503" s="116"/>
      <c r="AM503" s="116"/>
      <c r="AN503" s="116"/>
      <c r="AO503" s="3"/>
    </row>
    <row r="504" spans="1:41" ht="24.95" customHeight="1" x14ac:dyDescent="0.25">
      <c r="A504" s="117"/>
      <c r="B504" s="22" t="s">
        <v>59</v>
      </c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23" t="s">
        <v>60</v>
      </c>
      <c r="P504" s="19"/>
      <c r="Q504" s="21"/>
      <c r="R504" s="21"/>
      <c r="S504" s="21"/>
      <c r="T504" s="21"/>
      <c r="U504" s="122"/>
      <c r="V504" s="119"/>
      <c r="W504" s="119"/>
      <c r="X504" s="119"/>
      <c r="Y504" s="3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3"/>
    </row>
    <row r="505" spans="1:41" ht="24.95" customHeight="1" x14ac:dyDescent="0.25">
      <c r="A505" s="116"/>
      <c r="B505" s="12" t="s">
        <v>62</v>
      </c>
      <c r="C505" s="116"/>
      <c r="D505" s="116"/>
      <c r="E505" s="116"/>
      <c r="F505" s="116"/>
      <c r="G505" s="116"/>
      <c r="H505" s="116"/>
      <c r="I505" s="116"/>
      <c r="J505" s="116"/>
      <c r="K505" s="116"/>
      <c r="L505" s="116"/>
      <c r="M505" s="116"/>
      <c r="N505" s="116"/>
      <c r="O505" s="24"/>
      <c r="P505" s="18"/>
      <c r="Q505" s="19"/>
      <c r="R505" s="19"/>
      <c r="S505" s="19"/>
      <c r="T505" s="19"/>
      <c r="U505" s="120"/>
      <c r="V505" s="18"/>
      <c r="W505" s="18"/>
      <c r="X505" s="18"/>
      <c r="Y505" s="3"/>
      <c r="Z505" s="115"/>
      <c r="AA505" s="115"/>
      <c r="AB505" s="115"/>
      <c r="AC505" s="115"/>
      <c r="AD505" s="115"/>
      <c r="AE505" s="115"/>
      <c r="AF505" s="115"/>
      <c r="AG505" s="115"/>
      <c r="AH505" s="115"/>
      <c r="AI505" s="115"/>
      <c r="AJ505" s="115"/>
      <c r="AK505" s="115"/>
      <c r="AL505" s="115"/>
      <c r="AM505" s="115"/>
      <c r="AN505" s="115"/>
      <c r="AO505" s="3"/>
    </row>
    <row r="506" spans="1:41" ht="24.95" customHeight="1" x14ac:dyDescent="0.25">
      <c r="A506" s="116"/>
      <c r="B506" s="12" t="s">
        <v>57</v>
      </c>
      <c r="C506" s="116"/>
      <c r="D506" s="116"/>
      <c r="E506" s="116"/>
      <c r="F506" s="116"/>
      <c r="G506" s="116"/>
      <c r="H506" s="116"/>
      <c r="I506" s="116"/>
      <c r="J506" s="116"/>
      <c r="K506" s="116"/>
      <c r="L506" s="116"/>
      <c r="M506" s="116"/>
      <c r="N506" s="116"/>
      <c r="O506" s="20" t="s">
        <v>58</v>
      </c>
      <c r="P506" s="21"/>
      <c r="Q506" s="21"/>
      <c r="R506" s="21"/>
      <c r="S506" s="21"/>
      <c r="T506" s="21"/>
      <c r="U506" s="121"/>
      <c r="V506" s="118"/>
      <c r="W506" s="118"/>
      <c r="X506" s="118"/>
      <c r="Y506" s="3"/>
      <c r="Z506" s="116"/>
      <c r="AA506" s="116"/>
      <c r="AB506" s="116"/>
      <c r="AC506" s="116"/>
      <c r="AD506" s="116"/>
      <c r="AE506" s="116"/>
      <c r="AF506" s="116"/>
      <c r="AG506" s="116"/>
      <c r="AH506" s="116"/>
      <c r="AI506" s="116"/>
      <c r="AJ506" s="116"/>
      <c r="AK506" s="116"/>
      <c r="AL506" s="116"/>
      <c r="AM506" s="116"/>
      <c r="AN506" s="116"/>
      <c r="AO506" s="3"/>
    </row>
    <row r="507" spans="1:41" ht="24.95" customHeight="1" x14ac:dyDescent="0.25">
      <c r="A507" s="117"/>
      <c r="B507" s="22" t="s">
        <v>59</v>
      </c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23" t="s">
        <v>60</v>
      </c>
      <c r="P507" s="19"/>
      <c r="Q507" s="21"/>
      <c r="R507" s="21"/>
      <c r="S507" s="21"/>
      <c r="T507" s="21"/>
      <c r="U507" s="122"/>
      <c r="V507" s="119"/>
      <c r="W507" s="119"/>
      <c r="X507" s="119"/>
      <c r="Y507" s="3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3"/>
    </row>
    <row r="508" spans="1:41" ht="24.95" customHeight="1" x14ac:dyDescent="0.25">
      <c r="A508" s="116"/>
      <c r="B508" s="12" t="s">
        <v>62</v>
      </c>
      <c r="C508" s="116"/>
      <c r="D508" s="116"/>
      <c r="E508" s="116"/>
      <c r="F508" s="116"/>
      <c r="G508" s="116"/>
      <c r="H508" s="116"/>
      <c r="I508" s="116"/>
      <c r="J508" s="116"/>
      <c r="K508" s="116"/>
      <c r="L508" s="116"/>
      <c r="M508" s="116"/>
      <c r="N508" s="116"/>
      <c r="O508" s="24"/>
      <c r="P508" s="18"/>
      <c r="Q508" s="19"/>
      <c r="R508" s="19"/>
      <c r="S508" s="19"/>
      <c r="T508" s="19"/>
      <c r="U508" s="120"/>
      <c r="V508" s="18"/>
      <c r="W508" s="18"/>
      <c r="X508" s="18"/>
      <c r="Y508" s="3"/>
      <c r="Z508" s="115"/>
      <c r="AA508" s="115"/>
      <c r="AB508" s="115"/>
      <c r="AC508" s="115"/>
      <c r="AD508" s="115"/>
      <c r="AE508" s="115"/>
      <c r="AF508" s="115"/>
      <c r="AG508" s="115"/>
      <c r="AH508" s="115"/>
      <c r="AI508" s="115"/>
      <c r="AJ508" s="115"/>
      <c r="AK508" s="115"/>
      <c r="AL508" s="115"/>
      <c r="AM508" s="115"/>
      <c r="AN508" s="115"/>
      <c r="AO508" s="3"/>
    </row>
    <row r="509" spans="1:41" ht="24.95" customHeight="1" x14ac:dyDescent="0.25">
      <c r="A509" s="116"/>
      <c r="B509" s="12" t="s">
        <v>57</v>
      </c>
      <c r="C509" s="116"/>
      <c r="D509" s="116"/>
      <c r="E509" s="116"/>
      <c r="F509" s="116"/>
      <c r="G509" s="116"/>
      <c r="H509" s="116"/>
      <c r="I509" s="116"/>
      <c r="J509" s="116"/>
      <c r="K509" s="116"/>
      <c r="L509" s="116"/>
      <c r="M509" s="116"/>
      <c r="N509" s="116"/>
      <c r="O509" s="20" t="s">
        <v>58</v>
      </c>
      <c r="P509" s="21"/>
      <c r="Q509" s="21"/>
      <c r="R509" s="21"/>
      <c r="S509" s="21"/>
      <c r="T509" s="21"/>
      <c r="U509" s="121"/>
      <c r="V509" s="118"/>
      <c r="W509" s="118"/>
      <c r="X509" s="118"/>
      <c r="Y509" s="3"/>
      <c r="Z509" s="116"/>
      <c r="AA509" s="116"/>
      <c r="AB509" s="116"/>
      <c r="AC509" s="116"/>
      <c r="AD509" s="116"/>
      <c r="AE509" s="116"/>
      <c r="AF509" s="116"/>
      <c r="AG509" s="116"/>
      <c r="AH509" s="116"/>
      <c r="AI509" s="116"/>
      <c r="AJ509" s="116"/>
      <c r="AK509" s="116"/>
      <c r="AL509" s="116"/>
      <c r="AM509" s="116"/>
      <c r="AN509" s="116"/>
      <c r="AO509" s="3"/>
    </row>
    <row r="510" spans="1:41" ht="24.95" customHeight="1" x14ac:dyDescent="0.25">
      <c r="A510" s="117"/>
      <c r="B510" s="22" t="s">
        <v>59</v>
      </c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23" t="s">
        <v>60</v>
      </c>
      <c r="P510" s="19"/>
      <c r="Q510" s="21"/>
      <c r="R510" s="21"/>
      <c r="S510" s="21"/>
      <c r="T510" s="21"/>
      <c r="U510" s="122"/>
      <c r="V510" s="119"/>
      <c r="W510" s="119"/>
      <c r="X510" s="119"/>
      <c r="Y510" s="3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3"/>
    </row>
    <row r="511" spans="1:41" ht="24.95" customHeight="1" x14ac:dyDescent="0.25">
      <c r="A511" s="116"/>
      <c r="B511" s="12" t="s">
        <v>62</v>
      </c>
      <c r="C511" s="116"/>
      <c r="D511" s="116"/>
      <c r="E511" s="116"/>
      <c r="F511" s="116"/>
      <c r="G511" s="116"/>
      <c r="H511" s="116"/>
      <c r="I511" s="116"/>
      <c r="J511" s="116"/>
      <c r="K511" s="116"/>
      <c r="L511" s="116"/>
      <c r="M511" s="116"/>
      <c r="N511" s="116"/>
      <c r="O511" s="24"/>
      <c r="P511" s="18"/>
      <c r="Q511" s="19"/>
      <c r="R511" s="19"/>
      <c r="S511" s="19"/>
      <c r="T511" s="19"/>
      <c r="U511" s="120"/>
      <c r="V511" s="18"/>
      <c r="W511" s="18"/>
      <c r="X511" s="18"/>
      <c r="Y511" s="3"/>
      <c r="Z511" s="115"/>
      <c r="AA511" s="115"/>
      <c r="AB511" s="115"/>
      <c r="AC511" s="115"/>
      <c r="AD511" s="115"/>
      <c r="AE511" s="115"/>
      <c r="AF511" s="115"/>
      <c r="AG511" s="115"/>
      <c r="AH511" s="115"/>
      <c r="AI511" s="115"/>
      <c r="AJ511" s="115"/>
      <c r="AK511" s="115"/>
      <c r="AL511" s="115"/>
      <c r="AM511" s="115"/>
      <c r="AN511" s="115"/>
      <c r="AO511" s="3"/>
    </row>
    <row r="512" spans="1:41" ht="24.95" customHeight="1" x14ac:dyDescent="0.25">
      <c r="A512" s="116"/>
      <c r="B512" s="12" t="s">
        <v>57</v>
      </c>
      <c r="C512" s="116"/>
      <c r="D512" s="116"/>
      <c r="E512" s="116"/>
      <c r="F512" s="116"/>
      <c r="G512" s="116"/>
      <c r="H512" s="116"/>
      <c r="I512" s="116"/>
      <c r="J512" s="116"/>
      <c r="K512" s="116"/>
      <c r="L512" s="116"/>
      <c r="M512" s="116"/>
      <c r="N512" s="116"/>
      <c r="O512" s="20" t="s">
        <v>58</v>
      </c>
      <c r="P512" s="21"/>
      <c r="Q512" s="21"/>
      <c r="R512" s="21"/>
      <c r="S512" s="21"/>
      <c r="T512" s="21"/>
      <c r="U512" s="121"/>
      <c r="V512" s="118"/>
      <c r="W512" s="118"/>
      <c r="X512" s="118"/>
      <c r="Y512" s="3"/>
      <c r="Z512" s="116"/>
      <c r="AA512" s="116"/>
      <c r="AB512" s="116"/>
      <c r="AC512" s="116"/>
      <c r="AD512" s="116"/>
      <c r="AE512" s="116"/>
      <c r="AF512" s="116"/>
      <c r="AG512" s="116"/>
      <c r="AH512" s="116"/>
      <c r="AI512" s="116"/>
      <c r="AJ512" s="116"/>
      <c r="AK512" s="116"/>
      <c r="AL512" s="116"/>
      <c r="AM512" s="116"/>
      <c r="AN512" s="116"/>
      <c r="AO512" s="3"/>
    </row>
    <row r="513" spans="1:41" ht="24.95" customHeight="1" x14ac:dyDescent="0.25">
      <c r="A513" s="117"/>
      <c r="B513" s="22" t="s">
        <v>59</v>
      </c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23" t="s">
        <v>60</v>
      </c>
      <c r="P513" s="19"/>
      <c r="Q513" s="21"/>
      <c r="R513" s="21"/>
      <c r="S513" s="21"/>
      <c r="T513" s="21"/>
      <c r="U513" s="122"/>
      <c r="V513" s="119"/>
      <c r="W513" s="119"/>
      <c r="X513" s="119"/>
      <c r="Y513" s="3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3"/>
    </row>
    <row r="514" spans="1:41" ht="24.95" customHeight="1" x14ac:dyDescent="0.25">
      <c r="A514" s="116"/>
      <c r="B514" s="12" t="s">
        <v>62</v>
      </c>
      <c r="C514" s="116"/>
      <c r="D514" s="116"/>
      <c r="E514" s="116"/>
      <c r="F514" s="116"/>
      <c r="G514" s="116"/>
      <c r="H514" s="116"/>
      <c r="I514" s="116"/>
      <c r="J514" s="116"/>
      <c r="K514" s="116"/>
      <c r="L514" s="116"/>
      <c r="M514" s="116"/>
      <c r="N514" s="116"/>
      <c r="O514" s="24"/>
      <c r="P514" s="18"/>
      <c r="Q514" s="19"/>
      <c r="R514" s="19"/>
      <c r="S514" s="19"/>
      <c r="T514" s="19"/>
      <c r="U514" s="120"/>
      <c r="V514" s="18"/>
      <c r="W514" s="18"/>
      <c r="X514" s="18"/>
      <c r="Y514" s="3"/>
      <c r="Z514" s="115"/>
      <c r="AA514" s="115"/>
      <c r="AB514" s="115"/>
      <c r="AC514" s="115"/>
      <c r="AD514" s="115"/>
      <c r="AE514" s="115"/>
      <c r="AF514" s="115"/>
      <c r="AG514" s="115"/>
      <c r="AH514" s="115"/>
      <c r="AI514" s="115"/>
      <c r="AJ514" s="115"/>
      <c r="AK514" s="115"/>
      <c r="AL514" s="115"/>
      <c r="AM514" s="115"/>
      <c r="AN514" s="115"/>
      <c r="AO514" s="3"/>
    </row>
    <row r="515" spans="1:41" ht="24.95" customHeight="1" x14ac:dyDescent="0.25">
      <c r="A515" s="116"/>
      <c r="B515" s="12" t="s">
        <v>57</v>
      </c>
      <c r="C515" s="116"/>
      <c r="D515" s="116"/>
      <c r="E515" s="116"/>
      <c r="F515" s="116"/>
      <c r="G515" s="116"/>
      <c r="H515" s="116"/>
      <c r="I515" s="116"/>
      <c r="J515" s="116"/>
      <c r="K515" s="116"/>
      <c r="L515" s="116"/>
      <c r="M515" s="116"/>
      <c r="N515" s="116"/>
      <c r="O515" s="20" t="s">
        <v>58</v>
      </c>
      <c r="P515" s="21"/>
      <c r="Q515" s="21"/>
      <c r="R515" s="21"/>
      <c r="S515" s="21"/>
      <c r="T515" s="21"/>
      <c r="U515" s="121"/>
      <c r="V515" s="118"/>
      <c r="W515" s="118"/>
      <c r="X515" s="118"/>
      <c r="Y515" s="3"/>
      <c r="Z515" s="116"/>
      <c r="AA515" s="116"/>
      <c r="AB515" s="116"/>
      <c r="AC515" s="116"/>
      <c r="AD515" s="116"/>
      <c r="AE515" s="116"/>
      <c r="AF515" s="116"/>
      <c r="AG515" s="116"/>
      <c r="AH515" s="116"/>
      <c r="AI515" s="116"/>
      <c r="AJ515" s="116"/>
      <c r="AK515" s="116"/>
      <c r="AL515" s="116"/>
      <c r="AM515" s="116"/>
      <c r="AN515" s="116"/>
      <c r="AO515" s="3"/>
    </row>
    <row r="516" spans="1:41" ht="24.95" customHeight="1" x14ac:dyDescent="0.25">
      <c r="A516" s="117"/>
      <c r="B516" s="22" t="s">
        <v>59</v>
      </c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23" t="s">
        <v>60</v>
      </c>
      <c r="P516" s="19"/>
      <c r="Q516" s="21"/>
      <c r="R516" s="21"/>
      <c r="S516" s="21"/>
      <c r="T516" s="21"/>
      <c r="U516" s="122"/>
      <c r="V516" s="119"/>
      <c r="W516" s="119"/>
      <c r="X516" s="119"/>
      <c r="Y516" s="3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3"/>
    </row>
    <row r="517" spans="1:41" ht="24.95" customHeight="1" x14ac:dyDescent="0.25">
      <c r="A517" s="116"/>
      <c r="B517" s="12" t="s">
        <v>62</v>
      </c>
      <c r="C517" s="116"/>
      <c r="D517" s="116"/>
      <c r="E517" s="116"/>
      <c r="F517" s="116"/>
      <c r="G517" s="116"/>
      <c r="H517" s="116"/>
      <c r="I517" s="116"/>
      <c r="J517" s="116"/>
      <c r="K517" s="116"/>
      <c r="L517" s="116"/>
      <c r="M517" s="116"/>
      <c r="N517" s="116"/>
      <c r="O517" s="24"/>
      <c r="P517" s="18"/>
      <c r="Q517" s="19"/>
      <c r="R517" s="19"/>
      <c r="S517" s="19"/>
      <c r="T517" s="19"/>
      <c r="U517" s="120"/>
      <c r="V517" s="18"/>
      <c r="W517" s="18"/>
      <c r="X517" s="18"/>
      <c r="Y517" s="3"/>
      <c r="Z517" s="115"/>
      <c r="AA517" s="115"/>
      <c r="AB517" s="115"/>
      <c r="AC517" s="115"/>
      <c r="AD517" s="115"/>
      <c r="AE517" s="115"/>
      <c r="AF517" s="115"/>
      <c r="AG517" s="115"/>
      <c r="AH517" s="115"/>
      <c r="AI517" s="115"/>
      <c r="AJ517" s="115"/>
      <c r="AK517" s="115"/>
      <c r="AL517" s="115"/>
      <c r="AM517" s="115"/>
      <c r="AN517" s="115"/>
      <c r="AO517" s="3"/>
    </row>
    <row r="518" spans="1:41" ht="24.95" customHeight="1" x14ac:dyDescent="0.25">
      <c r="A518" s="116"/>
      <c r="B518" s="12" t="s">
        <v>57</v>
      </c>
      <c r="C518" s="116"/>
      <c r="D518" s="116"/>
      <c r="E518" s="116"/>
      <c r="F518" s="116"/>
      <c r="G518" s="116"/>
      <c r="H518" s="116"/>
      <c r="I518" s="116"/>
      <c r="J518" s="116"/>
      <c r="K518" s="116"/>
      <c r="L518" s="116"/>
      <c r="M518" s="116"/>
      <c r="N518" s="116"/>
      <c r="O518" s="20" t="s">
        <v>58</v>
      </c>
      <c r="P518" s="21"/>
      <c r="Q518" s="21"/>
      <c r="R518" s="21"/>
      <c r="S518" s="21"/>
      <c r="T518" s="21"/>
      <c r="U518" s="121"/>
      <c r="V518" s="118"/>
      <c r="W518" s="118"/>
      <c r="X518" s="118"/>
      <c r="Y518" s="3"/>
      <c r="Z518" s="116"/>
      <c r="AA518" s="116"/>
      <c r="AB518" s="116"/>
      <c r="AC518" s="116"/>
      <c r="AD518" s="116"/>
      <c r="AE518" s="116"/>
      <c r="AF518" s="116"/>
      <c r="AG518" s="116"/>
      <c r="AH518" s="116"/>
      <c r="AI518" s="116"/>
      <c r="AJ518" s="116"/>
      <c r="AK518" s="116"/>
      <c r="AL518" s="116"/>
      <c r="AM518" s="116"/>
      <c r="AN518" s="116"/>
      <c r="AO518" s="3"/>
    </row>
    <row r="519" spans="1:41" ht="24.95" customHeight="1" x14ac:dyDescent="0.25">
      <c r="A519" s="117"/>
      <c r="B519" s="22" t="s">
        <v>59</v>
      </c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23" t="s">
        <v>60</v>
      </c>
      <c r="P519" s="19"/>
      <c r="Q519" s="21"/>
      <c r="R519" s="21"/>
      <c r="S519" s="21"/>
      <c r="T519" s="21"/>
      <c r="U519" s="122"/>
      <c r="V519" s="119"/>
      <c r="W519" s="119"/>
      <c r="X519" s="119"/>
      <c r="Y519" s="3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3"/>
    </row>
    <row r="520" spans="1:41" ht="24.95" customHeight="1" x14ac:dyDescent="0.25">
      <c r="A520" s="116"/>
      <c r="B520" s="12" t="s">
        <v>62</v>
      </c>
      <c r="C520" s="116"/>
      <c r="D520" s="116"/>
      <c r="E520" s="116"/>
      <c r="F520" s="116"/>
      <c r="G520" s="116"/>
      <c r="H520" s="116"/>
      <c r="I520" s="116"/>
      <c r="J520" s="116"/>
      <c r="K520" s="116"/>
      <c r="L520" s="116"/>
      <c r="M520" s="116"/>
      <c r="N520" s="116"/>
      <c r="O520" s="24"/>
      <c r="P520" s="18"/>
      <c r="Q520" s="19"/>
      <c r="R520" s="19"/>
      <c r="S520" s="19"/>
      <c r="T520" s="19"/>
      <c r="U520" s="120"/>
      <c r="V520" s="18"/>
      <c r="W520" s="18"/>
      <c r="X520" s="18"/>
      <c r="Y520" s="3"/>
      <c r="Z520" s="115"/>
      <c r="AA520" s="115"/>
      <c r="AB520" s="115"/>
      <c r="AC520" s="115"/>
      <c r="AD520" s="115"/>
      <c r="AE520" s="115"/>
      <c r="AF520" s="115"/>
      <c r="AG520" s="115"/>
      <c r="AH520" s="115"/>
      <c r="AI520" s="115"/>
      <c r="AJ520" s="115"/>
      <c r="AK520" s="115"/>
      <c r="AL520" s="115"/>
      <c r="AM520" s="115"/>
      <c r="AN520" s="115"/>
      <c r="AO520" s="3"/>
    </row>
    <row r="521" spans="1:41" ht="24.95" customHeight="1" x14ac:dyDescent="0.25">
      <c r="A521" s="116"/>
      <c r="B521" s="12" t="s">
        <v>57</v>
      </c>
      <c r="C521" s="116"/>
      <c r="D521" s="116"/>
      <c r="E521" s="116"/>
      <c r="F521" s="116"/>
      <c r="G521" s="116"/>
      <c r="H521" s="116"/>
      <c r="I521" s="116"/>
      <c r="J521" s="116"/>
      <c r="K521" s="116"/>
      <c r="L521" s="116"/>
      <c r="M521" s="116"/>
      <c r="N521" s="116"/>
      <c r="O521" s="20" t="s">
        <v>58</v>
      </c>
      <c r="P521" s="21"/>
      <c r="Q521" s="21"/>
      <c r="R521" s="21"/>
      <c r="S521" s="21"/>
      <c r="T521" s="21"/>
      <c r="U521" s="121"/>
      <c r="V521" s="118"/>
      <c r="W521" s="118"/>
      <c r="X521" s="118"/>
      <c r="Y521" s="3"/>
      <c r="Z521" s="116"/>
      <c r="AA521" s="116"/>
      <c r="AB521" s="116"/>
      <c r="AC521" s="116"/>
      <c r="AD521" s="116"/>
      <c r="AE521" s="116"/>
      <c r="AF521" s="116"/>
      <c r="AG521" s="116"/>
      <c r="AH521" s="116"/>
      <c r="AI521" s="116"/>
      <c r="AJ521" s="116"/>
      <c r="AK521" s="116"/>
      <c r="AL521" s="116"/>
      <c r="AM521" s="116"/>
      <c r="AN521" s="116"/>
      <c r="AO521" s="3"/>
    </row>
    <row r="522" spans="1:41" ht="24.95" customHeight="1" x14ac:dyDescent="0.25">
      <c r="A522" s="117"/>
      <c r="B522" s="22" t="s">
        <v>59</v>
      </c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23" t="s">
        <v>60</v>
      </c>
      <c r="P522" s="19"/>
      <c r="Q522" s="21"/>
      <c r="R522" s="21"/>
      <c r="S522" s="21"/>
      <c r="T522" s="21"/>
      <c r="U522" s="122"/>
      <c r="V522" s="119"/>
      <c r="W522" s="119"/>
      <c r="X522" s="119"/>
      <c r="Y522" s="3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3"/>
    </row>
    <row r="523" spans="1:41" ht="24.95" customHeight="1" x14ac:dyDescent="0.25">
      <c r="A523" s="116"/>
      <c r="B523" s="12" t="s">
        <v>62</v>
      </c>
      <c r="C523" s="116"/>
      <c r="D523" s="116"/>
      <c r="E523" s="116"/>
      <c r="F523" s="116"/>
      <c r="G523" s="116"/>
      <c r="H523" s="116"/>
      <c r="I523" s="116"/>
      <c r="J523" s="116"/>
      <c r="K523" s="116"/>
      <c r="L523" s="116"/>
      <c r="M523" s="116"/>
      <c r="N523" s="116"/>
      <c r="O523" s="24"/>
      <c r="P523" s="18"/>
      <c r="Q523" s="19"/>
      <c r="R523" s="19"/>
      <c r="S523" s="19"/>
      <c r="T523" s="19"/>
      <c r="U523" s="120"/>
      <c r="V523" s="18"/>
      <c r="W523" s="18"/>
      <c r="X523" s="18"/>
      <c r="Y523" s="3"/>
      <c r="Z523" s="115"/>
      <c r="AA523" s="115"/>
      <c r="AB523" s="115"/>
      <c r="AC523" s="115"/>
      <c r="AD523" s="115"/>
      <c r="AE523" s="115"/>
      <c r="AF523" s="115"/>
      <c r="AG523" s="115"/>
      <c r="AH523" s="115"/>
      <c r="AI523" s="115"/>
      <c r="AJ523" s="115"/>
      <c r="AK523" s="115"/>
      <c r="AL523" s="115"/>
      <c r="AM523" s="115"/>
      <c r="AN523" s="115"/>
      <c r="AO523" s="3"/>
    </row>
    <row r="524" spans="1:41" ht="24.95" customHeight="1" x14ac:dyDescent="0.25">
      <c r="A524" s="116"/>
      <c r="B524" s="12" t="s">
        <v>57</v>
      </c>
      <c r="C524" s="116"/>
      <c r="D524" s="116"/>
      <c r="E524" s="116"/>
      <c r="F524" s="116"/>
      <c r="G524" s="116"/>
      <c r="H524" s="116"/>
      <c r="I524" s="116"/>
      <c r="J524" s="116"/>
      <c r="K524" s="116"/>
      <c r="L524" s="116"/>
      <c r="M524" s="116"/>
      <c r="N524" s="116"/>
      <c r="O524" s="20" t="s">
        <v>58</v>
      </c>
      <c r="P524" s="21"/>
      <c r="Q524" s="21"/>
      <c r="R524" s="21"/>
      <c r="S524" s="21"/>
      <c r="T524" s="21"/>
      <c r="U524" s="121"/>
      <c r="V524" s="118"/>
      <c r="W524" s="118"/>
      <c r="X524" s="118"/>
      <c r="Y524" s="3"/>
      <c r="Z524" s="116"/>
      <c r="AA524" s="116"/>
      <c r="AB524" s="116"/>
      <c r="AC524" s="116"/>
      <c r="AD524" s="116"/>
      <c r="AE524" s="116"/>
      <c r="AF524" s="116"/>
      <c r="AG524" s="116"/>
      <c r="AH524" s="116"/>
      <c r="AI524" s="116"/>
      <c r="AJ524" s="116"/>
      <c r="AK524" s="116"/>
      <c r="AL524" s="116"/>
      <c r="AM524" s="116"/>
      <c r="AN524" s="116"/>
      <c r="AO524" s="3"/>
    </row>
    <row r="525" spans="1:41" ht="24.95" customHeight="1" x14ac:dyDescent="0.25">
      <c r="A525" s="117"/>
      <c r="B525" s="22" t="s">
        <v>59</v>
      </c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23" t="s">
        <v>60</v>
      </c>
      <c r="P525" s="19"/>
      <c r="Q525" s="21"/>
      <c r="R525" s="21"/>
      <c r="S525" s="21"/>
      <c r="T525" s="21"/>
      <c r="U525" s="122"/>
      <c r="V525" s="119"/>
      <c r="W525" s="119"/>
      <c r="X525" s="119"/>
      <c r="Y525" s="3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3"/>
    </row>
    <row r="526" spans="1:41" ht="24.95" customHeight="1" x14ac:dyDescent="0.25">
      <c r="A526" s="116"/>
      <c r="B526" s="12" t="s">
        <v>62</v>
      </c>
      <c r="C526" s="116"/>
      <c r="D526" s="116"/>
      <c r="E526" s="116"/>
      <c r="F526" s="116"/>
      <c r="G526" s="116"/>
      <c r="H526" s="116"/>
      <c r="I526" s="116"/>
      <c r="J526" s="116"/>
      <c r="K526" s="116"/>
      <c r="L526" s="116"/>
      <c r="M526" s="116"/>
      <c r="N526" s="116"/>
      <c r="O526" s="24"/>
      <c r="P526" s="18"/>
      <c r="Q526" s="19"/>
      <c r="R526" s="19"/>
      <c r="S526" s="19"/>
      <c r="T526" s="19"/>
      <c r="U526" s="120"/>
      <c r="V526" s="18"/>
      <c r="W526" s="18"/>
      <c r="X526" s="18"/>
      <c r="Y526" s="3"/>
      <c r="Z526" s="115"/>
      <c r="AA526" s="115"/>
      <c r="AB526" s="115"/>
      <c r="AC526" s="115"/>
      <c r="AD526" s="115"/>
      <c r="AE526" s="115"/>
      <c r="AF526" s="115"/>
      <c r="AG526" s="115"/>
      <c r="AH526" s="115"/>
      <c r="AI526" s="115"/>
      <c r="AJ526" s="115"/>
      <c r="AK526" s="115"/>
      <c r="AL526" s="115"/>
      <c r="AM526" s="115"/>
      <c r="AN526" s="115"/>
      <c r="AO526" s="3"/>
    </row>
    <row r="527" spans="1:41" ht="24.95" customHeight="1" x14ac:dyDescent="0.25">
      <c r="A527" s="116"/>
      <c r="B527" s="12" t="s">
        <v>57</v>
      </c>
      <c r="C527" s="116"/>
      <c r="D527" s="116"/>
      <c r="E527" s="116"/>
      <c r="F527" s="116"/>
      <c r="G527" s="116"/>
      <c r="H527" s="116"/>
      <c r="I527" s="116"/>
      <c r="J527" s="116"/>
      <c r="K527" s="116"/>
      <c r="L527" s="116"/>
      <c r="M527" s="116"/>
      <c r="N527" s="116"/>
      <c r="O527" s="20" t="s">
        <v>58</v>
      </c>
      <c r="P527" s="21"/>
      <c r="Q527" s="21"/>
      <c r="R527" s="21"/>
      <c r="S527" s="21"/>
      <c r="T527" s="21"/>
      <c r="U527" s="121"/>
      <c r="V527" s="118"/>
      <c r="W527" s="118"/>
      <c r="X527" s="118"/>
      <c r="Y527" s="3"/>
      <c r="Z527" s="116"/>
      <c r="AA527" s="116"/>
      <c r="AB527" s="116"/>
      <c r="AC527" s="116"/>
      <c r="AD527" s="116"/>
      <c r="AE527" s="116"/>
      <c r="AF527" s="116"/>
      <c r="AG527" s="116"/>
      <c r="AH527" s="116"/>
      <c r="AI527" s="116"/>
      <c r="AJ527" s="116"/>
      <c r="AK527" s="116"/>
      <c r="AL527" s="116"/>
      <c r="AM527" s="116"/>
      <c r="AN527" s="116"/>
      <c r="AO527" s="3"/>
    </row>
    <row r="528" spans="1:41" ht="24.95" customHeight="1" x14ac:dyDescent="0.25">
      <c r="A528" s="117"/>
      <c r="B528" s="22" t="s">
        <v>59</v>
      </c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23" t="s">
        <v>60</v>
      </c>
      <c r="P528" s="19"/>
      <c r="Q528" s="21"/>
      <c r="R528" s="21"/>
      <c r="S528" s="21"/>
      <c r="T528" s="21"/>
      <c r="U528" s="122"/>
      <c r="V528" s="119"/>
      <c r="W528" s="119"/>
      <c r="X528" s="119"/>
      <c r="Y528" s="3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3"/>
    </row>
    <row r="529" spans="1:41" ht="24.95" customHeight="1" x14ac:dyDescent="0.25">
      <c r="A529" s="116"/>
      <c r="B529" s="12" t="s">
        <v>62</v>
      </c>
      <c r="C529" s="116"/>
      <c r="D529" s="116"/>
      <c r="E529" s="116"/>
      <c r="F529" s="116"/>
      <c r="G529" s="116"/>
      <c r="H529" s="116"/>
      <c r="I529" s="116"/>
      <c r="J529" s="116"/>
      <c r="K529" s="116"/>
      <c r="L529" s="116"/>
      <c r="M529" s="116"/>
      <c r="N529" s="116"/>
      <c r="O529" s="24"/>
      <c r="P529" s="18"/>
      <c r="Q529" s="19"/>
      <c r="R529" s="19"/>
      <c r="S529" s="19"/>
      <c r="T529" s="19"/>
      <c r="U529" s="120"/>
      <c r="V529" s="18"/>
      <c r="W529" s="18"/>
      <c r="X529" s="18"/>
      <c r="Y529" s="3"/>
      <c r="Z529" s="115"/>
      <c r="AA529" s="115"/>
      <c r="AB529" s="115"/>
      <c r="AC529" s="115"/>
      <c r="AD529" s="115"/>
      <c r="AE529" s="115"/>
      <c r="AF529" s="115"/>
      <c r="AG529" s="115"/>
      <c r="AH529" s="115"/>
      <c r="AI529" s="115"/>
      <c r="AJ529" s="115"/>
      <c r="AK529" s="115"/>
      <c r="AL529" s="115"/>
      <c r="AM529" s="115"/>
      <c r="AN529" s="115"/>
      <c r="AO529" s="3"/>
    </row>
    <row r="530" spans="1:41" ht="24.95" customHeight="1" x14ac:dyDescent="0.25">
      <c r="A530" s="116"/>
      <c r="B530" s="12" t="s">
        <v>57</v>
      </c>
      <c r="C530" s="116"/>
      <c r="D530" s="116"/>
      <c r="E530" s="116"/>
      <c r="F530" s="116"/>
      <c r="G530" s="116"/>
      <c r="H530" s="116"/>
      <c r="I530" s="116"/>
      <c r="J530" s="116"/>
      <c r="K530" s="116"/>
      <c r="L530" s="116"/>
      <c r="M530" s="116"/>
      <c r="N530" s="116"/>
      <c r="O530" s="20" t="s">
        <v>58</v>
      </c>
      <c r="P530" s="21"/>
      <c r="Q530" s="21"/>
      <c r="R530" s="21"/>
      <c r="S530" s="21"/>
      <c r="T530" s="21"/>
      <c r="U530" s="121"/>
      <c r="V530" s="118"/>
      <c r="W530" s="118"/>
      <c r="X530" s="118"/>
      <c r="Y530" s="3"/>
      <c r="Z530" s="116"/>
      <c r="AA530" s="116"/>
      <c r="AB530" s="116"/>
      <c r="AC530" s="116"/>
      <c r="AD530" s="116"/>
      <c r="AE530" s="116"/>
      <c r="AF530" s="116"/>
      <c r="AG530" s="116"/>
      <c r="AH530" s="116"/>
      <c r="AI530" s="116"/>
      <c r="AJ530" s="116"/>
      <c r="AK530" s="116"/>
      <c r="AL530" s="116"/>
      <c r="AM530" s="116"/>
      <c r="AN530" s="116"/>
      <c r="AO530" s="3"/>
    </row>
    <row r="531" spans="1:41" ht="24.95" customHeight="1" x14ac:dyDescent="0.25">
      <c r="A531" s="117"/>
      <c r="B531" s="22" t="s">
        <v>59</v>
      </c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23" t="s">
        <v>60</v>
      </c>
      <c r="P531" s="19"/>
      <c r="Q531" s="21"/>
      <c r="R531" s="21"/>
      <c r="S531" s="21"/>
      <c r="T531" s="21"/>
      <c r="U531" s="122"/>
      <c r="V531" s="119"/>
      <c r="W531" s="119"/>
      <c r="X531" s="119"/>
      <c r="Y531" s="3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3"/>
    </row>
    <row r="532" spans="1:41" ht="24.95" customHeight="1" x14ac:dyDescent="0.25">
      <c r="A532" s="116"/>
      <c r="B532" s="12" t="s">
        <v>62</v>
      </c>
      <c r="C532" s="116"/>
      <c r="D532" s="116"/>
      <c r="E532" s="116"/>
      <c r="F532" s="116"/>
      <c r="G532" s="116"/>
      <c r="H532" s="116"/>
      <c r="I532" s="116"/>
      <c r="J532" s="116"/>
      <c r="K532" s="116"/>
      <c r="L532" s="116"/>
      <c r="M532" s="116"/>
      <c r="N532" s="116"/>
      <c r="O532" s="24"/>
      <c r="P532" s="18"/>
      <c r="Q532" s="19"/>
      <c r="R532" s="19"/>
      <c r="S532" s="19"/>
      <c r="T532" s="19"/>
      <c r="U532" s="120"/>
      <c r="V532" s="18"/>
      <c r="W532" s="18"/>
      <c r="X532" s="18"/>
      <c r="Y532" s="3"/>
      <c r="Z532" s="115"/>
      <c r="AA532" s="115"/>
      <c r="AB532" s="115"/>
      <c r="AC532" s="115"/>
      <c r="AD532" s="115"/>
      <c r="AE532" s="115"/>
      <c r="AF532" s="115"/>
      <c r="AG532" s="115"/>
      <c r="AH532" s="115"/>
      <c r="AI532" s="115"/>
      <c r="AJ532" s="115"/>
      <c r="AK532" s="115"/>
      <c r="AL532" s="115"/>
      <c r="AM532" s="115"/>
      <c r="AN532" s="115"/>
      <c r="AO532" s="3"/>
    </row>
    <row r="533" spans="1:41" ht="24.95" customHeight="1" x14ac:dyDescent="0.25">
      <c r="A533" s="116"/>
      <c r="B533" s="12" t="s">
        <v>57</v>
      </c>
      <c r="C533" s="116"/>
      <c r="D533" s="116"/>
      <c r="E533" s="116"/>
      <c r="F533" s="116"/>
      <c r="G533" s="116"/>
      <c r="H533" s="116"/>
      <c r="I533" s="116"/>
      <c r="J533" s="116"/>
      <c r="K533" s="116"/>
      <c r="L533" s="116"/>
      <c r="M533" s="116"/>
      <c r="N533" s="116"/>
      <c r="O533" s="20" t="s">
        <v>58</v>
      </c>
      <c r="P533" s="21"/>
      <c r="Q533" s="21"/>
      <c r="R533" s="21"/>
      <c r="S533" s="21"/>
      <c r="T533" s="21"/>
      <c r="U533" s="121"/>
      <c r="V533" s="118"/>
      <c r="W533" s="118"/>
      <c r="X533" s="118"/>
      <c r="Y533" s="3"/>
      <c r="Z533" s="116"/>
      <c r="AA533" s="116"/>
      <c r="AB533" s="116"/>
      <c r="AC533" s="116"/>
      <c r="AD533" s="116"/>
      <c r="AE533" s="116"/>
      <c r="AF533" s="116"/>
      <c r="AG533" s="116"/>
      <c r="AH533" s="116"/>
      <c r="AI533" s="116"/>
      <c r="AJ533" s="116"/>
      <c r="AK533" s="116"/>
      <c r="AL533" s="116"/>
      <c r="AM533" s="116"/>
      <c r="AN533" s="116"/>
      <c r="AO533" s="3"/>
    </row>
    <row r="534" spans="1:41" ht="24.95" customHeight="1" x14ac:dyDescent="0.25">
      <c r="A534" s="117"/>
      <c r="B534" s="22" t="s">
        <v>59</v>
      </c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23" t="s">
        <v>60</v>
      </c>
      <c r="P534" s="19"/>
      <c r="Q534" s="21"/>
      <c r="R534" s="21"/>
      <c r="S534" s="21"/>
      <c r="T534" s="21"/>
      <c r="U534" s="122"/>
      <c r="V534" s="119"/>
      <c r="W534" s="119"/>
      <c r="X534" s="119"/>
      <c r="Y534" s="3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3"/>
    </row>
    <row r="535" spans="1:41" ht="24.95" customHeight="1" x14ac:dyDescent="0.25">
      <c r="A535" s="116"/>
      <c r="B535" s="12" t="s">
        <v>62</v>
      </c>
      <c r="C535" s="116"/>
      <c r="D535" s="116"/>
      <c r="E535" s="116"/>
      <c r="F535" s="116"/>
      <c r="G535" s="116"/>
      <c r="H535" s="116"/>
      <c r="I535" s="116"/>
      <c r="J535" s="116"/>
      <c r="K535" s="116"/>
      <c r="L535" s="116"/>
      <c r="M535" s="116"/>
      <c r="N535" s="116"/>
      <c r="O535" s="24"/>
      <c r="P535" s="18"/>
      <c r="Q535" s="19"/>
      <c r="R535" s="19"/>
      <c r="S535" s="19"/>
      <c r="T535" s="19"/>
      <c r="U535" s="120"/>
      <c r="V535" s="18"/>
      <c r="W535" s="18"/>
      <c r="X535" s="18"/>
      <c r="Y535" s="3"/>
      <c r="Z535" s="115"/>
      <c r="AA535" s="115"/>
      <c r="AB535" s="115"/>
      <c r="AC535" s="115"/>
      <c r="AD535" s="115"/>
      <c r="AE535" s="115"/>
      <c r="AF535" s="115"/>
      <c r="AG535" s="115"/>
      <c r="AH535" s="115"/>
      <c r="AI535" s="115"/>
      <c r="AJ535" s="115"/>
      <c r="AK535" s="115"/>
      <c r="AL535" s="115"/>
      <c r="AM535" s="115"/>
      <c r="AN535" s="115"/>
      <c r="AO535" s="3"/>
    </row>
    <row r="536" spans="1:41" ht="24.95" customHeight="1" x14ac:dyDescent="0.25">
      <c r="A536" s="116"/>
      <c r="B536" s="12" t="s">
        <v>57</v>
      </c>
      <c r="C536" s="116"/>
      <c r="D536" s="116"/>
      <c r="E536" s="116"/>
      <c r="F536" s="116"/>
      <c r="G536" s="116"/>
      <c r="H536" s="116"/>
      <c r="I536" s="116"/>
      <c r="J536" s="116"/>
      <c r="K536" s="116"/>
      <c r="L536" s="116"/>
      <c r="M536" s="116"/>
      <c r="N536" s="116"/>
      <c r="O536" s="20" t="s">
        <v>58</v>
      </c>
      <c r="P536" s="21"/>
      <c r="Q536" s="21"/>
      <c r="R536" s="21"/>
      <c r="S536" s="21"/>
      <c r="T536" s="21"/>
      <c r="U536" s="121"/>
      <c r="V536" s="118"/>
      <c r="W536" s="118"/>
      <c r="X536" s="118"/>
      <c r="Y536" s="3"/>
      <c r="Z536" s="116"/>
      <c r="AA536" s="116"/>
      <c r="AB536" s="116"/>
      <c r="AC536" s="116"/>
      <c r="AD536" s="116"/>
      <c r="AE536" s="116"/>
      <c r="AF536" s="116"/>
      <c r="AG536" s="116"/>
      <c r="AH536" s="116"/>
      <c r="AI536" s="116"/>
      <c r="AJ536" s="116"/>
      <c r="AK536" s="116"/>
      <c r="AL536" s="116"/>
      <c r="AM536" s="116"/>
      <c r="AN536" s="116"/>
      <c r="AO536" s="3"/>
    </row>
    <row r="537" spans="1:41" ht="24.95" customHeight="1" x14ac:dyDescent="0.25">
      <c r="A537" s="117"/>
      <c r="B537" s="22" t="s">
        <v>59</v>
      </c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23" t="s">
        <v>60</v>
      </c>
      <c r="P537" s="19"/>
      <c r="Q537" s="21"/>
      <c r="R537" s="21"/>
      <c r="S537" s="21"/>
      <c r="T537" s="21"/>
      <c r="U537" s="122"/>
      <c r="V537" s="119"/>
      <c r="W537" s="119"/>
      <c r="X537" s="119"/>
      <c r="Y537" s="3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3"/>
    </row>
    <row r="538" spans="1:41" ht="24.95" customHeight="1" x14ac:dyDescent="0.25">
      <c r="A538" s="116"/>
      <c r="B538" s="12" t="s">
        <v>62</v>
      </c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24"/>
      <c r="P538" s="18"/>
      <c r="Q538" s="19"/>
      <c r="R538" s="19"/>
      <c r="S538" s="19"/>
      <c r="T538" s="19"/>
      <c r="U538" s="120"/>
      <c r="V538" s="18"/>
      <c r="W538" s="18"/>
      <c r="X538" s="18"/>
      <c r="Y538" s="3"/>
      <c r="Z538" s="115"/>
      <c r="AA538" s="115"/>
      <c r="AB538" s="115"/>
      <c r="AC538" s="115"/>
      <c r="AD538" s="115"/>
      <c r="AE538" s="115"/>
      <c r="AF538" s="115"/>
      <c r="AG538" s="115"/>
      <c r="AH538" s="115"/>
      <c r="AI538" s="115"/>
      <c r="AJ538" s="115"/>
      <c r="AK538" s="115"/>
      <c r="AL538" s="115"/>
      <c r="AM538" s="115"/>
      <c r="AN538" s="115"/>
      <c r="AO538" s="3"/>
    </row>
    <row r="539" spans="1:41" ht="24.95" customHeight="1" x14ac:dyDescent="0.25">
      <c r="A539" s="116"/>
      <c r="B539" s="12" t="s">
        <v>57</v>
      </c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20" t="s">
        <v>58</v>
      </c>
      <c r="P539" s="21"/>
      <c r="Q539" s="21"/>
      <c r="R539" s="21"/>
      <c r="S539" s="21"/>
      <c r="T539" s="21"/>
      <c r="U539" s="121"/>
      <c r="V539" s="118"/>
      <c r="W539" s="118"/>
      <c r="X539" s="118"/>
      <c r="Y539" s="3"/>
      <c r="Z539" s="116"/>
      <c r="AA539" s="116"/>
      <c r="AB539" s="116"/>
      <c r="AC539" s="116"/>
      <c r="AD539" s="116"/>
      <c r="AE539" s="116"/>
      <c r="AF539" s="116"/>
      <c r="AG539" s="116"/>
      <c r="AH539" s="116"/>
      <c r="AI539" s="116"/>
      <c r="AJ539" s="116"/>
      <c r="AK539" s="116"/>
      <c r="AL539" s="116"/>
      <c r="AM539" s="116"/>
      <c r="AN539" s="116"/>
      <c r="AO539" s="3"/>
    </row>
    <row r="540" spans="1:41" ht="24.95" customHeight="1" x14ac:dyDescent="0.25">
      <c r="A540" s="117"/>
      <c r="B540" s="22" t="s">
        <v>59</v>
      </c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23" t="s">
        <v>60</v>
      </c>
      <c r="P540" s="19"/>
      <c r="Q540" s="21"/>
      <c r="R540" s="21"/>
      <c r="S540" s="21"/>
      <c r="T540" s="21"/>
      <c r="U540" s="122"/>
      <c r="V540" s="119"/>
      <c r="W540" s="119"/>
      <c r="X540" s="119"/>
      <c r="Y540" s="3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3"/>
    </row>
    <row r="541" spans="1:41" ht="24.95" customHeight="1" x14ac:dyDescent="0.25">
      <c r="A541" s="116"/>
      <c r="B541" s="12" t="s">
        <v>62</v>
      </c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116"/>
      <c r="O541" s="24"/>
      <c r="P541" s="18"/>
      <c r="Q541" s="19"/>
      <c r="R541" s="19"/>
      <c r="S541" s="19"/>
      <c r="T541" s="19"/>
      <c r="U541" s="120"/>
      <c r="V541" s="18"/>
      <c r="W541" s="18"/>
      <c r="X541" s="18"/>
      <c r="Y541" s="3"/>
      <c r="Z541" s="115"/>
      <c r="AA541" s="115"/>
      <c r="AB541" s="115"/>
      <c r="AC541" s="115"/>
      <c r="AD541" s="115"/>
      <c r="AE541" s="115"/>
      <c r="AF541" s="115"/>
      <c r="AG541" s="115"/>
      <c r="AH541" s="115"/>
      <c r="AI541" s="115"/>
      <c r="AJ541" s="115"/>
      <c r="AK541" s="115"/>
      <c r="AL541" s="115"/>
      <c r="AM541" s="115"/>
      <c r="AN541" s="115"/>
      <c r="AO541" s="3"/>
    </row>
    <row r="542" spans="1:41" ht="24.95" customHeight="1" x14ac:dyDescent="0.25">
      <c r="A542" s="116"/>
      <c r="B542" s="12" t="s">
        <v>57</v>
      </c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6"/>
      <c r="O542" s="20" t="s">
        <v>58</v>
      </c>
      <c r="P542" s="21"/>
      <c r="Q542" s="21"/>
      <c r="R542" s="21"/>
      <c r="S542" s="21"/>
      <c r="T542" s="21"/>
      <c r="U542" s="121"/>
      <c r="V542" s="118"/>
      <c r="W542" s="118"/>
      <c r="X542" s="118"/>
      <c r="Y542" s="3"/>
      <c r="Z542" s="116"/>
      <c r="AA542" s="116"/>
      <c r="AB542" s="116"/>
      <c r="AC542" s="116"/>
      <c r="AD542" s="116"/>
      <c r="AE542" s="116"/>
      <c r="AF542" s="116"/>
      <c r="AG542" s="116"/>
      <c r="AH542" s="116"/>
      <c r="AI542" s="116"/>
      <c r="AJ542" s="116"/>
      <c r="AK542" s="116"/>
      <c r="AL542" s="116"/>
      <c r="AM542" s="116"/>
      <c r="AN542" s="116"/>
      <c r="AO542" s="3"/>
    </row>
    <row r="543" spans="1:41" ht="24.95" customHeight="1" x14ac:dyDescent="0.25">
      <c r="A543" s="117"/>
      <c r="B543" s="22" t="s">
        <v>59</v>
      </c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23" t="s">
        <v>60</v>
      </c>
      <c r="P543" s="19"/>
      <c r="Q543" s="21"/>
      <c r="R543" s="21"/>
      <c r="S543" s="21"/>
      <c r="T543" s="21"/>
      <c r="U543" s="122"/>
      <c r="V543" s="119"/>
      <c r="W543" s="119"/>
      <c r="X543" s="119"/>
      <c r="Y543" s="3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3"/>
    </row>
    <row r="544" spans="1:41" ht="24.95" customHeight="1" x14ac:dyDescent="0.25">
      <c r="A544" s="116"/>
      <c r="B544" s="12" t="s">
        <v>62</v>
      </c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24"/>
      <c r="P544" s="18"/>
      <c r="Q544" s="19"/>
      <c r="R544" s="19"/>
      <c r="S544" s="19"/>
      <c r="T544" s="19"/>
      <c r="U544" s="120"/>
      <c r="V544" s="18"/>
      <c r="W544" s="18"/>
      <c r="X544" s="18"/>
      <c r="Y544" s="3"/>
      <c r="Z544" s="115"/>
      <c r="AA544" s="115"/>
      <c r="AB544" s="115"/>
      <c r="AC544" s="115"/>
      <c r="AD544" s="115"/>
      <c r="AE544" s="115"/>
      <c r="AF544" s="115"/>
      <c r="AG544" s="115"/>
      <c r="AH544" s="115"/>
      <c r="AI544" s="115"/>
      <c r="AJ544" s="115"/>
      <c r="AK544" s="115"/>
      <c r="AL544" s="115"/>
      <c r="AM544" s="115"/>
      <c r="AN544" s="115"/>
      <c r="AO544" s="3"/>
    </row>
    <row r="545" spans="1:41" ht="24.95" customHeight="1" x14ac:dyDescent="0.25">
      <c r="A545" s="116"/>
      <c r="B545" s="12" t="s">
        <v>57</v>
      </c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20" t="s">
        <v>58</v>
      </c>
      <c r="P545" s="21"/>
      <c r="Q545" s="21"/>
      <c r="R545" s="21"/>
      <c r="S545" s="21"/>
      <c r="T545" s="21"/>
      <c r="U545" s="121"/>
      <c r="V545" s="118"/>
      <c r="W545" s="118"/>
      <c r="X545" s="118"/>
      <c r="Y545" s="3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3"/>
    </row>
    <row r="546" spans="1:41" ht="24.95" customHeight="1" x14ac:dyDescent="0.25">
      <c r="A546" s="117"/>
      <c r="B546" s="22" t="s">
        <v>59</v>
      </c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23" t="s">
        <v>60</v>
      </c>
      <c r="P546" s="19"/>
      <c r="Q546" s="21"/>
      <c r="R546" s="21"/>
      <c r="S546" s="21"/>
      <c r="T546" s="21"/>
      <c r="U546" s="122"/>
      <c r="V546" s="119"/>
      <c r="W546" s="119"/>
      <c r="X546" s="119"/>
      <c r="Y546" s="3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3"/>
    </row>
    <row r="547" spans="1:41" ht="24.95" customHeight="1" x14ac:dyDescent="0.25">
      <c r="A547" s="116"/>
      <c r="B547" s="12" t="s">
        <v>62</v>
      </c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24"/>
      <c r="P547" s="18"/>
      <c r="Q547" s="19"/>
      <c r="R547" s="19"/>
      <c r="S547" s="19"/>
      <c r="T547" s="19"/>
      <c r="U547" s="120"/>
      <c r="V547" s="18"/>
      <c r="W547" s="18"/>
      <c r="X547" s="18"/>
      <c r="Y547" s="3"/>
      <c r="Z547" s="115"/>
      <c r="AA547" s="115"/>
      <c r="AB547" s="115"/>
      <c r="AC547" s="115"/>
      <c r="AD547" s="115"/>
      <c r="AE547" s="115"/>
      <c r="AF547" s="115"/>
      <c r="AG547" s="115"/>
      <c r="AH547" s="115"/>
      <c r="AI547" s="115"/>
      <c r="AJ547" s="115"/>
      <c r="AK547" s="115"/>
      <c r="AL547" s="115"/>
      <c r="AM547" s="115"/>
      <c r="AN547" s="115"/>
      <c r="AO547" s="3"/>
    </row>
    <row r="548" spans="1:41" ht="24.95" customHeight="1" x14ac:dyDescent="0.25">
      <c r="A548" s="116"/>
      <c r="B548" s="12" t="s">
        <v>57</v>
      </c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20" t="s">
        <v>58</v>
      </c>
      <c r="P548" s="21"/>
      <c r="Q548" s="21"/>
      <c r="R548" s="21"/>
      <c r="S548" s="21"/>
      <c r="T548" s="21"/>
      <c r="U548" s="121"/>
      <c r="V548" s="118"/>
      <c r="W548" s="118"/>
      <c r="X548" s="118"/>
      <c r="Y548" s="3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3"/>
    </row>
    <row r="549" spans="1:41" ht="24.95" customHeight="1" x14ac:dyDescent="0.25">
      <c r="A549" s="117"/>
      <c r="B549" s="22" t="s">
        <v>59</v>
      </c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23" t="s">
        <v>60</v>
      </c>
      <c r="P549" s="19"/>
      <c r="Q549" s="21"/>
      <c r="R549" s="21"/>
      <c r="S549" s="21"/>
      <c r="T549" s="21"/>
      <c r="U549" s="122"/>
      <c r="V549" s="119"/>
      <c r="W549" s="119"/>
      <c r="X549" s="119"/>
      <c r="Y549" s="3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3"/>
    </row>
    <row r="550" spans="1:41" ht="24.95" customHeight="1" x14ac:dyDescent="0.25">
      <c r="A550" s="116"/>
      <c r="B550" s="12" t="s">
        <v>62</v>
      </c>
      <c r="C550" s="116"/>
      <c r="D550" s="116"/>
      <c r="E550" s="116"/>
      <c r="F550" s="116"/>
      <c r="G550" s="116"/>
      <c r="H550" s="116"/>
      <c r="I550" s="116"/>
      <c r="J550" s="116"/>
      <c r="K550" s="116"/>
      <c r="L550" s="116"/>
      <c r="M550" s="116"/>
      <c r="N550" s="116"/>
      <c r="O550" s="24"/>
      <c r="P550" s="18"/>
      <c r="Q550" s="19"/>
      <c r="R550" s="19"/>
      <c r="S550" s="19"/>
      <c r="T550" s="19"/>
      <c r="U550" s="120"/>
      <c r="V550" s="18"/>
      <c r="W550" s="18"/>
      <c r="X550" s="18"/>
      <c r="Y550" s="3"/>
      <c r="Z550" s="115"/>
      <c r="AA550" s="115"/>
      <c r="AB550" s="115"/>
      <c r="AC550" s="115"/>
      <c r="AD550" s="115"/>
      <c r="AE550" s="115"/>
      <c r="AF550" s="115"/>
      <c r="AG550" s="115"/>
      <c r="AH550" s="115"/>
      <c r="AI550" s="115"/>
      <c r="AJ550" s="115"/>
      <c r="AK550" s="115"/>
      <c r="AL550" s="115"/>
      <c r="AM550" s="115"/>
      <c r="AN550" s="115"/>
      <c r="AO550" s="3"/>
    </row>
    <row r="551" spans="1:41" ht="24.95" customHeight="1" x14ac:dyDescent="0.25">
      <c r="A551" s="116"/>
      <c r="B551" s="12" t="s">
        <v>57</v>
      </c>
      <c r="C551" s="116"/>
      <c r="D551" s="116"/>
      <c r="E551" s="116"/>
      <c r="F551" s="116"/>
      <c r="G551" s="116"/>
      <c r="H551" s="116"/>
      <c r="I551" s="116"/>
      <c r="J551" s="116"/>
      <c r="K551" s="116"/>
      <c r="L551" s="116"/>
      <c r="M551" s="116"/>
      <c r="N551" s="116"/>
      <c r="O551" s="20" t="s">
        <v>58</v>
      </c>
      <c r="P551" s="21"/>
      <c r="Q551" s="21"/>
      <c r="R551" s="21"/>
      <c r="S551" s="21"/>
      <c r="T551" s="21"/>
      <c r="U551" s="121"/>
      <c r="V551" s="118"/>
      <c r="W551" s="118"/>
      <c r="X551" s="118"/>
      <c r="Y551" s="3"/>
      <c r="Z551" s="116"/>
      <c r="AA551" s="116"/>
      <c r="AB551" s="116"/>
      <c r="AC551" s="116"/>
      <c r="AD551" s="116"/>
      <c r="AE551" s="116"/>
      <c r="AF551" s="116"/>
      <c r="AG551" s="116"/>
      <c r="AH551" s="116"/>
      <c r="AI551" s="116"/>
      <c r="AJ551" s="116"/>
      <c r="AK551" s="116"/>
      <c r="AL551" s="116"/>
      <c r="AM551" s="116"/>
      <c r="AN551" s="116"/>
      <c r="AO551" s="3"/>
    </row>
    <row r="552" spans="1:41" ht="24.95" customHeight="1" x14ac:dyDescent="0.25">
      <c r="A552" s="117"/>
      <c r="B552" s="22" t="s">
        <v>59</v>
      </c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23" t="s">
        <v>60</v>
      </c>
      <c r="P552" s="19"/>
      <c r="Q552" s="21"/>
      <c r="R552" s="21"/>
      <c r="S552" s="21"/>
      <c r="T552" s="21"/>
      <c r="U552" s="122"/>
      <c r="V552" s="119"/>
      <c r="W552" s="119"/>
      <c r="X552" s="119"/>
      <c r="Y552" s="3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3"/>
    </row>
    <row r="553" spans="1:41" ht="24.95" customHeight="1" x14ac:dyDescent="0.25">
      <c r="A553" s="116"/>
      <c r="B553" s="12" t="s">
        <v>62</v>
      </c>
      <c r="C553" s="116"/>
      <c r="D553" s="116"/>
      <c r="E553" s="116"/>
      <c r="F553" s="116"/>
      <c r="G553" s="116"/>
      <c r="H553" s="116"/>
      <c r="I553" s="116"/>
      <c r="J553" s="116"/>
      <c r="K553" s="116"/>
      <c r="L553" s="116"/>
      <c r="M553" s="116"/>
      <c r="N553" s="116"/>
      <c r="O553" s="24"/>
      <c r="P553" s="18"/>
      <c r="Q553" s="19"/>
      <c r="R553" s="19"/>
      <c r="S553" s="19"/>
      <c r="T553" s="19"/>
      <c r="U553" s="120"/>
      <c r="V553" s="18"/>
      <c r="W553" s="18"/>
      <c r="X553" s="18"/>
      <c r="Y553" s="3"/>
      <c r="Z553" s="115"/>
      <c r="AA553" s="115"/>
      <c r="AB553" s="115"/>
      <c r="AC553" s="115"/>
      <c r="AD553" s="115"/>
      <c r="AE553" s="115"/>
      <c r="AF553" s="115"/>
      <c r="AG553" s="115"/>
      <c r="AH553" s="115"/>
      <c r="AI553" s="115"/>
      <c r="AJ553" s="115"/>
      <c r="AK553" s="115"/>
      <c r="AL553" s="115"/>
      <c r="AM553" s="115"/>
      <c r="AN553" s="115"/>
      <c r="AO553" s="3"/>
    </row>
    <row r="554" spans="1:41" ht="24.95" customHeight="1" x14ac:dyDescent="0.25">
      <c r="A554" s="116"/>
      <c r="B554" s="12" t="s">
        <v>57</v>
      </c>
      <c r="C554" s="116"/>
      <c r="D554" s="116"/>
      <c r="E554" s="116"/>
      <c r="F554" s="116"/>
      <c r="G554" s="116"/>
      <c r="H554" s="116"/>
      <c r="I554" s="116"/>
      <c r="J554" s="116"/>
      <c r="K554" s="116"/>
      <c r="L554" s="116"/>
      <c r="M554" s="116"/>
      <c r="N554" s="116"/>
      <c r="O554" s="20" t="s">
        <v>58</v>
      </c>
      <c r="P554" s="21"/>
      <c r="Q554" s="21"/>
      <c r="R554" s="21"/>
      <c r="S554" s="21"/>
      <c r="T554" s="21"/>
      <c r="U554" s="121"/>
      <c r="V554" s="118"/>
      <c r="W554" s="118"/>
      <c r="X554" s="118"/>
      <c r="Y554" s="3"/>
      <c r="Z554" s="116"/>
      <c r="AA554" s="116"/>
      <c r="AB554" s="116"/>
      <c r="AC554" s="116"/>
      <c r="AD554" s="116"/>
      <c r="AE554" s="116"/>
      <c r="AF554" s="116"/>
      <c r="AG554" s="116"/>
      <c r="AH554" s="116"/>
      <c r="AI554" s="116"/>
      <c r="AJ554" s="116"/>
      <c r="AK554" s="116"/>
      <c r="AL554" s="116"/>
      <c r="AM554" s="116"/>
      <c r="AN554" s="116"/>
      <c r="AO554" s="3"/>
    </row>
    <row r="555" spans="1:41" ht="24.95" customHeight="1" x14ac:dyDescent="0.25">
      <c r="A555" s="117"/>
      <c r="B555" s="22" t="s">
        <v>59</v>
      </c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23" t="s">
        <v>60</v>
      </c>
      <c r="P555" s="19"/>
      <c r="Q555" s="21"/>
      <c r="R555" s="21"/>
      <c r="S555" s="21"/>
      <c r="T555" s="21"/>
      <c r="U555" s="122"/>
      <c r="V555" s="119"/>
      <c r="W555" s="119"/>
      <c r="X555" s="119"/>
      <c r="Y555" s="3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3"/>
    </row>
    <row r="556" spans="1:41" ht="24.95" customHeight="1" x14ac:dyDescent="0.25">
      <c r="A556" s="116"/>
      <c r="B556" s="12" t="s">
        <v>62</v>
      </c>
      <c r="C556" s="116"/>
      <c r="D556" s="116"/>
      <c r="E556" s="116"/>
      <c r="F556" s="116"/>
      <c r="G556" s="116"/>
      <c r="H556" s="116"/>
      <c r="I556" s="116"/>
      <c r="J556" s="116"/>
      <c r="K556" s="116"/>
      <c r="L556" s="116"/>
      <c r="M556" s="116"/>
      <c r="N556" s="116"/>
      <c r="O556" s="24"/>
      <c r="P556" s="18"/>
      <c r="Q556" s="19"/>
      <c r="R556" s="19"/>
      <c r="S556" s="19"/>
      <c r="T556" s="19"/>
      <c r="U556" s="120"/>
      <c r="V556" s="18"/>
      <c r="W556" s="18"/>
      <c r="X556" s="18"/>
      <c r="Y556" s="3"/>
      <c r="Z556" s="115"/>
      <c r="AA556" s="115"/>
      <c r="AB556" s="115"/>
      <c r="AC556" s="115"/>
      <c r="AD556" s="115"/>
      <c r="AE556" s="115"/>
      <c r="AF556" s="115"/>
      <c r="AG556" s="115"/>
      <c r="AH556" s="115"/>
      <c r="AI556" s="115"/>
      <c r="AJ556" s="115"/>
      <c r="AK556" s="115"/>
      <c r="AL556" s="115"/>
      <c r="AM556" s="115"/>
      <c r="AN556" s="115"/>
      <c r="AO556" s="3"/>
    </row>
    <row r="557" spans="1:41" ht="24.95" customHeight="1" x14ac:dyDescent="0.25">
      <c r="A557" s="116"/>
      <c r="B557" s="12" t="s">
        <v>57</v>
      </c>
      <c r="C557" s="116"/>
      <c r="D557" s="116"/>
      <c r="E557" s="116"/>
      <c r="F557" s="116"/>
      <c r="G557" s="116"/>
      <c r="H557" s="116"/>
      <c r="I557" s="116"/>
      <c r="J557" s="116"/>
      <c r="K557" s="116"/>
      <c r="L557" s="116"/>
      <c r="M557" s="116"/>
      <c r="N557" s="116"/>
      <c r="O557" s="20" t="s">
        <v>58</v>
      </c>
      <c r="P557" s="21"/>
      <c r="Q557" s="21"/>
      <c r="R557" s="21"/>
      <c r="S557" s="21"/>
      <c r="T557" s="21"/>
      <c r="U557" s="121"/>
      <c r="V557" s="118"/>
      <c r="W557" s="118"/>
      <c r="X557" s="118"/>
      <c r="Y557" s="3"/>
      <c r="Z557" s="116"/>
      <c r="AA557" s="116"/>
      <c r="AB557" s="116"/>
      <c r="AC557" s="116"/>
      <c r="AD557" s="116"/>
      <c r="AE557" s="116"/>
      <c r="AF557" s="116"/>
      <c r="AG557" s="116"/>
      <c r="AH557" s="116"/>
      <c r="AI557" s="116"/>
      <c r="AJ557" s="116"/>
      <c r="AK557" s="116"/>
      <c r="AL557" s="116"/>
      <c r="AM557" s="116"/>
      <c r="AN557" s="116"/>
      <c r="AO557" s="3"/>
    </row>
    <row r="558" spans="1:41" ht="24.95" customHeight="1" x14ac:dyDescent="0.25">
      <c r="A558" s="117"/>
      <c r="B558" s="22" t="s">
        <v>59</v>
      </c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23" t="s">
        <v>60</v>
      </c>
      <c r="P558" s="19"/>
      <c r="Q558" s="21"/>
      <c r="R558" s="21"/>
      <c r="S558" s="21"/>
      <c r="T558" s="21"/>
      <c r="U558" s="122"/>
      <c r="V558" s="119"/>
      <c r="W558" s="119"/>
      <c r="X558" s="119"/>
      <c r="Y558" s="3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3"/>
    </row>
    <row r="559" spans="1:41" ht="24.95" customHeight="1" x14ac:dyDescent="0.25">
      <c r="A559" s="116"/>
      <c r="B559" s="12" t="s">
        <v>62</v>
      </c>
      <c r="C559" s="116"/>
      <c r="D559" s="116"/>
      <c r="E559" s="116"/>
      <c r="F559" s="116"/>
      <c r="G559" s="116"/>
      <c r="H559" s="116"/>
      <c r="I559" s="116"/>
      <c r="J559" s="116"/>
      <c r="K559" s="116"/>
      <c r="L559" s="116"/>
      <c r="M559" s="116"/>
      <c r="N559" s="116"/>
      <c r="O559" s="24"/>
      <c r="P559" s="18"/>
      <c r="Q559" s="19"/>
      <c r="R559" s="19"/>
      <c r="S559" s="19"/>
      <c r="T559" s="19"/>
      <c r="U559" s="120"/>
      <c r="V559" s="18"/>
      <c r="W559" s="18"/>
      <c r="X559" s="18"/>
      <c r="Y559" s="3"/>
      <c r="Z559" s="115"/>
      <c r="AA559" s="115"/>
      <c r="AB559" s="115"/>
      <c r="AC559" s="115"/>
      <c r="AD559" s="115"/>
      <c r="AE559" s="115"/>
      <c r="AF559" s="115"/>
      <c r="AG559" s="115"/>
      <c r="AH559" s="115"/>
      <c r="AI559" s="115"/>
      <c r="AJ559" s="115"/>
      <c r="AK559" s="115"/>
      <c r="AL559" s="115"/>
      <c r="AM559" s="115"/>
      <c r="AN559" s="115"/>
      <c r="AO559" s="3"/>
    </row>
    <row r="560" spans="1:41" ht="24.95" customHeight="1" x14ac:dyDescent="0.25">
      <c r="A560" s="116"/>
      <c r="B560" s="12" t="s">
        <v>57</v>
      </c>
      <c r="C560" s="116"/>
      <c r="D560" s="116"/>
      <c r="E560" s="116"/>
      <c r="F560" s="116"/>
      <c r="G560" s="116"/>
      <c r="H560" s="116"/>
      <c r="I560" s="116"/>
      <c r="J560" s="116"/>
      <c r="K560" s="116"/>
      <c r="L560" s="116"/>
      <c r="M560" s="116"/>
      <c r="N560" s="116"/>
      <c r="O560" s="20" t="s">
        <v>58</v>
      </c>
      <c r="P560" s="21"/>
      <c r="Q560" s="21"/>
      <c r="R560" s="21"/>
      <c r="S560" s="21"/>
      <c r="T560" s="21"/>
      <c r="U560" s="121"/>
      <c r="V560" s="118"/>
      <c r="W560" s="118"/>
      <c r="X560" s="118"/>
      <c r="Y560" s="3"/>
      <c r="Z560" s="116"/>
      <c r="AA560" s="116"/>
      <c r="AB560" s="116"/>
      <c r="AC560" s="116"/>
      <c r="AD560" s="116"/>
      <c r="AE560" s="116"/>
      <c r="AF560" s="116"/>
      <c r="AG560" s="116"/>
      <c r="AH560" s="116"/>
      <c r="AI560" s="116"/>
      <c r="AJ560" s="116"/>
      <c r="AK560" s="116"/>
      <c r="AL560" s="116"/>
      <c r="AM560" s="116"/>
      <c r="AN560" s="116"/>
      <c r="AO560" s="3"/>
    </row>
    <row r="561" spans="1:41" ht="24.95" customHeight="1" x14ac:dyDescent="0.25">
      <c r="A561" s="117"/>
      <c r="B561" s="22" t="s">
        <v>59</v>
      </c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23" t="s">
        <v>60</v>
      </c>
      <c r="P561" s="19"/>
      <c r="Q561" s="21"/>
      <c r="R561" s="21"/>
      <c r="S561" s="21"/>
      <c r="T561" s="21"/>
      <c r="U561" s="122"/>
      <c r="V561" s="119"/>
      <c r="W561" s="119"/>
      <c r="X561" s="119"/>
      <c r="Y561" s="3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3"/>
    </row>
    <row r="562" spans="1:41" ht="24.95" customHeight="1" x14ac:dyDescent="0.25">
      <c r="A562" s="116"/>
      <c r="B562" s="12" t="s">
        <v>62</v>
      </c>
      <c r="C562" s="116"/>
      <c r="D562" s="116"/>
      <c r="E562" s="116"/>
      <c r="F562" s="116"/>
      <c r="G562" s="116"/>
      <c r="H562" s="116"/>
      <c r="I562" s="116"/>
      <c r="J562" s="116"/>
      <c r="K562" s="116"/>
      <c r="L562" s="116"/>
      <c r="M562" s="116"/>
      <c r="N562" s="116"/>
      <c r="O562" s="24"/>
      <c r="P562" s="18"/>
      <c r="Q562" s="19"/>
      <c r="R562" s="19"/>
      <c r="S562" s="19"/>
      <c r="T562" s="19"/>
      <c r="U562" s="120"/>
      <c r="V562" s="18"/>
      <c r="W562" s="18"/>
      <c r="X562" s="18"/>
      <c r="Y562" s="3"/>
      <c r="Z562" s="115"/>
      <c r="AA562" s="115"/>
      <c r="AB562" s="115"/>
      <c r="AC562" s="115"/>
      <c r="AD562" s="115"/>
      <c r="AE562" s="115"/>
      <c r="AF562" s="115"/>
      <c r="AG562" s="115"/>
      <c r="AH562" s="115"/>
      <c r="AI562" s="115"/>
      <c r="AJ562" s="115"/>
      <c r="AK562" s="115"/>
      <c r="AL562" s="115"/>
      <c r="AM562" s="115"/>
      <c r="AN562" s="115"/>
      <c r="AO562" s="3"/>
    </row>
    <row r="563" spans="1:41" ht="24.95" customHeight="1" x14ac:dyDescent="0.25">
      <c r="A563" s="116"/>
      <c r="B563" s="12" t="s">
        <v>57</v>
      </c>
      <c r="C563" s="116"/>
      <c r="D563" s="116"/>
      <c r="E563" s="116"/>
      <c r="F563" s="116"/>
      <c r="G563" s="116"/>
      <c r="H563" s="116"/>
      <c r="I563" s="116"/>
      <c r="J563" s="116"/>
      <c r="K563" s="116"/>
      <c r="L563" s="116"/>
      <c r="M563" s="116"/>
      <c r="N563" s="116"/>
      <c r="O563" s="20" t="s">
        <v>58</v>
      </c>
      <c r="P563" s="21"/>
      <c r="Q563" s="21"/>
      <c r="R563" s="21"/>
      <c r="S563" s="21"/>
      <c r="T563" s="21"/>
      <c r="U563" s="121"/>
      <c r="V563" s="118"/>
      <c r="W563" s="118"/>
      <c r="X563" s="118"/>
      <c r="Y563" s="3"/>
      <c r="Z563" s="116"/>
      <c r="AA563" s="116"/>
      <c r="AB563" s="116"/>
      <c r="AC563" s="116"/>
      <c r="AD563" s="116"/>
      <c r="AE563" s="116"/>
      <c r="AF563" s="116"/>
      <c r="AG563" s="116"/>
      <c r="AH563" s="116"/>
      <c r="AI563" s="116"/>
      <c r="AJ563" s="116"/>
      <c r="AK563" s="116"/>
      <c r="AL563" s="116"/>
      <c r="AM563" s="116"/>
      <c r="AN563" s="116"/>
      <c r="AO563" s="3"/>
    </row>
    <row r="564" spans="1:41" ht="24.95" customHeight="1" x14ac:dyDescent="0.25">
      <c r="A564" s="117"/>
      <c r="B564" s="22" t="s">
        <v>59</v>
      </c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23" t="s">
        <v>60</v>
      </c>
      <c r="P564" s="19"/>
      <c r="Q564" s="21"/>
      <c r="R564" s="21"/>
      <c r="S564" s="21"/>
      <c r="T564" s="21"/>
      <c r="U564" s="122"/>
      <c r="V564" s="119"/>
      <c r="W564" s="119"/>
      <c r="X564" s="119"/>
      <c r="Y564" s="3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3"/>
    </row>
    <row r="565" spans="1:41" ht="24.95" customHeight="1" x14ac:dyDescent="0.25">
      <c r="A565" s="116"/>
      <c r="B565" s="12" t="s">
        <v>62</v>
      </c>
      <c r="C565" s="116"/>
      <c r="D565" s="116"/>
      <c r="E565" s="116"/>
      <c r="F565" s="116"/>
      <c r="G565" s="116"/>
      <c r="H565" s="116"/>
      <c r="I565" s="116"/>
      <c r="J565" s="116"/>
      <c r="K565" s="116"/>
      <c r="L565" s="116"/>
      <c r="M565" s="116"/>
      <c r="N565" s="116"/>
      <c r="O565" s="24"/>
      <c r="P565" s="18"/>
      <c r="Q565" s="19"/>
      <c r="R565" s="19"/>
      <c r="S565" s="19"/>
      <c r="T565" s="19"/>
      <c r="U565" s="120"/>
      <c r="V565" s="18"/>
      <c r="W565" s="18"/>
      <c r="X565" s="18"/>
      <c r="Y565" s="3"/>
      <c r="Z565" s="115"/>
      <c r="AA565" s="115"/>
      <c r="AB565" s="115"/>
      <c r="AC565" s="115"/>
      <c r="AD565" s="115"/>
      <c r="AE565" s="115"/>
      <c r="AF565" s="115"/>
      <c r="AG565" s="115"/>
      <c r="AH565" s="115"/>
      <c r="AI565" s="115"/>
      <c r="AJ565" s="115"/>
      <c r="AK565" s="115"/>
      <c r="AL565" s="115"/>
      <c r="AM565" s="115"/>
      <c r="AN565" s="115"/>
      <c r="AO565" s="3"/>
    </row>
    <row r="566" spans="1:41" ht="24.95" customHeight="1" x14ac:dyDescent="0.25">
      <c r="A566" s="116"/>
      <c r="B566" s="12" t="s">
        <v>57</v>
      </c>
      <c r="C566" s="116"/>
      <c r="D566" s="116"/>
      <c r="E566" s="116"/>
      <c r="F566" s="116"/>
      <c r="G566" s="116"/>
      <c r="H566" s="116"/>
      <c r="I566" s="116"/>
      <c r="J566" s="116"/>
      <c r="K566" s="116"/>
      <c r="L566" s="116"/>
      <c r="M566" s="116"/>
      <c r="N566" s="116"/>
      <c r="O566" s="20" t="s">
        <v>58</v>
      </c>
      <c r="P566" s="21"/>
      <c r="Q566" s="21"/>
      <c r="R566" s="21"/>
      <c r="S566" s="21"/>
      <c r="T566" s="21"/>
      <c r="U566" s="121"/>
      <c r="V566" s="118"/>
      <c r="W566" s="118"/>
      <c r="X566" s="118"/>
      <c r="Y566" s="3"/>
      <c r="Z566" s="116"/>
      <c r="AA566" s="116"/>
      <c r="AB566" s="116"/>
      <c r="AC566" s="116"/>
      <c r="AD566" s="116"/>
      <c r="AE566" s="116"/>
      <c r="AF566" s="116"/>
      <c r="AG566" s="116"/>
      <c r="AH566" s="116"/>
      <c r="AI566" s="116"/>
      <c r="AJ566" s="116"/>
      <c r="AK566" s="116"/>
      <c r="AL566" s="116"/>
      <c r="AM566" s="116"/>
      <c r="AN566" s="116"/>
      <c r="AO566" s="3"/>
    </row>
    <row r="567" spans="1:41" ht="24.95" customHeight="1" x14ac:dyDescent="0.25">
      <c r="A567" s="117"/>
      <c r="B567" s="22" t="s">
        <v>59</v>
      </c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23" t="s">
        <v>60</v>
      </c>
      <c r="P567" s="19"/>
      <c r="Q567" s="21"/>
      <c r="R567" s="21"/>
      <c r="S567" s="21"/>
      <c r="T567" s="21"/>
      <c r="U567" s="122"/>
      <c r="V567" s="119"/>
      <c r="W567" s="119"/>
      <c r="X567" s="119"/>
      <c r="Y567" s="3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3"/>
    </row>
    <row r="568" spans="1:41" ht="24.95" customHeight="1" x14ac:dyDescent="0.25">
      <c r="A568" s="116"/>
      <c r="B568" s="12" t="s">
        <v>62</v>
      </c>
      <c r="C568" s="116"/>
      <c r="D568" s="116"/>
      <c r="E568" s="116"/>
      <c r="F568" s="116"/>
      <c r="G568" s="116"/>
      <c r="H568" s="116"/>
      <c r="I568" s="116"/>
      <c r="J568" s="116"/>
      <c r="K568" s="116"/>
      <c r="L568" s="116"/>
      <c r="M568" s="116"/>
      <c r="N568" s="116"/>
      <c r="O568" s="24"/>
      <c r="P568" s="18"/>
      <c r="Q568" s="19"/>
      <c r="R568" s="19"/>
      <c r="S568" s="19"/>
      <c r="T568" s="19"/>
      <c r="U568" s="120"/>
      <c r="V568" s="18"/>
      <c r="W568" s="18"/>
      <c r="X568" s="18"/>
      <c r="Y568" s="3"/>
      <c r="Z568" s="115"/>
      <c r="AA568" s="115"/>
      <c r="AB568" s="115"/>
      <c r="AC568" s="115"/>
      <c r="AD568" s="115"/>
      <c r="AE568" s="115"/>
      <c r="AF568" s="115"/>
      <c r="AG568" s="115"/>
      <c r="AH568" s="115"/>
      <c r="AI568" s="115"/>
      <c r="AJ568" s="115"/>
      <c r="AK568" s="115"/>
      <c r="AL568" s="115"/>
      <c r="AM568" s="115"/>
      <c r="AN568" s="115"/>
      <c r="AO568" s="3"/>
    </row>
    <row r="569" spans="1:41" ht="24.95" customHeight="1" x14ac:dyDescent="0.25">
      <c r="A569" s="116"/>
      <c r="B569" s="12" t="s">
        <v>57</v>
      </c>
      <c r="C569" s="116"/>
      <c r="D569" s="116"/>
      <c r="E569" s="116"/>
      <c r="F569" s="116"/>
      <c r="G569" s="116"/>
      <c r="H569" s="116"/>
      <c r="I569" s="116"/>
      <c r="J569" s="116"/>
      <c r="K569" s="116"/>
      <c r="L569" s="116"/>
      <c r="M569" s="116"/>
      <c r="N569" s="116"/>
      <c r="O569" s="20" t="s">
        <v>58</v>
      </c>
      <c r="P569" s="21"/>
      <c r="Q569" s="21"/>
      <c r="R569" s="21"/>
      <c r="S569" s="21"/>
      <c r="T569" s="21"/>
      <c r="U569" s="121"/>
      <c r="V569" s="118"/>
      <c r="W569" s="118"/>
      <c r="X569" s="118"/>
      <c r="Y569" s="3"/>
      <c r="Z569" s="116"/>
      <c r="AA569" s="116"/>
      <c r="AB569" s="116"/>
      <c r="AC569" s="116"/>
      <c r="AD569" s="116"/>
      <c r="AE569" s="116"/>
      <c r="AF569" s="116"/>
      <c r="AG569" s="116"/>
      <c r="AH569" s="116"/>
      <c r="AI569" s="116"/>
      <c r="AJ569" s="116"/>
      <c r="AK569" s="116"/>
      <c r="AL569" s="116"/>
      <c r="AM569" s="116"/>
      <c r="AN569" s="116"/>
      <c r="AO569" s="3"/>
    </row>
    <row r="570" spans="1:41" ht="24.95" customHeight="1" x14ac:dyDescent="0.25">
      <c r="A570" s="117"/>
      <c r="B570" s="22" t="s">
        <v>59</v>
      </c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23" t="s">
        <v>60</v>
      </c>
      <c r="P570" s="19"/>
      <c r="Q570" s="21"/>
      <c r="R570" s="21"/>
      <c r="S570" s="21"/>
      <c r="T570" s="21"/>
      <c r="U570" s="122"/>
      <c r="V570" s="119"/>
      <c r="W570" s="119"/>
      <c r="X570" s="119"/>
      <c r="Y570" s="3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3"/>
    </row>
    <row r="571" spans="1:41" ht="24.95" customHeight="1" x14ac:dyDescent="0.25">
      <c r="A571" s="116"/>
      <c r="B571" s="12" t="s">
        <v>62</v>
      </c>
      <c r="C571" s="116"/>
      <c r="D571" s="116"/>
      <c r="E571" s="116"/>
      <c r="F571" s="116"/>
      <c r="G571" s="116"/>
      <c r="H571" s="116"/>
      <c r="I571" s="116"/>
      <c r="J571" s="116"/>
      <c r="K571" s="116"/>
      <c r="L571" s="116"/>
      <c r="M571" s="116"/>
      <c r="N571" s="116"/>
      <c r="O571" s="24"/>
      <c r="P571" s="18"/>
      <c r="Q571" s="19"/>
      <c r="R571" s="19"/>
      <c r="S571" s="19"/>
      <c r="T571" s="19"/>
      <c r="U571" s="120"/>
      <c r="V571" s="18"/>
      <c r="W571" s="18"/>
      <c r="X571" s="18"/>
      <c r="Y571" s="3"/>
      <c r="Z571" s="115"/>
      <c r="AA571" s="115"/>
      <c r="AB571" s="115"/>
      <c r="AC571" s="115"/>
      <c r="AD571" s="115"/>
      <c r="AE571" s="115"/>
      <c r="AF571" s="115"/>
      <c r="AG571" s="115"/>
      <c r="AH571" s="115"/>
      <c r="AI571" s="115"/>
      <c r="AJ571" s="115"/>
      <c r="AK571" s="115"/>
      <c r="AL571" s="115"/>
      <c r="AM571" s="115"/>
      <c r="AN571" s="115"/>
      <c r="AO571" s="3"/>
    </row>
    <row r="572" spans="1:41" ht="24.95" customHeight="1" x14ac:dyDescent="0.25">
      <c r="A572" s="116"/>
      <c r="B572" s="12" t="s">
        <v>57</v>
      </c>
      <c r="C572" s="116"/>
      <c r="D572" s="116"/>
      <c r="E572" s="116"/>
      <c r="F572" s="116"/>
      <c r="G572" s="116"/>
      <c r="H572" s="116"/>
      <c r="I572" s="116"/>
      <c r="J572" s="116"/>
      <c r="K572" s="116"/>
      <c r="L572" s="116"/>
      <c r="M572" s="116"/>
      <c r="N572" s="116"/>
      <c r="O572" s="20" t="s">
        <v>58</v>
      </c>
      <c r="P572" s="21"/>
      <c r="Q572" s="21"/>
      <c r="R572" s="21"/>
      <c r="S572" s="21"/>
      <c r="T572" s="21"/>
      <c r="U572" s="121"/>
      <c r="V572" s="118"/>
      <c r="W572" s="118"/>
      <c r="X572" s="118"/>
      <c r="Y572" s="3"/>
      <c r="Z572" s="116"/>
      <c r="AA572" s="116"/>
      <c r="AB572" s="116"/>
      <c r="AC572" s="116"/>
      <c r="AD572" s="116"/>
      <c r="AE572" s="116"/>
      <c r="AF572" s="116"/>
      <c r="AG572" s="116"/>
      <c r="AH572" s="116"/>
      <c r="AI572" s="116"/>
      <c r="AJ572" s="116"/>
      <c r="AK572" s="116"/>
      <c r="AL572" s="116"/>
      <c r="AM572" s="116"/>
      <c r="AN572" s="116"/>
      <c r="AO572" s="3"/>
    </row>
    <row r="573" spans="1:41" ht="24.95" customHeight="1" x14ac:dyDescent="0.25">
      <c r="A573" s="117"/>
      <c r="B573" s="22" t="s">
        <v>59</v>
      </c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23" t="s">
        <v>60</v>
      </c>
      <c r="P573" s="19"/>
      <c r="Q573" s="21"/>
      <c r="R573" s="21"/>
      <c r="S573" s="21"/>
      <c r="T573" s="21"/>
      <c r="U573" s="122"/>
      <c r="V573" s="119"/>
      <c r="W573" s="119"/>
      <c r="X573" s="119"/>
      <c r="Y573" s="3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3"/>
    </row>
    <row r="574" spans="1:41" ht="24.95" customHeight="1" x14ac:dyDescent="0.25">
      <c r="A574" s="116"/>
      <c r="B574" s="12" t="s">
        <v>62</v>
      </c>
      <c r="C574" s="116"/>
      <c r="D574" s="116"/>
      <c r="E574" s="116"/>
      <c r="F574" s="116"/>
      <c r="G574" s="116"/>
      <c r="H574" s="116"/>
      <c r="I574" s="116"/>
      <c r="J574" s="116"/>
      <c r="K574" s="116"/>
      <c r="L574" s="116"/>
      <c r="M574" s="116"/>
      <c r="N574" s="116"/>
      <c r="O574" s="24"/>
      <c r="P574" s="18"/>
      <c r="Q574" s="19"/>
      <c r="R574" s="19"/>
      <c r="S574" s="19"/>
      <c r="T574" s="19"/>
      <c r="U574" s="120"/>
      <c r="V574" s="18"/>
      <c r="W574" s="18"/>
      <c r="X574" s="18"/>
      <c r="Y574" s="3"/>
      <c r="Z574" s="115"/>
      <c r="AA574" s="115"/>
      <c r="AB574" s="115"/>
      <c r="AC574" s="115"/>
      <c r="AD574" s="115"/>
      <c r="AE574" s="115"/>
      <c r="AF574" s="115"/>
      <c r="AG574" s="115"/>
      <c r="AH574" s="115"/>
      <c r="AI574" s="115"/>
      <c r="AJ574" s="115"/>
      <c r="AK574" s="115"/>
      <c r="AL574" s="115"/>
      <c r="AM574" s="115"/>
      <c r="AN574" s="115"/>
      <c r="AO574" s="3"/>
    </row>
    <row r="575" spans="1:41" ht="24.95" customHeight="1" x14ac:dyDescent="0.25">
      <c r="A575" s="116"/>
      <c r="B575" s="12" t="s">
        <v>57</v>
      </c>
      <c r="C575" s="116"/>
      <c r="D575" s="116"/>
      <c r="E575" s="116"/>
      <c r="F575" s="116"/>
      <c r="G575" s="116"/>
      <c r="H575" s="116"/>
      <c r="I575" s="116"/>
      <c r="J575" s="116"/>
      <c r="K575" s="116"/>
      <c r="L575" s="116"/>
      <c r="M575" s="116"/>
      <c r="N575" s="116"/>
      <c r="O575" s="20" t="s">
        <v>58</v>
      </c>
      <c r="P575" s="21"/>
      <c r="Q575" s="21"/>
      <c r="R575" s="21"/>
      <c r="S575" s="21"/>
      <c r="T575" s="21"/>
      <c r="U575" s="121"/>
      <c r="V575" s="118"/>
      <c r="W575" s="118"/>
      <c r="X575" s="118"/>
      <c r="Y575" s="3"/>
      <c r="Z575" s="116"/>
      <c r="AA575" s="116"/>
      <c r="AB575" s="116"/>
      <c r="AC575" s="116"/>
      <c r="AD575" s="116"/>
      <c r="AE575" s="116"/>
      <c r="AF575" s="116"/>
      <c r="AG575" s="116"/>
      <c r="AH575" s="116"/>
      <c r="AI575" s="116"/>
      <c r="AJ575" s="116"/>
      <c r="AK575" s="116"/>
      <c r="AL575" s="116"/>
      <c r="AM575" s="116"/>
      <c r="AN575" s="116"/>
      <c r="AO575" s="3"/>
    </row>
    <row r="576" spans="1:41" ht="24.95" customHeight="1" x14ac:dyDescent="0.25">
      <c r="A576" s="117"/>
      <c r="B576" s="22" t="s">
        <v>59</v>
      </c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23" t="s">
        <v>60</v>
      </c>
      <c r="P576" s="19"/>
      <c r="Q576" s="21"/>
      <c r="R576" s="21"/>
      <c r="S576" s="21"/>
      <c r="T576" s="21"/>
      <c r="U576" s="122"/>
      <c r="V576" s="119"/>
      <c r="W576" s="119"/>
      <c r="X576" s="119"/>
      <c r="Y576" s="3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3"/>
    </row>
    <row r="577" spans="1:41" ht="24.95" customHeight="1" x14ac:dyDescent="0.25">
      <c r="A577" s="116"/>
      <c r="B577" s="12" t="s">
        <v>62</v>
      </c>
      <c r="C577" s="116"/>
      <c r="D577" s="116"/>
      <c r="E577" s="116"/>
      <c r="F577" s="116"/>
      <c r="G577" s="116"/>
      <c r="H577" s="116"/>
      <c r="I577" s="116"/>
      <c r="J577" s="116"/>
      <c r="K577" s="116"/>
      <c r="L577" s="116"/>
      <c r="M577" s="116"/>
      <c r="N577" s="116"/>
      <c r="O577" s="24"/>
      <c r="P577" s="18"/>
      <c r="Q577" s="19"/>
      <c r="R577" s="19"/>
      <c r="S577" s="19"/>
      <c r="T577" s="19"/>
      <c r="U577" s="120"/>
      <c r="V577" s="18"/>
      <c r="W577" s="18"/>
      <c r="X577" s="18"/>
      <c r="Y577" s="3"/>
      <c r="Z577" s="115"/>
      <c r="AA577" s="115"/>
      <c r="AB577" s="115"/>
      <c r="AC577" s="115"/>
      <c r="AD577" s="115"/>
      <c r="AE577" s="115"/>
      <c r="AF577" s="115"/>
      <c r="AG577" s="115"/>
      <c r="AH577" s="115"/>
      <c r="AI577" s="115"/>
      <c r="AJ577" s="115"/>
      <c r="AK577" s="115"/>
      <c r="AL577" s="115"/>
      <c r="AM577" s="115"/>
      <c r="AN577" s="115"/>
      <c r="AO577" s="3"/>
    </row>
    <row r="578" spans="1:41" ht="24.95" customHeight="1" x14ac:dyDescent="0.25">
      <c r="A578" s="116"/>
      <c r="B578" s="12" t="s">
        <v>57</v>
      </c>
      <c r="C578" s="116"/>
      <c r="D578" s="116"/>
      <c r="E578" s="116"/>
      <c r="F578" s="116"/>
      <c r="G578" s="116"/>
      <c r="H578" s="116"/>
      <c r="I578" s="116"/>
      <c r="J578" s="116"/>
      <c r="K578" s="116"/>
      <c r="L578" s="116"/>
      <c r="M578" s="116"/>
      <c r="N578" s="116"/>
      <c r="O578" s="20" t="s">
        <v>58</v>
      </c>
      <c r="P578" s="21"/>
      <c r="Q578" s="21"/>
      <c r="R578" s="21"/>
      <c r="S578" s="21"/>
      <c r="T578" s="21"/>
      <c r="U578" s="121"/>
      <c r="V578" s="118"/>
      <c r="W578" s="118"/>
      <c r="X578" s="118"/>
      <c r="Y578" s="3"/>
      <c r="Z578" s="116"/>
      <c r="AA578" s="116"/>
      <c r="AB578" s="116"/>
      <c r="AC578" s="116"/>
      <c r="AD578" s="116"/>
      <c r="AE578" s="116"/>
      <c r="AF578" s="116"/>
      <c r="AG578" s="116"/>
      <c r="AH578" s="116"/>
      <c r="AI578" s="116"/>
      <c r="AJ578" s="116"/>
      <c r="AK578" s="116"/>
      <c r="AL578" s="116"/>
      <c r="AM578" s="116"/>
      <c r="AN578" s="116"/>
      <c r="AO578" s="3"/>
    </row>
    <row r="579" spans="1:41" ht="24.95" customHeight="1" x14ac:dyDescent="0.25">
      <c r="A579" s="117"/>
      <c r="B579" s="22" t="s">
        <v>59</v>
      </c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23" t="s">
        <v>60</v>
      </c>
      <c r="P579" s="19"/>
      <c r="Q579" s="21"/>
      <c r="R579" s="21"/>
      <c r="S579" s="21"/>
      <c r="T579" s="21"/>
      <c r="U579" s="122"/>
      <c r="V579" s="119"/>
      <c r="W579" s="119"/>
      <c r="X579" s="119"/>
      <c r="Y579" s="3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3"/>
    </row>
    <row r="580" spans="1:41" ht="24.95" customHeight="1" x14ac:dyDescent="0.25">
      <c r="A580" s="116"/>
      <c r="B580" s="12" t="s">
        <v>62</v>
      </c>
      <c r="C580" s="116"/>
      <c r="D580" s="116"/>
      <c r="E580" s="116"/>
      <c r="F580" s="116"/>
      <c r="G580" s="116"/>
      <c r="H580" s="116"/>
      <c r="I580" s="116"/>
      <c r="J580" s="116"/>
      <c r="K580" s="116"/>
      <c r="L580" s="116"/>
      <c r="M580" s="116"/>
      <c r="N580" s="116"/>
      <c r="O580" s="24"/>
      <c r="P580" s="18"/>
      <c r="Q580" s="19"/>
      <c r="R580" s="19"/>
      <c r="S580" s="19"/>
      <c r="T580" s="19"/>
      <c r="U580" s="120"/>
      <c r="V580" s="18"/>
      <c r="W580" s="18"/>
      <c r="X580" s="18"/>
      <c r="Y580" s="3"/>
      <c r="Z580" s="115"/>
      <c r="AA580" s="115"/>
      <c r="AB580" s="115"/>
      <c r="AC580" s="115"/>
      <c r="AD580" s="115"/>
      <c r="AE580" s="115"/>
      <c r="AF580" s="115"/>
      <c r="AG580" s="115"/>
      <c r="AH580" s="115"/>
      <c r="AI580" s="115"/>
      <c r="AJ580" s="115"/>
      <c r="AK580" s="115"/>
      <c r="AL580" s="115"/>
      <c r="AM580" s="115"/>
      <c r="AN580" s="115"/>
      <c r="AO580" s="3"/>
    </row>
    <row r="581" spans="1:41" ht="24.95" customHeight="1" x14ac:dyDescent="0.25">
      <c r="A581" s="116"/>
      <c r="B581" s="12" t="s">
        <v>57</v>
      </c>
      <c r="C581" s="116"/>
      <c r="D581" s="116"/>
      <c r="E581" s="116"/>
      <c r="F581" s="116"/>
      <c r="G581" s="116"/>
      <c r="H581" s="116"/>
      <c r="I581" s="116"/>
      <c r="J581" s="116"/>
      <c r="K581" s="116"/>
      <c r="L581" s="116"/>
      <c r="M581" s="116"/>
      <c r="N581" s="116"/>
      <c r="O581" s="20" t="s">
        <v>58</v>
      </c>
      <c r="P581" s="21"/>
      <c r="Q581" s="21"/>
      <c r="R581" s="21"/>
      <c r="S581" s="21"/>
      <c r="T581" s="21"/>
      <c r="U581" s="121"/>
      <c r="V581" s="118"/>
      <c r="W581" s="118"/>
      <c r="X581" s="118"/>
      <c r="Y581" s="3"/>
      <c r="Z581" s="116"/>
      <c r="AA581" s="116"/>
      <c r="AB581" s="116"/>
      <c r="AC581" s="116"/>
      <c r="AD581" s="116"/>
      <c r="AE581" s="116"/>
      <c r="AF581" s="116"/>
      <c r="AG581" s="116"/>
      <c r="AH581" s="116"/>
      <c r="AI581" s="116"/>
      <c r="AJ581" s="116"/>
      <c r="AK581" s="116"/>
      <c r="AL581" s="116"/>
      <c r="AM581" s="116"/>
      <c r="AN581" s="116"/>
      <c r="AO581" s="3"/>
    </row>
    <row r="582" spans="1:41" ht="24.95" customHeight="1" x14ac:dyDescent="0.25">
      <c r="A582" s="117"/>
      <c r="B582" s="22" t="s">
        <v>59</v>
      </c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23" t="s">
        <v>60</v>
      </c>
      <c r="P582" s="19"/>
      <c r="Q582" s="21"/>
      <c r="R582" s="21"/>
      <c r="S582" s="21"/>
      <c r="T582" s="21"/>
      <c r="U582" s="122"/>
      <c r="V582" s="119"/>
      <c r="W582" s="119"/>
      <c r="X582" s="119"/>
      <c r="Y582" s="3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3"/>
    </row>
    <row r="583" spans="1:41" ht="24.95" customHeight="1" x14ac:dyDescent="0.25">
      <c r="A583" s="116"/>
      <c r="B583" s="12" t="s">
        <v>62</v>
      </c>
      <c r="C583" s="116"/>
      <c r="D583" s="116"/>
      <c r="E583" s="116"/>
      <c r="F583" s="116"/>
      <c r="G583" s="116"/>
      <c r="H583" s="116"/>
      <c r="I583" s="116"/>
      <c r="J583" s="116"/>
      <c r="K583" s="116"/>
      <c r="L583" s="116"/>
      <c r="M583" s="116"/>
      <c r="N583" s="116"/>
      <c r="O583" s="24"/>
      <c r="P583" s="18"/>
      <c r="Q583" s="19"/>
      <c r="R583" s="19"/>
      <c r="S583" s="19"/>
      <c r="T583" s="19"/>
      <c r="U583" s="120"/>
      <c r="V583" s="18"/>
      <c r="W583" s="18"/>
      <c r="X583" s="18"/>
      <c r="Y583" s="3"/>
      <c r="Z583" s="115"/>
      <c r="AA583" s="115"/>
      <c r="AB583" s="115"/>
      <c r="AC583" s="115"/>
      <c r="AD583" s="115"/>
      <c r="AE583" s="115"/>
      <c r="AF583" s="115"/>
      <c r="AG583" s="115"/>
      <c r="AH583" s="115"/>
      <c r="AI583" s="115"/>
      <c r="AJ583" s="115"/>
      <c r="AK583" s="115"/>
      <c r="AL583" s="115"/>
      <c r="AM583" s="115"/>
      <c r="AN583" s="115"/>
      <c r="AO583" s="3"/>
    </row>
    <row r="584" spans="1:41" ht="24.95" customHeight="1" x14ac:dyDescent="0.25">
      <c r="A584" s="116"/>
      <c r="B584" s="12" t="s">
        <v>57</v>
      </c>
      <c r="C584" s="116"/>
      <c r="D584" s="116"/>
      <c r="E584" s="116"/>
      <c r="F584" s="116"/>
      <c r="G584" s="116"/>
      <c r="H584" s="116"/>
      <c r="I584" s="116"/>
      <c r="J584" s="116"/>
      <c r="K584" s="116"/>
      <c r="L584" s="116"/>
      <c r="M584" s="116"/>
      <c r="N584" s="116"/>
      <c r="O584" s="20" t="s">
        <v>58</v>
      </c>
      <c r="P584" s="21"/>
      <c r="Q584" s="21"/>
      <c r="R584" s="21"/>
      <c r="S584" s="21"/>
      <c r="T584" s="21"/>
      <c r="U584" s="121"/>
      <c r="V584" s="118"/>
      <c r="W584" s="118"/>
      <c r="X584" s="118"/>
      <c r="Y584" s="3"/>
      <c r="Z584" s="116"/>
      <c r="AA584" s="116"/>
      <c r="AB584" s="116"/>
      <c r="AC584" s="116"/>
      <c r="AD584" s="116"/>
      <c r="AE584" s="116"/>
      <c r="AF584" s="116"/>
      <c r="AG584" s="116"/>
      <c r="AH584" s="116"/>
      <c r="AI584" s="116"/>
      <c r="AJ584" s="116"/>
      <c r="AK584" s="116"/>
      <c r="AL584" s="116"/>
      <c r="AM584" s="116"/>
      <c r="AN584" s="116"/>
      <c r="AO584" s="3"/>
    </row>
    <row r="585" spans="1:41" ht="24.95" customHeight="1" x14ac:dyDescent="0.25">
      <c r="A585" s="117"/>
      <c r="B585" s="22" t="s">
        <v>59</v>
      </c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23" t="s">
        <v>60</v>
      </c>
      <c r="P585" s="19"/>
      <c r="Q585" s="21"/>
      <c r="R585" s="21"/>
      <c r="S585" s="21"/>
      <c r="T585" s="21"/>
      <c r="U585" s="122"/>
      <c r="V585" s="119"/>
      <c r="W585" s="119"/>
      <c r="X585" s="119"/>
      <c r="Y585" s="3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3"/>
    </row>
    <row r="586" spans="1:41" ht="24.95" customHeight="1" x14ac:dyDescent="0.25">
      <c r="A586" s="116"/>
      <c r="B586" s="12" t="s">
        <v>62</v>
      </c>
      <c r="C586" s="116"/>
      <c r="D586" s="116"/>
      <c r="E586" s="116"/>
      <c r="F586" s="116"/>
      <c r="G586" s="116"/>
      <c r="H586" s="116"/>
      <c r="I586" s="116"/>
      <c r="J586" s="116"/>
      <c r="K586" s="116"/>
      <c r="L586" s="116"/>
      <c r="M586" s="116"/>
      <c r="N586" s="116"/>
      <c r="O586" s="24"/>
      <c r="P586" s="18"/>
      <c r="Q586" s="19"/>
      <c r="R586" s="19"/>
      <c r="S586" s="19"/>
      <c r="T586" s="19"/>
      <c r="U586" s="120"/>
      <c r="V586" s="18"/>
      <c r="W586" s="18"/>
      <c r="X586" s="18"/>
      <c r="Y586" s="3"/>
      <c r="Z586" s="115"/>
      <c r="AA586" s="115"/>
      <c r="AB586" s="115"/>
      <c r="AC586" s="115"/>
      <c r="AD586" s="115"/>
      <c r="AE586" s="115"/>
      <c r="AF586" s="115"/>
      <c r="AG586" s="115"/>
      <c r="AH586" s="115"/>
      <c r="AI586" s="115"/>
      <c r="AJ586" s="115"/>
      <c r="AK586" s="115"/>
      <c r="AL586" s="115"/>
      <c r="AM586" s="115"/>
      <c r="AN586" s="115"/>
      <c r="AO586" s="3"/>
    </row>
    <row r="587" spans="1:41" ht="24.95" customHeight="1" x14ac:dyDescent="0.25">
      <c r="A587" s="116"/>
      <c r="B587" s="12" t="s">
        <v>57</v>
      </c>
      <c r="C587" s="116"/>
      <c r="D587" s="116"/>
      <c r="E587" s="116"/>
      <c r="F587" s="116"/>
      <c r="G587" s="116"/>
      <c r="H587" s="116"/>
      <c r="I587" s="116"/>
      <c r="J587" s="116"/>
      <c r="K587" s="116"/>
      <c r="L587" s="116"/>
      <c r="M587" s="116"/>
      <c r="N587" s="116"/>
      <c r="O587" s="20" t="s">
        <v>58</v>
      </c>
      <c r="P587" s="21"/>
      <c r="Q587" s="21"/>
      <c r="R587" s="21"/>
      <c r="S587" s="21"/>
      <c r="T587" s="21"/>
      <c r="U587" s="121"/>
      <c r="V587" s="118"/>
      <c r="W587" s="118"/>
      <c r="X587" s="118"/>
      <c r="Y587" s="3"/>
      <c r="Z587" s="116"/>
      <c r="AA587" s="116"/>
      <c r="AB587" s="116"/>
      <c r="AC587" s="116"/>
      <c r="AD587" s="116"/>
      <c r="AE587" s="116"/>
      <c r="AF587" s="116"/>
      <c r="AG587" s="116"/>
      <c r="AH587" s="116"/>
      <c r="AI587" s="116"/>
      <c r="AJ587" s="116"/>
      <c r="AK587" s="116"/>
      <c r="AL587" s="116"/>
      <c r="AM587" s="116"/>
      <c r="AN587" s="116"/>
      <c r="AO587" s="3"/>
    </row>
    <row r="588" spans="1:41" ht="24.95" customHeight="1" x14ac:dyDescent="0.25">
      <c r="A588" s="117"/>
      <c r="B588" s="22" t="s">
        <v>59</v>
      </c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23" t="s">
        <v>60</v>
      </c>
      <c r="P588" s="19"/>
      <c r="Q588" s="21"/>
      <c r="R588" s="21"/>
      <c r="S588" s="21"/>
      <c r="T588" s="21"/>
      <c r="U588" s="122"/>
      <c r="V588" s="119"/>
      <c r="W588" s="119"/>
      <c r="X588" s="119"/>
      <c r="Y588" s="3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3"/>
    </row>
    <row r="589" spans="1:41" ht="24.95" customHeight="1" x14ac:dyDescent="0.25">
      <c r="A589" s="116"/>
      <c r="B589" s="12" t="s">
        <v>62</v>
      </c>
      <c r="C589" s="116"/>
      <c r="D589" s="116"/>
      <c r="E589" s="116"/>
      <c r="F589" s="116"/>
      <c r="G589" s="116"/>
      <c r="H589" s="116"/>
      <c r="I589" s="116"/>
      <c r="J589" s="116"/>
      <c r="K589" s="116"/>
      <c r="L589" s="116"/>
      <c r="M589" s="116"/>
      <c r="N589" s="116"/>
      <c r="O589" s="24"/>
      <c r="P589" s="18"/>
      <c r="Q589" s="19"/>
      <c r="R589" s="19"/>
      <c r="S589" s="19"/>
      <c r="T589" s="19"/>
      <c r="U589" s="120"/>
      <c r="V589" s="18"/>
      <c r="W589" s="18"/>
      <c r="X589" s="18"/>
      <c r="Y589" s="3"/>
      <c r="Z589" s="115"/>
      <c r="AA589" s="115"/>
      <c r="AB589" s="115"/>
      <c r="AC589" s="115"/>
      <c r="AD589" s="115"/>
      <c r="AE589" s="115"/>
      <c r="AF589" s="115"/>
      <c r="AG589" s="115"/>
      <c r="AH589" s="115"/>
      <c r="AI589" s="115"/>
      <c r="AJ589" s="115"/>
      <c r="AK589" s="115"/>
      <c r="AL589" s="115"/>
      <c r="AM589" s="115"/>
      <c r="AN589" s="115"/>
      <c r="AO589" s="3"/>
    </row>
    <row r="590" spans="1:41" ht="24.95" customHeight="1" x14ac:dyDescent="0.25">
      <c r="A590" s="116"/>
      <c r="B590" s="12" t="s">
        <v>57</v>
      </c>
      <c r="C590" s="116"/>
      <c r="D590" s="116"/>
      <c r="E590" s="116"/>
      <c r="F590" s="116"/>
      <c r="G590" s="116"/>
      <c r="H590" s="116"/>
      <c r="I590" s="116"/>
      <c r="J590" s="116"/>
      <c r="K590" s="116"/>
      <c r="L590" s="116"/>
      <c r="M590" s="116"/>
      <c r="N590" s="116"/>
      <c r="O590" s="20" t="s">
        <v>58</v>
      </c>
      <c r="P590" s="21"/>
      <c r="Q590" s="21"/>
      <c r="R590" s="21"/>
      <c r="S590" s="21"/>
      <c r="T590" s="21"/>
      <c r="U590" s="121"/>
      <c r="V590" s="118"/>
      <c r="W590" s="118"/>
      <c r="X590" s="118"/>
      <c r="Y590" s="3"/>
      <c r="Z590" s="116"/>
      <c r="AA590" s="116"/>
      <c r="AB590" s="116"/>
      <c r="AC590" s="116"/>
      <c r="AD590" s="116"/>
      <c r="AE590" s="116"/>
      <c r="AF590" s="116"/>
      <c r="AG590" s="116"/>
      <c r="AH590" s="116"/>
      <c r="AI590" s="116"/>
      <c r="AJ590" s="116"/>
      <c r="AK590" s="116"/>
      <c r="AL590" s="116"/>
      <c r="AM590" s="116"/>
      <c r="AN590" s="116"/>
      <c r="AO590" s="3"/>
    </row>
    <row r="591" spans="1:41" ht="24.95" customHeight="1" x14ac:dyDescent="0.25">
      <c r="A591" s="117"/>
      <c r="B591" s="22" t="s">
        <v>59</v>
      </c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23" t="s">
        <v>60</v>
      </c>
      <c r="P591" s="19"/>
      <c r="Q591" s="21"/>
      <c r="R591" s="21"/>
      <c r="S591" s="21"/>
      <c r="T591" s="21"/>
      <c r="U591" s="122"/>
      <c r="V591" s="119"/>
      <c r="W591" s="119"/>
      <c r="X591" s="119"/>
      <c r="Y591" s="3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3"/>
    </row>
    <row r="592" spans="1:41" ht="24.95" customHeight="1" x14ac:dyDescent="0.25">
      <c r="A592" s="116"/>
      <c r="B592" s="12" t="s">
        <v>62</v>
      </c>
      <c r="C592" s="116"/>
      <c r="D592" s="116"/>
      <c r="E592" s="116"/>
      <c r="F592" s="116"/>
      <c r="G592" s="116"/>
      <c r="H592" s="116"/>
      <c r="I592" s="116"/>
      <c r="J592" s="116"/>
      <c r="K592" s="116"/>
      <c r="L592" s="116"/>
      <c r="M592" s="116"/>
      <c r="N592" s="116"/>
      <c r="O592" s="24"/>
      <c r="P592" s="18"/>
      <c r="Q592" s="19"/>
      <c r="R592" s="19"/>
      <c r="S592" s="19"/>
      <c r="T592" s="19"/>
      <c r="U592" s="120"/>
      <c r="V592" s="18"/>
      <c r="W592" s="18"/>
      <c r="X592" s="18"/>
      <c r="Y592" s="3"/>
      <c r="Z592" s="115"/>
      <c r="AA592" s="115"/>
      <c r="AB592" s="115"/>
      <c r="AC592" s="115"/>
      <c r="AD592" s="115"/>
      <c r="AE592" s="115"/>
      <c r="AF592" s="115"/>
      <c r="AG592" s="115"/>
      <c r="AH592" s="115"/>
      <c r="AI592" s="115"/>
      <c r="AJ592" s="115"/>
      <c r="AK592" s="115"/>
      <c r="AL592" s="115"/>
      <c r="AM592" s="115"/>
      <c r="AN592" s="115"/>
      <c r="AO592" s="3"/>
    </row>
    <row r="593" spans="1:41" ht="24.95" customHeight="1" x14ac:dyDescent="0.25">
      <c r="A593" s="116"/>
      <c r="B593" s="12" t="s">
        <v>57</v>
      </c>
      <c r="C593" s="116"/>
      <c r="D593" s="116"/>
      <c r="E593" s="116"/>
      <c r="F593" s="116"/>
      <c r="G593" s="116"/>
      <c r="H593" s="116"/>
      <c r="I593" s="116"/>
      <c r="J593" s="116"/>
      <c r="K593" s="116"/>
      <c r="L593" s="116"/>
      <c r="M593" s="116"/>
      <c r="N593" s="116"/>
      <c r="O593" s="20" t="s">
        <v>58</v>
      </c>
      <c r="P593" s="21"/>
      <c r="Q593" s="21"/>
      <c r="R593" s="21"/>
      <c r="S593" s="21"/>
      <c r="T593" s="21"/>
      <c r="U593" s="121"/>
      <c r="V593" s="118"/>
      <c r="W593" s="118"/>
      <c r="X593" s="118"/>
      <c r="Y593" s="3"/>
      <c r="Z593" s="116"/>
      <c r="AA593" s="116"/>
      <c r="AB593" s="116"/>
      <c r="AC593" s="116"/>
      <c r="AD593" s="116"/>
      <c r="AE593" s="116"/>
      <c r="AF593" s="116"/>
      <c r="AG593" s="116"/>
      <c r="AH593" s="116"/>
      <c r="AI593" s="116"/>
      <c r="AJ593" s="116"/>
      <c r="AK593" s="116"/>
      <c r="AL593" s="116"/>
      <c r="AM593" s="116"/>
      <c r="AN593" s="116"/>
      <c r="AO593" s="3"/>
    </row>
    <row r="594" spans="1:41" ht="24.95" customHeight="1" x14ac:dyDescent="0.25">
      <c r="A594" s="117"/>
      <c r="B594" s="22" t="s">
        <v>59</v>
      </c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23" t="s">
        <v>60</v>
      </c>
      <c r="P594" s="19"/>
      <c r="Q594" s="21"/>
      <c r="R594" s="21"/>
      <c r="S594" s="21"/>
      <c r="T594" s="21"/>
      <c r="U594" s="122"/>
      <c r="V594" s="119"/>
      <c r="W594" s="119"/>
      <c r="X594" s="119"/>
      <c r="Y594" s="3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3"/>
    </row>
    <row r="595" spans="1:41" ht="24.95" customHeight="1" x14ac:dyDescent="0.25">
      <c r="A595" s="116"/>
      <c r="B595" s="12" t="s">
        <v>62</v>
      </c>
      <c r="C595" s="116"/>
      <c r="D595" s="116"/>
      <c r="E595" s="116"/>
      <c r="F595" s="116"/>
      <c r="G595" s="116"/>
      <c r="H595" s="116"/>
      <c r="I595" s="116"/>
      <c r="J595" s="116"/>
      <c r="K595" s="116"/>
      <c r="L595" s="116"/>
      <c r="M595" s="116"/>
      <c r="N595" s="116"/>
      <c r="O595" s="24"/>
      <c r="P595" s="18"/>
      <c r="Q595" s="19"/>
      <c r="R595" s="19"/>
      <c r="S595" s="19"/>
      <c r="T595" s="19"/>
      <c r="U595" s="120"/>
      <c r="V595" s="18"/>
      <c r="W595" s="18"/>
      <c r="X595" s="18"/>
      <c r="Y595" s="3"/>
      <c r="Z595" s="115"/>
      <c r="AA595" s="115"/>
      <c r="AB595" s="115"/>
      <c r="AC595" s="115"/>
      <c r="AD595" s="115"/>
      <c r="AE595" s="115"/>
      <c r="AF595" s="115"/>
      <c r="AG595" s="115"/>
      <c r="AH595" s="115"/>
      <c r="AI595" s="115"/>
      <c r="AJ595" s="115"/>
      <c r="AK595" s="115"/>
      <c r="AL595" s="115"/>
      <c r="AM595" s="115"/>
      <c r="AN595" s="115"/>
      <c r="AO595" s="3"/>
    </row>
    <row r="596" spans="1:41" ht="24.95" customHeight="1" x14ac:dyDescent="0.25">
      <c r="A596" s="116"/>
      <c r="B596" s="12" t="s">
        <v>57</v>
      </c>
      <c r="C596" s="116"/>
      <c r="D596" s="116"/>
      <c r="E596" s="116"/>
      <c r="F596" s="116"/>
      <c r="G596" s="116"/>
      <c r="H596" s="116"/>
      <c r="I596" s="116"/>
      <c r="J596" s="116"/>
      <c r="K596" s="116"/>
      <c r="L596" s="116"/>
      <c r="M596" s="116"/>
      <c r="N596" s="116"/>
      <c r="O596" s="20" t="s">
        <v>58</v>
      </c>
      <c r="P596" s="21"/>
      <c r="Q596" s="21"/>
      <c r="R596" s="21"/>
      <c r="S596" s="21"/>
      <c r="T596" s="21"/>
      <c r="U596" s="121"/>
      <c r="V596" s="118"/>
      <c r="W596" s="118"/>
      <c r="X596" s="118"/>
      <c r="Y596" s="3"/>
      <c r="Z596" s="116"/>
      <c r="AA596" s="116"/>
      <c r="AB596" s="116"/>
      <c r="AC596" s="116"/>
      <c r="AD596" s="116"/>
      <c r="AE596" s="116"/>
      <c r="AF596" s="116"/>
      <c r="AG596" s="116"/>
      <c r="AH596" s="116"/>
      <c r="AI596" s="116"/>
      <c r="AJ596" s="116"/>
      <c r="AK596" s="116"/>
      <c r="AL596" s="116"/>
      <c r="AM596" s="116"/>
      <c r="AN596" s="116"/>
      <c r="AO596" s="3"/>
    </row>
    <row r="597" spans="1:41" ht="24.95" customHeight="1" x14ac:dyDescent="0.25">
      <c r="A597" s="117"/>
      <c r="B597" s="22" t="s">
        <v>59</v>
      </c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23" t="s">
        <v>60</v>
      </c>
      <c r="P597" s="19"/>
      <c r="Q597" s="21"/>
      <c r="R597" s="21"/>
      <c r="S597" s="21"/>
      <c r="T597" s="21"/>
      <c r="U597" s="122"/>
      <c r="V597" s="119"/>
      <c r="W597" s="119"/>
      <c r="X597" s="119"/>
      <c r="Y597" s="3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3"/>
    </row>
    <row r="598" spans="1:41" ht="24.95" customHeight="1" x14ac:dyDescent="0.25">
      <c r="A598" s="116"/>
      <c r="B598" s="12" t="s">
        <v>62</v>
      </c>
      <c r="C598" s="116"/>
      <c r="D598" s="116"/>
      <c r="E598" s="116"/>
      <c r="F598" s="116"/>
      <c r="G598" s="116"/>
      <c r="H598" s="116"/>
      <c r="I598" s="116"/>
      <c r="J598" s="116"/>
      <c r="K598" s="116"/>
      <c r="L598" s="116"/>
      <c r="M598" s="116"/>
      <c r="N598" s="116"/>
      <c r="O598" s="24"/>
      <c r="P598" s="18"/>
      <c r="Q598" s="19"/>
      <c r="R598" s="19"/>
      <c r="S598" s="19"/>
      <c r="T598" s="19"/>
      <c r="U598" s="120"/>
      <c r="V598" s="18"/>
      <c r="W598" s="18"/>
      <c r="X598" s="18"/>
      <c r="Y598" s="3"/>
      <c r="Z598" s="115"/>
      <c r="AA598" s="115"/>
      <c r="AB598" s="115"/>
      <c r="AC598" s="115"/>
      <c r="AD598" s="115"/>
      <c r="AE598" s="115"/>
      <c r="AF598" s="115"/>
      <c r="AG598" s="115"/>
      <c r="AH598" s="115"/>
      <c r="AI598" s="115"/>
      <c r="AJ598" s="115"/>
      <c r="AK598" s="115"/>
      <c r="AL598" s="115"/>
      <c r="AM598" s="115"/>
      <c r="AN598" s="115"/>
      <c r="AO598" s="3"/>
    </row>
    <row r="599" spans="1:41" ht="24.95" customHeight="1" x14ac:dyDescent="0.25">
      <c r="A599" s="116"/>
      <c r="B599" s="12" t="s">
        <v>57</v>
      </c>
      <c r="C599" s="116"/>
      <c r="D599" s="116"/>
      <c r="E599" s="116"/>
      <c r="F599" s="116"/>
      <c r="G599" s="116"/>
      <c r="H599" s="116"/>
      <c r="I599" s="116"/>
      <c r="J599" s="116"/>
      <c r="K599" s="116"/>
      <c r="L599" s="116"/>
      <c r="M599" s="116"/>
      <c r="N599" s="116"/>
      <c r="O599" s="20" t="s">
        <v>58</v>
      </c>
      <c r="P599" s="21"/>
      <c r="Q599" s="21"/>
      <c r="R599" s="21"/>
      <c r="S599" s="21"/>
      <c r="T599" s="21"/>
      <c r="U599" s="121"/>
      <c r="V599" s="118"/>
      <c r="W599" s="118"/>
      <c r="X599" s="118"/>
      <c r="Y599" s="3"/>
      <c r="Z599" s="116"/>
      <c r="AA599" s="116"/>
      <c r="AB599" s="116"/>
      <c r="AC599" s="116"/>
      <c r="AD599" s="116"/>
      <c r="AE599" s="116"/>
      <c r="AF599" s="116"/>
      <c r="AG599" s="116"/>
      <c r="AH599" s="116"/>
      <c r="AI599" s="116"/>
      <c r="AJ599" s="116"/>
      <c r="AK599" s="116"/>
      <c r="AL599" s="116"/>
      <c r="AM599" s="116"/>
      <c r="AN599" s="116"/>
      <c r="AO599" s="3"/>
    </row>
    <row r="600" spans="1:41" ht="24.95" customHeight="1" x14ac:dyDescent="0.25">
      <c r="A600" s="117"/>
      <c r="B600" s="22" t="s">
        <v>59</v>
      </c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23" t="s">
        <v>60</v>
      </c>
      <c r="P600" s="19"/>
      <c r="Q600" s="21"/>
      <c r="R600" s="21"/>
      <c r="S600" s="21"/>
      <c r="T600" s="21"/>
      <c r="U600" s="122"/>
      <c r="V600" s="119"/>
      <c r="W600" s="119"/>
      <c r="X600" s="119"/>
      <c r="Y600" s="3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3"/>
    </row>
    <row r="601" spans="1:41" ht="24.95" customHeight="1" x14ac:dyDescent="0.25">
      <c r="A601" s="116"/>
      <c r="B601" s="12" t="s">
        <v>62</v>
      </c>
      <c r="C601" s="116"/>
      <c r="D601" s="116"/>
      <c r="E601" s="116"/>
      <c r="F601" s="116"/>
      <c r="G601" s="116"/>
      <c r="H601" s="116"/>
      <c r="I601" s="116"/>
      <c r="J601" s="116"/>
      <c r="K601" s="116"/>
      <c r="L601" s="116"/>
      <c r="M601" s="116"/>
      <c r="N601" s="116"/>
      <c r="O601" s="24"/>
      <c r="P601" s="18"/>
      <c r="Q601" s="19"/>
      <c r="R601" s="19"/>
      <c r="S601" s="19"/>
      <c r="T601" s="19"/>
      <c r="U601" s="120"/>
      <c r="V601" s="18"/>
      <c r="W601" s="18"/>
      <c r="X601" s="18"/>
      <c r="Y601" s="3"/>
      <c r="Z601" s="115"/>
      <c r="AA601" s="115"/>
      <c r="AB601" s="115"/>
      <c r="AC601" s="115"/>
      <c r="AD601" s="115"/>
      <c r="AE601" s="115"/>
      <c r="AF601" s="115"/>
      <c r="AG601" s="115"/>
      <c r="AH601" s="115"/>
      <c r="AI601" s="115"/>
      <c r="AJ601" s="115"/>
      <c r="AK601" s="115"/>
      <c r="AL601" s="115"/>
      <c r="AM601" s="115"/>
      <c r="AN601" s="115"/>
      <c r="AO601" s="3"/>
    </row>
    <row r="602" spans="1:41" ht="24.95" customHeight="1" x14ac:dyDescent="0.25">
      <c r="A602" s="116"/>
      <c r="B602" s="12" t="s">
        <v>57</v>
      </c>
      <c r="C602" s="116"/>
      <c r="D602" s="116"/>
      <c r="E602" s="116"/>
      <c r="F602" s="116"/>
      <c r="G602" s="116"/>
      <c r="H602" s="116"/>
      <c r="I602" s="116"/>
      <c r="J602" s="116"/>
      <c r="K602" s="116"/>
      <c r="L602" s="116"/>
      <c r="M602" s="116"/>
      <c r="N602" s="116"/>
      <c r="O602" s="20" t="s">
        <v>58</v>
      </c>
      <c r="P602" s="21"/>
      <c r="Q602" s="21"/>
      <c r="R602" s="21"/>
      <c r="S602" s="21"/>
      <c r="T602" s="21"/>
      <c r="U602" s="121"/>
      <c r="V602" s="118"/>
      <c r="W602" s="118"/>
      <c r="X602" s="118"/>
      <c r="Y602" s="3"/>
      <c r="Z602" s="116"/>
      <c r="AA602" s="116"/>
      <c r="AB602" s="116"/>
      <c r="AC602" s="116"/>
      <c r="AD602" s="116"/>
      <c r="AE602" s="116"/>
      <c r="AF602" s="116"/>
      <c r="AG602" s="116"/>
      <c r="AH602" s="116"/>
      <c r="AI602" s="116"/>
      <c r="AJ602" s="116"/>
      <c r="AK602" s="116"/>
      <c r="AL602" s="116"/>
      <c r="AM602" s="116"/>
      <c r="AN602" s="116"/>
      <c r="AO602" s="3"/>
    </row>
    <row r="603" spans="1:41" ht="24.95" customHeight="1" x14ac:dyDescent="0.25">
      <c r="A603" s="117"/>
      <c r="B603" s="22" t="s">
        <v>59</v>
      </c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23" t="s">
        <v>60</v>
      </c>
      <c r="P603" s="19"/>
      <c r="Q603" s="21"/>
      <c r="R603" s="21"/>
      <c r="S603" s="21"/>
      <c r="T603" s="21"/>
      <c r="U603" s="122"/>
      <c r="V603" s="119"/>
      <c r="W603" s="119"/>
      <c r="X603" s="119"/>
      <c r="Y603" s="3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3"/>
    </row>
    <row r="604" spans="1:41" ht="24.95" customHeight="1" x14ac:dyDescent="0.25">
      <c r="A604" s="116"/>
      <c r="B604" s="12" t="s">
        <v>62</v>
      </c>
      <c r="C604" s="116"/>
      <c r="D604" s="116"/>
      <c r="E604" s="116"/>
      <c r="F604" s="116"/>
      <c r="G604" s="116"/>
      <c r="H604" s="116"/>
      <c r="I604" s="116"/>
      <c r="J604" s="116"/>
      <c r="K604" s="116"/>
      <c r="L604" s="116"/>
      <c r="M604" s="116"/>
      <c r="N604" s="116"/>
      <c r="O604" s="24"/>
      <c r="P604" s="18"/>
      <c r="Q604" s="19"/>
      <c r="R604" s="19"/>
      <c r="S604" s="19"/>
      <c r="T604" s="19"/>
      <c r="U604" s="120"/>
      <c r="V604" s="18"/>
      <c r="W604" s="18"/>
      <c r="X604" s="18"/>
      <c r="Y604" s="3"/>
      <c r="Z604" s="115"/>
      <c r="AA604" s="115"/>
      <c r="AB604" s="115"/>
      <c r="AC604" s="115"/>
      <c r="AD604" s="115"/>
      <c r="AE604" s="115"/>
      <c r="AF604" s="115"/>
      <c r="AG604" s="115"/>
      <c r="AH604" s="115"/>
      <c r="AI604" s="115"/>
      <c r="AJ604" s="115"/>
      <c r="AK604" s="115"/>
      <c r="AL604" s="115"/>
      <c r="AM604" s="115"/>
      <c r="AN604" s="115"/>
      <c r="AO604" s="3"/>
    </row>
    <row r="605" spans="1:41" ht="24.95" customHeight="1" x14ac:dyDescent="0.25">
      <c r="A605" s="116"/>
      <c r="B605" s="12" t="s">
        <v>57</v>
      </c>
      <c r="C605" s="116"/>
      <c r="D605" s="116"/>
      <c r="E605" s="116"/>
      <c r="F605" s="116"/>
      <c r="G605" s="116"/>
      <c r="H605" s="116"/>
      <c r="I605" s="116"/>
      <c r="J605" s="116"/>
      <c r="K605" s="116"/>
      <c r="L605" s="116"/>
      <c r="M605" s="116"/>
      <c r="N605" s="116"/>
      <c r="O605" s="20" t="s">
        <v>58</v>
      </c>
      <c r="P605" s="21"/>
      <c r="Q605" s="21"/>
      <c r="R605" s="21"/>
      <c r="S605" s="21"/>
      <c r="T605" s="21"/>
      <c r="U605" s="121"/>
      <c r="V605" s="118"/>
      <c r="W605" s="118"/>
      <c r="X605" s="118"/>
      <c r="Y605" s="3"/>
      <c r="Z605" s="116"/>
      <c r="AA605" s="116"/>
      <c r="AB605" s="116"/>
      <c r="AC605" s="116"/>
      <c r="AD605" s="116"/>
      <c r="AE605" s="116"/>
      <c r="AF605" s="116"/>
      <c r="AG605" s="116"/>
      <c r="AH605" s="116"/>
      <c r="AI605" s="116"/>
      <c r="AJ605" s="116"/>
      <c r="AK605" s="116"/>
      <c r="AL605" s="116"/>
      <c r="AM605" s="116"/>
      <c r="AN605" s="116"/>
      <c r="AO605" s="3"/>
    </row>
    <row r="606" spans="1:41" ht="24.95" customHeight="1" x14ac:dyDescent="0.25">
      <c r="A606" s="117"/>
      <c r="B606" s="22" t="s">
        <v>59</v>
      </c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23" t="s">
        <v>60</v>
      </c>
      <c r="P606" s="19"/>
      <c r="Q606" s="21"/>
      <c r="R606" s="21"/>
      <c r="S606" s="21"/>
      <c r="T606" s="21"/>
      <c r="U606" s="122"/>
      <c r="V606" s="119"/>
      <c r="W606" s="119"/>
      <c r="X606" s="119"/>
      <c r="Y606" s="3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3"/>
    </row>
    <row r="607" spans="1:41" ht="24.95" customHeight="1" x14ac:dyDescent="0.25">
      <c r="A607" s="116"/>
      <c r="B607" s="12" t="s">
        <v>62</v>
      </c>
      <c r="C607" s="116"/>
      <c r="D607" s="116"/>
      <c r="E607" s="116"/>
      <c r="F607" s="116"/>
      <c r="G607" s="116"/>
      <c r="H607" s="116"/>
      <c r="I607" s="116"/>
      <c r="J607" s="116"/>
      <c r="K607" s="116"/>
      <c r="L607" s="116"/>
      <c r="M607" s="116"/>
      <c r="N607" s="116"/>
      <c r="O607" s="24"/>
      <c r="P607" s="18"/>
      <c r="Q607" s="19"/>
      <c r="R607" s="19"/>
      <c r="S607" s="19"/>
      <c r="T607" s="19"/>
      <c r="U607" s="120"/>
      <c r="V607" s="18"/>
      <c r="W607" s="18"/>
      <c r="X607" s="18"/>
      <c r="Y607" s="3"/>
      <c r="Z607" s="115"/>
      <c r="AA607" s="115"/>
      <c r="AB607" s="115"/>
      <c r="AC607" s="115"/>
      <c r="AD607" s="115"/>
      <c r="AE607" s="115"/>
      <c r="AF607" s="115"/>
      <c r="AG607" s="115"/>
      <c r="AH607" s="115"/>
      <c r="AI607" s="115"/>
      <c r="AJ607" s="115"/>
      <c r="AK607" s="115"/>
      <c r="AL607" s="115"/>
      <c r="AM607" s="115"/>
      <c r="AN607" s="115"/>
      <c r="AO607" s="3"/>
    </row>
    <row r="608" spans="1:41" ht="24.95" customHeight="1" x14ac:dyDescent="0.25">
      <c r="A608" s="116"/>
      <c r="B608" s="12" t="s">
        <v>57</v>
      </c>
      <c r="C608" s="116"/>
      <c r="D608" s="116"/>
      <c r="E608" s="116"/>
      <c r="F608" s="116"/>
      <c r="G608" s="116"/>
      <c r="H608" s="116"/>
      <c r="I608" s="116"/>
      <c r="J608" s="116"/>
      <c r="K608" s="116"/>
      <c r="L608" s="116"/>
      <c r="M608" s="116"/>
      <c r="N608" s="116"/>
      <c r="O608" s="20" t="s">
        <v>58</v>
      </c>
      <c r="P608" s="21"/>
      <c r="Q608" s="21"/>
      <c r="R608" s="21"/>
      <c r="S608" s="21"/>
      <c r="T608" s="21"/>
      <c r="U608" s="121"/>
      <c r="V608" s="118"/>
      <c r="W608" s="118"/>
      <c r="X608" s="118"/>
      <c r="Y608" s="3"/>
      <c r="Z608" s="116"/>
      <c r="AA608" s="116"/>
      <c r="AB608" s="116"/>
      <c r="AC608" s="116"/>
      <c r="AD608" s="116"/>
      <c r="AE608" s="116"/>
      <c r="AF608" s="116"/>
      <c r="AG608" s="116"/>
      <c r="AH608" s="116"/>
      <c r="AI608" s="116"/>
      <c r="AJ608" s="116"/>
      <c r="AK608" s="116"/>
      <c r="AL608" s="116"/>
      <c r="AM608" s="116"/>
      <c r="AN608" s="116"/>
      <c r="AO608" s="3"/>
    </row>
    <row r="609" spans="1:41" ht="24.95" customHeight="1" x14ac:dyDescent="0.25">
      <c r="A609" s="117"/>
      <c r="B609" s="22" t="s">
        <v>59</v>
      </c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23" t="s">
        <v>60</v>
      </c>
      <c r="P609" s="19"/>
      <c r="Q609" s="21"/>
      <c r="R609" s="21"/>
      <c r="S609" s="21"/>
      <c r="T609" s="21"/>
      <c r="U609" s="122"/>
      <c r="V609" s="119"/>
      <c r="W609" s="119"/>
      <c r="X609" s="119"/>
      <c r="Y609" s="3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3"/>
    </row>
    <row r="610" spans="1:41" ht="24.95" customHeight="1" x14ac:dyDescent="0.25">
      <c r="A610" s="116"/>
      <c r="B610" s="12" t="s">
        <v>62</v>
      </c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24"/>
      <c r="P610" s="18"/>
      <c r="Q610" s="19"/>
      <c r="R610" s="19"/>
      <c r="S610" s="19"/>
      <c r="T610" s="19"/>
      <c r="U610" s="120"/>
      <c r="V610" s="18"/>
      <c r="W610" s="18"/>
      <c r="X610" s="18"/>
      <c r="Y610" s="3"/>
      <c r="Z610" s="115"/>
      <c r="AA610" s="115"/>
      <c r="AB610" s="115"/>
      <c r="AC610" s="115"/>
      <c r="AD610" s="115"/>
      <c r="AE610" s="115"/>
      <c r="AF610" s="115"/>
      <c r="AG610" s="115"/>
      <c r="AH610" s="115"/>
      <c r="AI610" s="115"/>
      <c r="AJ610" s="115"/>
      <c r="AK610" s="115"/>
      <c r="AL610" s="115"/>
      <c r="AM610" s="115"/>
      <c r="AN610" s="115"/>
      <c r="AO610" s="3"/>
    </row>
    <row r="611" spans="1:41" ht="24.95" customHeight="1" x14ac:dyDescent="0.25">
      <c r="A611" s="116"/>
      <c r="B611" s="12" t="s">
        <v>57</v>
      </c>
      <c r="C611" s="116"/>
      <c r="D611" s="116"/>
      <c r="E611" s="116"/>
      <c r="F611" s="116"/>
      <c r="G611" s="116"/>
      <c r="H611" s="116"/>
      <c r="I611" s="116"/>
      <c r="J611" s="116"/>
      <c r="K611" s="116"/>
      <c r="L611" s="116"/>
      <c r="M611" s="116"/>
      <c r="N611" s="116"/>
      <c r="O611" s="20" t="s">
        <v>58</v>
      </c>
      <c r="P611" s="21"/>
      <c r="Q611" s="21"/>
      <c r="R611" s="21"/>
      <c r="S611" s="21"/>
      <c r="T611" s="21"/>
      <c r="U611" s="121"/>
      <c r="V611" s="118"/>
      <c r="W611" s="118"/>
      <c r="X611" s="118"/>
      <c r="Y611" s="3"/>
      <c r="Z611" s="116"/>
      <c r="AA611" s="116"/>
      <c r="AB611" s="116"/>
      <c r="AC611" s="116"/>
      <c r="AD611" s="116"/>
      <c r="AE611" s="116"/>
      <c r="AF611" s="116"/>
      <c r="AG611" s="116"/>
      <c r="AH611" s="116"/>
      <c r="AI611" s="116"/>
      <c r="AJ611" s="116"/>
      <c r="AK611" s="116"/>
      <c r="AL611" s="116"/>
      <c r="AM611" s="116"/>
      <c r="AN611" s="116"/>
      <c r="AO611" s="3"/>
    </row>
    <row r="612" spans="1:41" ht="24.95" customHeight="1" x14ac:dyDescent="0.25">
      <c r="A612" s="117"/>
      <c r="B612" s="22" t="s">
        <v>59</v>
      </c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23" t="s">
        <v>60</v>
      </c>
      <c r="P612" s="19"/>
      <c r="Q612" s="21"/>
      <c r="R612" s="21"/>
      <c r="S612" s="21"/>
      <c r="T612" s="21"/>
      <c r="U612" s="122"/>
      <c r="V612" s="119"/>
      <c r="W612" s="119"/>
      <c r="X612" s="119"/>
      <c r="Y612" s="3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3"/>
    </row>
    <row r="613" spans="1:41" ht="24.95" customHeight="1" x14ac:dyDescent="0.25">
      <c r="A613" s="116"/>
      <c r="B613" s="12" t="s">
        <v>62</v>
      </c>
      <c r="C613" s="116"/>
      <c r="D613" s="116"/>
      <c r="E613" s="116"/>
      <c r="F613" s="116"/>
      <c r="G613" s="116"/>
      <c r="H613" s="116"/>
      <c r="I613" s="116"/>
      <c r="J613" s="116"/>
      <c r="K613" s="116"/>
      <c r="L613" s="116"/>
      <c r="M613" s="116"/>
      <c r="N613" s="116"/>
      <c r="O613" s="24"/>
      <c r="P613" s="18"/>
      <c r="Q613" s="19"/>
      <c r="R613" s="19"/>
      <c r="S613" s="19"/>
      <c r="T613" s="19"/>
      <c r="U613" s="120"/>
      <c r="V613" s="18"/>
      <c r="W613" s="18"/>
      <c r="X613" s="18"/>
      <c r="Y613" s="3"/>
      <c r="Z613" s="115"/>
      <c r="AA613" s="115"/>
      <c r="AB613" s="115"/>
      <c r="AC613" s="115"/>
      <c r="AD613" s="115"/>
      <c r="AE613" s="115"/>
      <c r="AF613" s="115"/>
      <c r="AG613" s="115"/>
      <c r="AH613" s="115"/>
      <c r="AI613" s="115"/>
      <c r="AJ613" s="115"/>
      <c r="AK613" s="115"/>
      <c r="AL613" s="115"/>
      <c r="AM613" s="115"/>
      <c r="AN613" s="115"/>
      <c r="AO613" s="3"/>
    </row>
    <row r="614" spans="1:41" ht="24.95" customHeight="1" x14ac:dyDescent="0.25">
      <c r="A614" s="116"/>
      <c r="B614" s="12" t="s">
        <v>57</v>
      </c>
      <c r="C614" s="116"/>
      <c r="D614" s="116"/>
      <c r="E614" s="116"/>
      <c r="F614" s="116"/>
      <c r="G614" s="116"/>
      <c r="H614" s="116"/>
      <c r="I614" s="116"/>
      <c r="J614" s="116"/>
      <c r="K614" s="116"/>
      <c r="L614" s="116"/>
      <c r="M614" s="116"/>
      <c r="N614" s="116"/>
      <c r="O614" s="20" t="s">
        <v>58</v>
      </c>
      <c r="P614" s="21"/>
      <c r="Q614" s="21"/>
      <c r="R614" s="21"/>
      <c r="S614" s="21"/>
      <c r="T614" s="21"/>
      <c r="U614" s="121"/>
      <c r="V614" s="118"/>
      <c r="W614" s="118"/>
      <c r="X614" s="118"/>
      <c r="Y614" s="3"/>
      <c r="Z614" s="116"/>
      <c r="AA614" s="116"/>
      <c r="AB614" s="116"/>
      <c r="AC614" s="116"/>
      <c r="AD614" s="116"/>
      <c r="AE614" s="116"/>
      <c r="AF614" s="116"/>
      <c r="AG614" s="116"/>
      <c r="AH614" s="116"/>
      <c r="AI614" s="116"/>
      <c r="AJ614" s="116"/>
      <c r="AK614" s="116"/>
      <c r="AL614" s="116"/>
      <c r="AM614" s="116"/>
      <c r="AN614" s="116"/>
      <c r="AO614" s="3"/>
    </row>
    <row r="615" spans="1:41" ht="24.95" customHeight="1" x14ac:dyDescent="0.25">
      <c r="A615" s="117"/>
      <c r="B615" s="22" t="s">
        <v>59</v>
      </c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23" t="s">
        <v>60</v>
      </c>
      <c r="P615" s="19"/>
      <c r="Q615" s="21"/>
      <c r="R615" s="21"/>
      <c r="S615" s="21"/>
      <c r="T615" s="21"/>
      <c r="U615" s="122"/>
      <c r="V615" s="119"/>
      <c r="W615" s="119"/>
      <c r="X615" s="119"/>
      <c r="Y615" s="3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3"/>
    </row>
    <row r="616" spans="1:41" ht="24.95" customHeight="1" x14ac:dyDescent="0.25">
      <c r="A616" s="116"/>
      <c r="B616" s="12" t="s">
        <v>62</v>
      </c>
      <c r="C616" s="116"/>
      <c r="D616" s="116"/>
      <c r="E616" s="116"/>
      <c r="F616" s="116"/>
      <c r="G616" s="116"/>
      <c r="H616" s="116"/>
      <c r="I616" s="116"/>
      <c r="J616" s="116"/>
      <c r="K616" s="116"/>
      <c r="L616" s="116"/>
      <c r="M616" s="116"/>
      <c r="N616" s="116"/>
      <c r="O616" s="24"/>
      <c r="P616" s="18"/>
      <c r="Q616" s="19"/>
      <c r="R616" s="19"/>
      <c r="S616" s="19"/>
      <c r="T616" s="19"/>
      <c r="U616" s="120"/>
      <c r="V616" s="18"/>
      <c r="W616" s="18"/>
      <c r="X616" s="18"/>
      <c r="Y616" s="3"/>
      <c r="Z616" s="115"/>
      <c r="AA616" s="115"/>
      <c r="AB616" s="115"/>
      <c r="AC616" s="115"/>
      <c r="AD616" s="115"/>
      <c r="AE616" s="115"/>
      <c r="AF616" s="115"/>
      <c r="AG616" s="115"/>
      <c r="AH616" s="115"/>
      <c r="AI616" s="115"/>
      <c r="AJ616" s="115"/>
      <c r="AK616" s="115"/>
      <c r="AL616" s="115"/>
      <c r="AM616" s="115"/>
      <c r="AN616" s="115"/>
      <c r="AO616" s="3"/>
    </row>
    <row r="617" spans="1:41" ht="24.95" customHeight="1" x14ac:dyDescent="0.25">
      <c r="A617" s="116"/>
      <c r="B617" s="12" t="s">
        <v>57</v>
      </c>
      <c r="C617" s="116"/>
      <c r="D617" s="116"/>
      <c r="E617" s="116"/>
      <c r="F617" s="116"/>
      <c r="G617" s="116"/>
      <c r="H617" s="116"/>
      <c r="I617" s="116"/>
      <c r="J617" s="116"/>
      <c r="K617" s="116"/>
      <c r="L617" s="116"/>
      <c r="M617" s="116"/>
      <c r="N617" s="116"/>
      <c r="O617" s="20" t="s">
        <v>58</v>
      </c>
      <c r="P617" s="21"/>
      <c r="Q617" s="21"/>
      <c r="R617" s="21"/>
      <c r="S617" s="21"/>
      <c r="T617" s="21"/>
      <c r="U617" s="121"/>
      <c r="V617" s="118"/>
      <c r="W617" s="118"/>
      <c r="X617" s="118"/>
      <c r="Y617" s="3"/>
      <c r="Z617" s="116"/>
      <c r="AA617" s="116"/>
      <c r="AB617" s="116"/>
      <c r="AC617" s="116"/>
      <c r="AD617" s="116"/>
      <c r="AE617" s="116"/>
      <c r="AF617" s="116"/>
      <c r="AG617" s="116"/>
      <c r="AH617" s="116"/>
      <c r="AI617" s="116"/>
      <c r="AJ617" s="116"/>
      <c r="AK617" s="116"/>
      <c r="AL617" s="116"/>
      <c r="AM617" s="116"/>
      <c r="AN617" s="116"/>
      <c r="AO617" s="3"/>
    </row>
    <row r="618" spans="1:41" ht="24.95" customHeight="1" x14ac:dyDescent="0.25">
      <c r="A618" s="117"/>
      <c r="B618" s="22" t="s">
        <v>59</v>
      </c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23" t="s">
        <v>60</v>
      </c>
      <c r="P618" s="19"/>
      <c r="Q618" s="21"/>
      <c r="R618" s="21"/>
      <c r="S618" s="21"/>
      <c r="T618" s="21"/>
      <c r="U618" s="122"/>
      <c r="V618" s="119"/>
      <c r="W618" s="119"/>
      <c r="X618" s="119"/>
      <c r="Y618" s="3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3"/>
    </row>
    <row r="619" spans="1:41" ht="24.95" customHeight="1" x14ac:dyDescent="0.25">
      <c r="A619" s="116"/>
      <c r="B619" s="12" t="s">
        <v>62</v>
      </c>
      <c r="C619" s="116"/>
      <c r="D619" s="116"/>
      <c r="E619" s="116"/>
      <c r="F619" s="116"/>
      <c r="G619" s="116"/>
      <c r="H619" s="116"/>
      <c r="I619" s="116"/>
      <c r="J619" s="116"/>
      <c r="K619" s="116"/>
      <c r="L619" s="116"/>
      <c r="M619" s="116"/>
      <c r="N619" s="116"/>
      <c r="O619" s="24"/>
      <c r="P619" s="18"/>
      <c r="Q619" s="19"/>
      <c r="R619" s="19"/>
      <c r="S619" s="19"/>
      <c r="T619" s="19"/>
      <c r="U619" s="120"/>
      <c r="V619" s="18"/>
      <c r="W619" s="18"/>
      <c r="X619" s="18"/>
      <c r="Y619" s="3"/>
      <c r="Z619" s="115"/>
      <c r="AA619" s="115"/>
      <c r="AB619" s="115"/>
      <c r="AC619" s="115"/>
      <c r="AD619" s="115"/>
      <c r="AE619" s="115"/>
      <c r="AF619" s="115"/>
      <c r="AG619" s="115"/>
      <c r="AH619" s="115"/>
      <c r="AI619" s="115"/>
      <c r="AJ619" s="115"/>
      <c r="AK619" s="115"/>
      <c r="AL619" s="115"/>
      <c r="AM619" s="115"/>
      <c r="AN619" s="115"/>
      <c r="AO619" s="3"/>
    </row>
    <row r="620" spans="1:41" ht="24.95" customHeight="1" x14ac:dyDescent="0.25">
      <c r="A620" s="116"/>
      <c r="B620" s="12" t="s">
        <v>57</v>
      </c>
      <c r="C620" s="116"/>
      <c r="D620" s="116"/>
      <c r="E620" s="116"/>
      <c r="F620" s="116"/>
      <c r="G620" s="116"/>
      <c r="H620" s="116"/>
      <c r="I620" s="116"/>
      <c r="J620" s="116"/>
      <c r="K620" s="116"/>
      <c r="L620" s="116"/>
      <c r="M620" s="116"/>
      <c r="N620" s="116"/>
      <c r="O620" s="20" t="s">
        <v>58</v>
      </c>
      <c r="P620" s="21"/>
      <c r="Q620" s="21"/>
      <c r="R620" s="21"/>
      <c r="S620" s="21"/>
      <c r="T620" s="21"/>
      <c r="U620" s="121"/>
      <c r="V620" s="118"/>
      <c r="W620" s="118"/>
      <c r="X620" s="118"/>
      <c r="Y620" s="3"/>
      <c r="Z620" s="116"/>
      <c r="AA620" s="116"/>
      <c r="AB620" s="116"/>
      <c r="AC620" s="116"/>
      <c r="AD620" s="116"/>
      <c r="AE620" s="116"/>
      <c r="AF620" s="116"/>
      <c r="AG620" s="116"/>
      <c r="AH620" s="116"/>
      <c r="AI620" s="116"/>
      <c r="AJ620" s="116"/>
      <c r="AK620" s="116"/>
      <c r="AL620" s="116"/>
      <c r="AM620" s="116"/>
      <c r="AN620" s="116"/>
      <c r="AO620" s="3"/>
    </row>
    <row r="621" spans="1:41" ht="24.95" customHeight="1" x14ac:dyDescent="0.25">
      <c r="A621" s="117"/>
      <c r="B621" s="22" t="s">
        <v>59</v>
      </c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23" t="s">
        <v>60</v>
      </c>
      <c r="P621" s="19"/>
      <c r="Q621" s="21"/>
      <c r="R621" s="21"/>
      <c r="S621" s="21"/>
      <c r="T621" s="21"/>
      <c r="U621" s="122"/>
      <c r="V621" s="119"/>
      <c r="W621" s="119"/>
      <c r="X621" s="119"/>
      <c r="Y621" s="3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3"/>
    </row>
    <row r="622" spans="1:41" ht="24.95" customHeight="1" x14ac:dyDescent="0.25">
      <c r="A622" s="116"/>
      <c r="B622" s="12" t="s">
        <v>62</v>
      </c>
      <c r="C622" s="116"/>
      <c r="D622" s="116"/>
      <c r="E622" s="116"/>
      <c r="F622" s="116"/>
      <c r="G622" s="116"/>
      <c r="H622" s="116"/>
      <c r="I622" s="116"/>
      <c r="J622" s="116"/>
      <c r="K622" s="116"/>
      <c r="L622" s="116"/>
      <c r="M622" s="116"/>
      <c r="N622" s="116"/>
      <c r="O622" s="24"/>
      <c r="P622" s="18"/>
      <c r="Q622" s="19"/>
      <c r="R622" s="19"/>
      <c r="S622" s="19"/>
      <c r="T622" s="19"/>
      <c r="U622" s="120"/>
      <c r="V622" s="18"/>
      <c r="W622" s="18"/>
      <c r="X622" s="18"/>
      <c r="Y622" s="3"/>
      <c r="Z622" s="115"/>
      <c r="AA622" s="115"/>
      <c r="AB622" s="115"/>
      <c r="AC622" s="115"/>
      <c r="AD622" s="115"/>
      <c r="AE622" s="115"/>
      <c r="AF622" s="115"/>
      <c r="AG622" s="115"/>
      <c r="AH622" s="115"/>
      <c r="AI622" s="115"/>
      <c r="AJ622" s="115"/>
      <c r="AK622" s="115"/>
      <c r="AL622" s="115"/>
      <c r="AM622" s="115"/>
      <c r="AN622" s="115"/>
      <c r="AO622" s="3"/>
    </row>
    <row r="623" spans="1:41" ht="24.95" customHeight="1" x14ac:dyDescent="0.25">
      <c r="A623" s="116"/>
      <c r="B623" s="12" t="s">
        <v>57</v>
      </c>
      <c r="C623" s="116"/>
      <c r="D623" s="116"/>
      <c r="E623" s="116"/>
      <c r="F623" s="116"/>
      <c r="G623" s="116"/>
      <c r="H623" s="116"/>
      <c r="I623" s="116"/>
      <c r="J623" s="116"/>
      <c r="K623" s="116"/>
      <c r="L623" s="116"/>
      <c r="M623" s="116"/>
      <c r="N623" s="116"/>
      <c r="O623" s="20" t="s">
        <v>58</v>
      </c>
      <c r="P623" s="21"/>
      <c r="Q623" s="21"/>
      <c r="R623" s="21"/>
      <c r="S623" s="21"/>
      <c r="T623" s="21"/>
      <c r="U623" s="121"/>
      <c r="V623" s="118"/>
      <c r="W623" s="118"/>
      <c r="X623" s="118"/>
      <c r="Y623" s="3"/>
      <c r="Z623" s="116"/>
      <c r="AA623" s="116"/>
      <c r="AB623" s="116"/>
      <c r="AC623" s="116"/>
      <c r="AD623" s="116"/>
      <c r="AE623" s="116"/>
      <c r="AF623" s="116"/>
      <c r="AG623" s="116"/>
      <c r="AH623" s="116"/>
      <c r="AI623" s="116"/>
      <c r="AJ623" s="116"/>
      <c r="AK623" s="116"/>
      <c r="AL623" s="116"/>
      <c r="AM623" s="116"/>
      <c r="AN623" s="116"/>
      <c r="AO623" s="3"/>
    </row>
    <row r="624" spans="1:41" ht="24.95" customHeight="1" x14ac:dyDescent="0.25">
      <c r="A624" s="117"/>
      <c r="B624" s="22" t="s">
        <v>59</v>
      </c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23" t="s">
        <v>60</v>
      </c>
      <c r="P624" s="19"/>
      <c r="Q624" s="21"/>
      <c r="R624" s="21"/>
      <c r="S624" s="21"/>
      <c r="T624" s="21"/>
      <c r="U624" s="122"/>
      <c r="V624" s="119"/>
      <c r="W624" s="119"/>
      <c r="X624" s="119"/>
      <c r="Y624" s="3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3"/>
    </row>
    <row r="625" spans="1:41" ht="24.95" customHeight="1" x14ac:dyDescent="0.25">
      <c r="A625" s="116"/>
      <c r="B625" s="12" t="s">
        <v>62</v>
      </c>
      <c r="C625" s="116"/>
      <c r="D625" s="116"/>
      <c r="E625" s="116"/>
      <c r="F625" s="116"/>
      <c r="G625" s="116"/>
      <c r="H625" s="116"/>
      <c r="I625" s="116"/>
      <c r="J625" s="116"/>
      <c r="K625" s="116"/>
      <c r="L625" s="116"/>
      <c r="M625" s="116"/>
      <c r="N625" s="116"/>
      <c r="O625" s="24"/>
      <c r="P625" s="18"/>
      <c r="Q625" s="19"/>
      <c r="R625" s="19"/>
      <c r="S625" s="19"/>
      <c r="T625" s="19"/>
      <c r="U625" s="120"/>
      <c r="V625" s="18"/>
      <c r="W625" s="18"/>
      <c r="X625" s="18"/>
      <c r="Y625" s="3"/>
      <c r="Z625" s="115"/>
      <c r="AA625" s="115"/>
      <c r="AB625" s="115"/>
      <c r="AC625" s="115"/>
      <c r="AD625" s="115"/>
      <c r="AE625" s="115"/>
      <c r="AF625" s="115"/>
      <c r="AG625" s="115"/>
      <c r="AH625" s="115"/>
      <c r="AI625" s="115"/>
      <c r="AJ625" s="115"/>
      <c r="AK625" s="115"/>
      <c r="AL625" s="115"/>
      <c r="AM625" s="115"/>
      <c r="AN625" s="115"/>
      <c r="AO625" s="3"/>
    </row>
    <row r="626" spans="1:41" ht="24.95" customHeight="1" x14ac:dyDescent="0.25">
      <c r="A626" s="116"/>
      <c r="B626" s="12" t="s">
        <v>57</v>
      </c>
      <c r="C626" s="116"/>
      <c r="D626" s="116"/>
      <c r="E626" s="116"/>
      <c r="F626" s="116"/>
      <c r="G626" s="116"/>
      <c r="H626" s="116"/>
      <c r="I626" s="116"/>
      <c r="J626" s="116"/>
      <c r="K626" s="116"/>
      <c r="L626" s="116"/>
      <c r="M626" s="116"/>
      <c r="N626" s="116"/>
      <c r="O626" s="20" t="s">
        <v>58</v>
      </c>
      <c r="P626" s="21"/>
      <c r="Q626" s="21"/>
      <c r="R626" s="21"/>
      <c r="S626" s="21"/>
      <c r="T626" s="21"/>
      <c r="U626" s="121"/>
      <c r="V626" s="118"/>
      <c r="W626" s="118"/>
      <c r="X626" s="118"/>
      <c r="Y626" s="3"/>
      <c r="Z626" s="116"/>
      <c r="AA626" s="116"/>
      <c r="AB626" s="116"/>
      <c r="AC626" s="116"/>
      <c r="AD626" s="116"/>
      <c r="AE626" s="116"/>
      <c r="AF626" s="116"/>
      <c r="AG626" s="116"/>
      <c r="AH626" s="116"/>
      <c r="AI626" s="116"/>
      <c r="AJ626" s="116"/>
      <c r="AK626" s="116"/>
      <c r="AL626" s="116"/>
      <c r="AM626" s="116"/>
      <c r="AN626" s="116"/>
      <c r="AO626" s="3"/>
    </row>
    <row r="627" spans="1:41" ht="24.95" customHeight="1" x14ac:dyDescent="0.25">
      <c r="A627" s="117"/>
      <c r="B627" s="22" t="s">
        <v>59</v>
      </c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23" t="s">
        <v>60</v>
      </c>
      <c r="P627" s="19"/>
      <c r="Q627" s="21"/>
      <c r="R627" s="21"/>
      <c r="S627" s="21"/>
      <c r="T627" s="21"/>
      <c r="U627" s="122"/>
      <c r="V627" s="119"/>
      <c r="W627" s="119"/>
      <c r="X627" s="119"/>
      <c r="Y627" s="3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3"/>
    </row>
    <row r="628" spans="1:41" ht="24.95" customHeight="1" x14ac:dyDescent="0.25">
      <c r="A628" s="116"/>
      <c r="B628" s="12" t="s">
        <v>62</v>
      </c>
      <c r="C628" s="116"/>
      <c r="D628" s="116"/>
      <c r="E628" s="116"/>
      <c r="F628" s="116"/>
      <c r="G628" s="116"/>
      <c r="H628" s="116"/>
      <c r="I628" s="116"/>
      <c r="J628" s="116"/>
      <c r="K628" s="116"/>
      <c r="L628" s="116"/>
      <c r="M628" s="116"/>
      <c r="N628" s="116"/>
      <c r="O628" s="24"/>
      <c r="P628" s="18"/>
      <c r="Q628" s="19"/>
      <c r="R628" s="19"/>
      <c r="S628" s="19"/>
      <c r="T628" s="19"/>
      <c r="U628" s="120"/>
      <c r="V628" s="18"/>
      <c r="W628" s="18"/>
      <c r="X628" s="18"/>
      <c r="Y628" s="3"/>
      <c r="Z628" s="115"/>
      <c r="AA628" s="115"/>
      <c r="AB628" s="115"/>
      <c r="AC628" s="115"/>
      <c r="AD628" s="115"/>
      <c r="AE628" s="115"/>
      <c r="AF628" s="115"/>
      <c r="AG628" s="115"/>
      <c r="AH628" s="115"/>
      <c r="AI628" s="115"/>
      <c r="AJ628" s="115"/>
      <c r="AK628" s="115"/>
      <c r="AL628" s="115"/>
      <c r="AM628" s="115"/>
      <c r="AN628" s="115"/>
      <c r="AO628" s="3"/>
    </row>
    <row r="629" spans="1:41" ht="24.95" customHeight="1" x14ac:dyDescent="0.25">
      <c r="A629" s="116"/>
      <c r="B629" s="12" t="s">
        <v>57</v>
      </c>
      <c r="C629" s="116"/>
      <c r="D629" s="116"/>
      <c r="E629" s="116"/>
      <c r="F629" s="116"/>
      <c r="G629" s="116"/>
      <c r="H629" s="116"/>
      <c r="I629" s="116"/>
      <c r="J629" s="116"/>
      <c r="K629" s="116"/>
      <c r="L629" s="116"/>
      <c r="M629" s="116"/>
      <c r="N629" s="116"/>
      <c r="O629" s="20" t="s">
        <v>58</v>
      </c>
      <c r="P629" s="21"/>
      <c r="Q629" s="21"/>
      <c r="R629" s="21"/>
      <c r="S629" s="21"/>
      <c r="T629" s="21"/>
      <c r="U629" s="121"/>
      <c r="V629" s="118"/>
      <c r="W629" s="118"/>
      <c r="X629" s="118"/>
      <c r="Y629" s="3"/>
      <c r="Z629" s="116"/>
      <c r="AA629" s="116"/>
      <c r="AB629" s="116"/>
      <c r="AC629" s="116"/>
      <c r="AD629" s="116"/>
      <c r="AE629" s="116"/>
      <c r="AF629" s="116"/>
      <c r="AG629" s="116"/>
      <c r="AH629" s="116"/>
      <c r="AI629" s="116"/>
      <c r="AJ629" s="116"/>
      <c r="AK629" s="116"/>
      <c r="AL629" s="116"/>
      <c r="AM629" s="116"/>
      <c r="AN629" s="116"/>
      <c r="AO629" s="3"/>
    </row>
    <row r="630" spans="1:41" ht="24.95" customHeight="1" x14ac:dyDescent="0.25">
      <c r="A630" s="117"/>
      <c r="B630" s="22" t="s">
        <v>59</v>
      </c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23" t="s">
        <v>60</v>
      </c>
      <c r="P630" s="19"/>
      <c r="Q630" s="21"/>
      <c r="R630" s="21"/>
      <c r="S630" s="21"/>
      <c r="T630" s="21"/>
      <c r="U630" s="122"/>
      <c r="V630" s="119"/>
      <c r="W630" s="119"/>
      <c r="X630" s="119"/>
      <c r="Y630" s="3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3"/>
    </row>
    <row r="631" spans="1:41" ht="24.95" customHeight="1" x14ac:dyDescent="0.25">
      <c r="A631" s="116"/>
      <c r="B631" s="12" t="s">
        <v>62</v>
      </c>
      <c r="C631" s="116"/>
      <c r="D631" s="116"/>
      <c r="E631" s="116"/>
      <c r="F631" s="116"/>
      <c r="G631" s="116"/>
      <c r="H631" s="116"/>
      <c r="I631" s="116"/>
      <c r="J631" s="116"/>
      <c r="K631" s="116"/>
      <c r="L631" s="116"/>
      <c r="M631" s="116"/>
      <c r="N631" s="116"/>
      <c r="O631" s="24"/>
      <c r="P631" s="18"/>
      <c r="Q631" s="19"/>
      <c r="R631" s="19"/>
      <c r="S631" s="19"/>
      <c r="T631" s="19"/>
      <c r="U631" s="120"/>
      <c r="V631" s="18"/>
      <c r="W631" s="18"/>
      <c r="X631" s="18"/>
      <c r="Y631" s="3"/>
      <c r="Z631" s="115"/>
      <c r="AA631" s="115"/>
      <c r="AB631" s="115"/>
      <c r="AC631" s="115"/>
      <c r="AD631" s="115"/>
      <c r="AE631" s="115"/>
      <c r="AF631" s="115"/>
      <c r="AG631" s="115"/>
      <c r="AH631" s="115"/>
      <c r="AI631" s="115"/>
      <c r="AJ631" s="115"/>
      <c r="AK631" s="115"/>
      <c r="AL631" s="115"/>
      <c r="AM631" s="115"/>
      <c r="AN631" s="115"/>
      <c r="AO631" s="3"/>
    </row>
    <row r="632" spans="1:41" ht="24.95" customHeight="1" x14ac:dyDescent="0.25">
      <c r="A632" s="116"/>
      <c r="B632" s="12" t="s">
        <v>57</v>
      </c>
      <c r="C632" s="116"/>
      <c r="D632" s="116"/>
      <c r="E632" s="116"/>
      <c r="F632" s="116"/>
      <c r="G632" s="116"/>
      <c r="H632" s="116"/>
      <c r="I632" s="116"/>
      <c r="J632" s="116"/>
      <c r="K632" s="116"/>
      <c r="L632" s="116"/>
      <c r="M632" s="116"/>
      <c r="N632" s="116"/>
      <c r="O632" s="20" t="s">
        <v>58</v>
      </c>
      <c r="P632" s="21"/>
      <c r="Q632" s="21"/>
      <c r="R632" s="21"/>
      <c r="S632" s="21"/>
      <c r="T632" s="21"/>
      <c r="U632" s="121"/>
      <c r="V632" s="118"/>
      <c r="W632" s="118"/>
      <c r="X632" s="118"/>
      <c r="Y632" s="3"/>
      <c r="Z632" s="116"/>
      <c r="AA632" s="116"/>
      <c r="AB632" s="116"/>
      <c r="AC632" s="116"/>
      <c r="AD632" s="116"/>
      <c r="AE632" s="116"/>
      <c r="AF632" s="116"/>
      <c r="AG632" s="116"/>
      <c r="AH632" s="116"/>
      <c r="AI632" s="116"/>
      <c r="AJ632" s="116"/>
      <c r="AK632" s="116"/>
      <c r="AL632" s="116"/>
      <c r="AM632" s="116"/>
      <c r="AN632" s="116"/>
      <c r="AO632" s="3"/>
    </row>
    <row r="633" spans="1:41" ht="24.95" customHeight="1" x14ac:dyDescent="0.25">
      <c r="A633" s="117"/>
      <c r="B633" s="22" t="s">
        <v>59</v>
      </c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23" t="s">
        <v>60</v>
      </c>
      <c r="P633" s="19"/>
      <c r="Q633" s="21"/>
      <c r="R633" s="21"/>
      <c r="S633" s="21"/>
      <c r="T633" s="21"/>
      <c r="U633" s="122"/>
      <c r="V633" s="119"/>
      <c r="W633" s="119"/>
      <c r="X633" s="119"/>
      <c r="Y633" s="3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3"/>
    </row>
    <row r="634" spans="1:41" ht="24.95" customHeight="1" x14ac:dyDescent="0.25">
      <c r="A634" s="116"/>
      <c r="B634" s="12" t="s">
        <v>62</v>
      </c>
      <c r="C634" s="116"/>
      <c r="D634" s="116"/>
      <c r="E634" s="116"/>
      <c r="F634" s="116"/>
      <c r="G634" s="116"/>
      <c r="H634" s="116"/>
      <c r="I634" s="116"/>
      <c r="J634" s="116"/>
      <c r="K634" s="116"/>
      <c r="L634" s="116"/>
      <c r="M634" s="116"/>
      <c r="N634" s="116"/>
      <c r="O634" s="24"/>
      <c r="P634" s="18"/>
      <c r="Q634" s="19"/>
      <c r="R634" s="19"/>
      <c r="S634" s="19"/>
      <c r="T634" s="19"/>
      <c r="U634" s="120"/>
      <c r="V634" s="18"/>
      <c r="W634" s="18"/>
      <c r="X634" s="18"/>
      <c r="Y634" s="3"/>
      <c r="Z634" s="115"/>
      <c r="AA634" s="115"/>
      <c r="AB634" s="115"/>
      <c r="AC634" s="115"/>
      <c r="AD634" s="115"/>
      <c r="AE634" s="115"/>
      <c r="AF634" s="115"/>
      <c r="AG634" s="115"/>
      <c r="AH634" s="115"/>
      <c r="AI634" s="115"/>
      <c r="AJ634" s="115"/>
      <c r="AK634" s="115"/>
      <c r="AL634" s="115"/>
      <c r="AM634" s="115"/>
      <c r="AN634" s="115"/>
      <c r="AO634" s="3"/>
    </row>
    <row r="635" spans="1:41" ht="24.95" customHeight="1" x14ac:dyDescent="0.25">
      <c r="A635" s="116"/>
      <c r="B635" s="12" t="s">
        <v>57</v>
      </c>
      <c r="C635" s="116"/>
      <c r="D635" s="116"/>
      <c r="E635" s="116"/>
      <c r="F635" s="116"/>
      <c r="G635" s="116"/>
      <c r="H635" s="116"/>
      <c r="I635" s="116"/>
      <c r="J635" s="116"/>
      <c r="K635" s="116"/>
      <c r="L635" s="116"/>
      <c r="M635" s="116"/>
      <c r="N635" s="116"/>
      <c r="O635" s="20" t="s">
        <v>58</v>
      </c>
      <c r="P635" s="21"/>
      <c r="Q635" s="21"/>
      <c r="R635" s="21"/>
      <c r="S635" s="21"/>
      <c r="T635" s="21"/>
      <c r="U635" s="121"/>
      <c r="V635" s="118"/>
      <c r="W635" s="118"/>
      <c r="X635" s="118"/>
      <c r="Y635" s="3"/>
      <c r="Z635" s="116"/>
      <c r="AA635" s="116"/>
      <c r="AB635" s="116"/>
      <c r="AC635" s="116"/>
      <c r="AD635" s="116"/>
      <c r="AE635" s="116"/>
      <c r="AF635" s="116"/>
      <c r="AG635" s="116"/>
      <c r="AH635" s="116"/>
      <c r="AI635" s="116"/>
      <c r="AJ635" s="116"/>
      <c r="AK635" s="116"/>
      <c r="AL635" s="116"/>
      <c r="AM635" s="116"/>
      <c r="AN635" s="116"/>
      <c r="AO635" s="3"/>
    </row>
    <row r="636" spans="1:41" ht="24.95" customHeight="1" x14ac:dyDescent="0.25">
      <c r="A636" s="117"/>
      <c r="B636" s="22" t="s">
        <v>59</v>
      </c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23" t="s">
        <v>60</v>
      </c>
      <c r="P636" s="19"/>
      <c r="Q636" s="21"/>
      <c r="R636" s="21"/>
      <c r="S636" s="21"/>
      <c r="T636" s="21"/>
      <c r="U636" s="122"/>
      <c r="V636" s="119"/>
      <c r="W636" s="119"/>
      <c r="X636" s="119"/>
      <c r="Y636" s="3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3"/>
    </row>
    <row r="637" spans="1:41" ht="24.95" customHeight="1" x14ac:dyDescent="0.25">
      <c r="A637" s="116"/>
      <c r="B637" s="12" t="s">
        <v>62</v>
      </c>
      <c r="C637" s="116"/>
      <c r="D637" s="116"/>
      <c r="E637" s="116"/>
      <c r="F637" s="116"/>
      <c r="G637" s="116"/>
      <c r="H637" s="116"/>
      <c r="I637" s="116"/>
      <c r="J637" s="116"/>
      <c r="K637" s="116"/>
      <c r="L637" s="116"/>
      <c r="M637" s="116"/>
      <c r="N637" s="116"/>
      <c r="O637" s="24"/>
      <c r="P637" s="18"/>
      <c r="Q637" s="19"/>
      <c r="R637" s="19"/>
      <c r="S637" s="19"/>
      <c r="T637" s="19"/>
      <c r="U637" s="120"/>
      <c r="V637" s="18"/>
      <c r="W637" s="18"/>
      <c r="X637" s="18"/>
      <c r="Y637" s="3"/>
      <c r="Z637" s="115"/>
      <c r="AA637" s="115"/>
      <c r="AB637" s="115"/>
      <c r="AC637" s="115"/>
      <c r="AD637" s="115"/>
      <c r="AE637" s="115"/>
      <c r="AF637" s="115"/>
      <c r="AG637" s="115"/>
      <c r="AH637" s="115"/>
      <c r="AI637" s="115"/>
      <c r="AJ637" s="115"/>
      <c r="AK637" s="115"/>
      <c r="AL637" s="115"/>
      <c r="AM637" s="115"/>
      <c r="AN637" s="115"/>
      <c r="AO637" s="3"/>
    </row>
    <row r="638" spans="1:41" ht="24.95" customHeight="1" x14ac:dyDescent="0.25">
      <c r="A638" s="116"/>
      <c r="B638" s="12" t="s">
        <v>57</v>
      </c>
      <c r="C638" s="116"/>
      <c r="D638" s="116"/>
      <c r="E638" s="116"/>
      <c r="F638" s="116"/>
      <c r="G638" s="116"/>
      <c r="H638" s="116"/>
      <c r="I638" s="116"/>
      <c r="J638" s="116"/>
      <c r="K638" s="116"/>
      <c r="L638" s="116"/>
      <c r="M638" s="116"/>
      <c r="N638" s="116"/>
      <c r="O638" s="20" t="s">
        <v>58</v>
      </c>
      <c r="P638" s="21"/>
      <c r="Q638" s="21"/>
      <c r="R638" s="21"/>
      <c r="S638" s="21"/>
      <c r="T638" s="21"/>
      <c r="U638" s="121"/>
      <c r="V638" s="118"/>
      <c r="W638" s="118"/>
      <c r="X638" s="118"/>
      <c r="Y638" s="3"/>
      <c r="Z638" s="116"/>
      <c r="AA638" s="116"/>
      <c r="AB638" s="116"/>
      <c r="AC638" s="116"/>
      <c r="AD638" s="116"/>
      <c r="AE638" s="116"/>
      <c r="AF638" s="116"/>
      <c r="AG638" s="116"/>
      <c r="AH638" s="116"/>
      <c r="AI638" s="116"/>
      <c r="AJ638" s="116"/>
      <c r="AK638" s="116"/>
      <c r="AL638" s="116"/>
      <c r="AM638" s="116"/>
      <c r="AN638" s="116"/>
      <c r="AO638" s="3"/>
    </row>
    <row r="639" spans="1:41" ht="24.95" customHeight="1" x14ac:dyDescent="0.25">
      <c r="A639" s="117"/>
      <c r="B639" s="22" t="s">
        <v>59</v>
      </c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23" t="s">
        <v>60</v>
      </c>
      <c r="P639" s="19"/>
      <c r="Q639" s="21"/>
      <c r="R639" s="21"/>
      <c r="S639" s="21"/>
      <c r="T639" s="21"/>
      <c r="U639" s="122"/>
      <c r="V639" s="119"/>
      <c r="W639" s="119"/>
      <c r="X639" s="119"/>
      <c r="Y639" s="3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3"/>
    </row>
    <row r="640" spans="1:41" ht="24.95" customHeight="1" x14ac:dyDescent="0.25">
      <c r="A640" s="116"/>
      <c r="B640" s="12" t="s">
        <v>62</v>
      </c>
      <c r="C640" s="116"/>
      <c r="D640" s="116"/>
      <c r="E640" s="116"/>
      <c r="F640" s="116"/>
      <c r="G640" s="116"/>
      <c r="H640" s="116"/>
      <c r="I640" s="116"/>
      <c r="J640" s="116"/>
      <c r="K640" s="116"/>
      <c r="L640" s="116"/>
      <c r="M640" s="116"/>
      <c r="N640" s="116"/>
      <c r="O640" s="24"/>
      <c r="P640" s="18"/>
      <c r="Q640" s="19"/>
      <c r="R640" s="19"/>
      <c r="S640" s="19"/>
      <c r="T640" s="19"/>
      <c r="U640" s="120"/>
      <c r="V640" s="18"/>
      <c r="W640" s="18"/>
      <c r="X640" s="18"/>
      <c r="Y640" s="3"/>
      <c r="Z640" s="115"/>
      <c r="AA640" s="115"/>
      <c r="AB640" s="115"/>
      <c r="AC640" s="115"/>
      <c r="AD640" s="115"/>
      <c r="AE640" s="115"/>
      <c r="AF640" s="115"/>
      <c r="AG640" s="115"/>
      <c r="AH640" s="115"/>
      <c r="AI640" s="115"/>
      <c r="AJ640" s="115"/>
      <c r="AK640" s="115"/>
      <c r="AL640" s="115"/>
      <c r="AM640" s="115"/>
      <c r="AN640" s="115"/>
      <c r="AO640" s="3"/>
    </row>
    <row r="641" spans="1:41" ht="24.95" customHeight="1" x14ac:dyDescent="0.25">
      <c r="A641" s="116"/>
      <c r="B641" s="12" t="s">
        <v>57</v>
      </c>
      <c r="C641" s="116"/>
      <c r="D641" s="116"/>
      <c r="E641" s="116"/>
      <c r="F641" s="116"/>
      <c r="G641" s="116"/>
      <c r="H641" s="116"/>
      <c r="I641" s="116"/>
      <c r="J641" s="116"/>
      <c r="K641" s="116"/>
      <c r="L641" s="116"/>
      <c r="M641" s="116"/>
      <c r="N641" s="116"/>
      <c r="O641" s="20" t="s">
        <v>58</v>
      </c>
      <c r="P641" s="21"/>
      <c r="Q641" s="21"/>
      <c r="R641" s="21"/>
      <c r="S641" s="21"/>
      <c r="T641" s="21"/>
      <c r="U641" s="121"/>
      <c r="V641" s="118"/>
      <c r="W641" s="118"/>
      <c r="X641" s="118"/>
      <c r="Y641" s="3"/>
      <c r="Z641" s="116"/>
      <c r="AA641" s="116"/>
      <c r="AB641" s="116"/>
      <c r="AC641" s="116"/>
      <c r="AD641" s="116"/>
      <c r="AE641" s="116"/>
      <c r="AF641" s="116"/>
      <c r="AG641" s="116"/>
      <c r="AH641" s="116"/>
      <c r="AI641" s="116"/>
      <c r="AJ641" s="116"/>
      <c r="AK641" s="116"/>
      <c r="AL641" s="116"/>
      <c r="AM641" s="116"/>
      <c r="AN641" s="116"/>
      <c r="AO641" s="3"/>
    </row>
    <row r="642" spans="1:41" ht="24.95" customHeight="1" x14ac:dyDescent="0.25">
      <c r="A642" s="117"/>
      <c r="B642" s="22" t="s">
        <v>59</v>
      </c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23" t="s">
        <v>60</v>
      </c>
      <c r="P642" s="19"/>
      <c r="Q642" s="21"/>
      <c r="R642" s="21"/>
      <c r="S642" s="21"/>
      <c r="T642" s="21"/>
      <c r="U642" s="122"/>
      <c r="V642" s="119"/>
      <c r="W642" s="119"/>
      <c r="X642" s="119"/>
      <c r="Y642" s="3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3"/>
    </row>
    <row r="643" spans="1:41" ht="24.95" customHeight="1" x14ac:dyDescent="0.25">
      <c r="A643" s="116"/>
      <c r="B643" s="12" t="s">
        <v>62</v>
      </c>
      <c r="C643" s="116"/>
      <c r="D643" s="116"/>
      <c r="E643" s="116"/>
      <c r="F643" s="116"/>
      <c r="G643" s="116"/>
      <c r="H643" s="116"/>
      <c r="I643" s="116"/>
      <c r="J643" s="116"/>
      <c r="K643" s="116"/>
      <c r="L643" s="116"/>
      <c r="M643" s="116"/>
      <c r="N643" s="116"/>
      <c r="O643" s="24"/>
      <c r="P643" s="18"/>
      <c r="Q643" s="19"/>
      <c r="R643" s="19"/>
      <c r="S643" s="19"/>
      <c r="T643" s="19"/>
      <c r="U643" s="120"/>
      <c r="V643" s="18"/>
      <c r="W643" s="18"/>
      <c r="X643" s="18"/>
      <c r="Y643" s="3"/>
      <c r="Z643" s="115"/>
      <c r="AA643" s="115"/>
      <c r="AB643" s="115"/>
      <c r="AC643" s="115"/>
      <c r="AD643" s="115"/>
      <c r="AE643" s="115"/>
      <c r="AF643" s="115"/>
      <c r="AG643" s="115"/>
      <c r="AH643" s="115"/>
      <c r="AI643" s="115"/>
      <c r="AJ643" s="115"/>
      <c r="AK643" s="115"/>
      <c r="AL643" s="115"/>
      <c r="AM643" s="115"/>
      <c r="AN643" s="115"/>
      <c r="AO643" s="3"/>
    </row>
    <row r="644" spans="1:41" ht="24.95" customHeight="1" x14ac:dyDescent="0.25">
      <c r="A644" s="116"/>
      <c r="B644" s="12" t="s">
        <v>57</v>
      </c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20" t="s">
        <v>58</v>
      </c>
      <c r="P644" s="21"/>
      <c r="Q644" s="21"/>
      <c r="R644" s="21"/>
      <c r="S644" s="21"/>
      <c r="T644" s="21"/>
      <c r="U644" s="121"/>
      <c r="V644" s="118"/>
      <c r="W644" s="118"/>
      <c r="X644" s="118"/>
      <c r="Y644" s="3"/>
      <c r="Z644" s="116"/>
      <c r="AA644" s="116"/>
      <c r="AB644" s="116"/>
      <c r="AC644" s="116"/>
      <c r="AD644" s="116"/>
      <c r="AE644" s="116"/>
      <c r="AF644" s="116"/>
      <c r="AG644" s="116"/>
      <c r="AH644" s="116"/>
      <c r="AI644" s="116"/>
      <c r="AJ644" s="116"/>
      <c r="AK644" s="116"/>
      <c r="AL644" s="116"/>
      <c r="AM644" s="116"/>
      <c r="AN644" s="116"/>
      <c r="AO644" s="3"/>
    </row>
    <row r="645" spans="1:41" ht="24.95" customHeight="1" x14ac:dyDescent="0.25">
      <c r="A645" s="117"/>
      <c r="B645" s="22" t="s">
        <v>59</v>
      </c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23" t="s">
        <v>60</v>
      </c>
      <c r="P645" s="19"/>
      <c r="Q645" s="21"/>
      <c r="R645" s="21"/>
      <c r="S645" s="21"/>
      <c r="T645" s="21"/>
      <c r="U645" s="122"/>
      <c r="V645" s="119"/>
      <c r="W645" s="119"/>
      <c r="X645" s="119"/>
      <c r="Y645" s="3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3"/>
    </row>
    <row r="646" spans="1:41" ht="24.95" customHeight="1" x14ac:dyDescent="0.25">
      <c r="A646" s="116"/>
      <c r="B646" s="12" t="s">
        <v>62</v>
      </c>
      <c r="C646" s="116"/>
      <c r="D646" s="116"/>
      <c r="E646" s="116"/>
      <c r="F646" s="116"/>
      <c r="G646" s="116"/>
      <c r="H646" s="116"/>
      <c r="I646" s="116"/>
      <c r="J646" s="116"/>
      <c r="K646" s="116"/>
      <c r="L646" s="116"/>
      <c r="M646" s="116"/>
      <c r="N646" s="116"/>
      <c r="O646" s="24"/>
      <c r="P646" s="18"/>
      <c r="Q646" s="19"/>
      <c r="R646" s="19"/>
      <c r="S646" s="19"/>
      <c r="T646" s="19"/>
      <c r="U646" s="120"/>
      <c r="V646" s="18"/>
      <c r="W646" s="18"/>
      <c r="X646" s="18"/>
      <c r="Y646" s="3"/>
      <c r="Z646" s="115"/>
      <c r="AA646" s="115"/>
      <c r="AB646" s="115"/>
      <c r="AC646" s="115"/>
      <c r="AD646" s="115"/>
      <c r="AE646" s="115"/>
      <c r="AF646" s="115"/>
      <c r="AG646" s="115"/>
      <c r="AH646" s="115"/>
      <c r="AI646" s="115"/>
      <c r="AJ646" s="115"/>
      <c r="AK646" s="115"/>
      <c r="AL646" s="115"/>
      <c r="AM646" s="115"/>
      <c r="AN646" s="115"/>
      <c r="AO646" s="3"/>
    </row>
    <row r="647" spans="1:41" ht="24.95" customHeight="1" x14ac:dyDescent="0.25">
      <c r="A647" s="116"/>
      <c r="B647" s="12" t="s">
        <v>57</v>
      </c>
      <c r="C647" s="116"/>
      <c r="D647" s="116"/>
      <c r="E647" s="116"/>
      <c r="F647" s="116"/>
      <c r="G647" s="116"/>
      <c r="H647" s="116"/>
      <c r="I647" s="116"/>
      <c r="J647" s="116"/>
      <c r="K647" s="116"/>
      <c r="L647" s="116"/>
      <c r="M647" s="116"/>
      <c r="N647" s="116"/>
      <c r="O647" s="20" t="s">
        <v>58</v>
      </c>
      <c r="P647" s="21"/>
      <c r="Q647" s="21"/>
      <c r="R647" s="21"/>
      <c r="S647" s="21"/>
      <c r="T647" s="21"/>
      <c r="U647" s="121"/>
      <c r="V647" s="118"/>
      <c r="W647" s="118"/>
      <c r="X647" s="118"/>
      <c r="Y647" s="3"/>
      <c r="Z647" s="116"/>
      <c r="AA647" s="116"/>
      <c r="AB647" s="116"/>
      <c r="AC647" s="116"/>
      <c r="AD647" s="116"/>
      <c r="AE647" s="116"/>
      <c r="AF647" s="116"/>
      <c r="AG647" s="116"/>
      <c r="AH647" s="116"/>
      <c r="AI647" s="116"/>
      <c r="AJ647" s="116"/>
      <c r="AK647" s="116"/>
      <c r="AL647" s="116"/>
      <c r="AM647" s="116"/>
      <c r="AN647" s="116"/>
      <c r="AO647" s="3"/>
    </row>
    <row r="648" spans="1:41" ht="24.95" customHeight="1" x14ac:dyDescent="0.25">
      <c r="A648" s="117"/>
      <c r="B648" s="22" t="s">
        <v>59</v>
      </c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23" t="s">
        <v>60</v>
      </c>
      <c r="P648" s="19"/>
      <c r="Q648" s="21"/>
      <c r="R648" s="21"/>
      <c r="S648" s="21"/>
      <c r="T648" s="21"/>
      <c r="U648" s="122"/>
      <c r="V648" s="119"/>
      <c r="W648" s="119"/>
      <c r="X648" s="119"/>
      <c r="Y648" s="3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3"/>
    </row>
    <row r="649" spans="1:41" ht="24.95" customHeight="1" x14ac:dyDescent="0.25">
      <c r="A649" s="116"/>
      <c r="B649" s="12" t="s">
        <v>62</v>
      </c>
      <c r="C649" s="116"/>
      <c r="D649" s="116"/>
      <c r="E649" s="116"/>
      <c r="F649" s="116"/>
      <c r="G649" s="116"/>
      <c r="H649" s="116"/>
      <c r="I649" s="116"/>
      <c r="J649" s="116"/>
      <c r="K649" s="116"/>
      <c r="L649" s="116"/>
      <c r="M649" s="116"/>
      <c r="N649" s="116"/>
      <c r="O649" s="24"/>
      <c r="P649" s="18"/>
      <c r="Q649" s="19"/>
      <c r="R649" s="19"/>
      <c r="S649" s="19"/>
      <c r="T649" s="19"/>
      <c r="U649" s="120"/>
      <c r="V649" s="18"/>
      <c r="W649" s="18"/>
      <c r="X649" s="18"/>
      <c r="Y649" s="3"/>
      <c r="Z649" s="115"/>
      <c r="AA649" s="115"/>
      <c r="AB649" s="115"/>
      <c r="AC649" s="115"/>
      <c r="AD649" s="115"/>
      <c r="AE649" s="115"/>
      <c r="AF649" s="115"/>
      <c r="AG649" s="115"/>
      <c r="AH649" s="115"/>
      <c r="AI649" s="115"/>
      <c r="AJ649" s="115"/>
      <c r="AK649" s="115"/>
      <c r="AL649" s="115"/>
      <c r="AM649" s="115"/>
      <c r="AN649" s="115"/>
      <c r="AO649" s="3"/>
    </row>
    <row r="650" spans="1:41" ht="24.95" customHeight="1" x14ac:dyDescent="0.25">
      <c r="A650" s="116"/>
      <c r="B650" s="12" t="s">
        <v>57</v>
      </c>
      <c r="C650" s="116"/>
      <c r="D650" s="116"/>
      <c r="E650" s="116"/>
      <c r="F650" s="116"/>
      <c r="G650" s="116"/>
      <c r="H650" s="116"/>
      <c r="I650" s="116"/>
      <c r="J650" s="116"/>
      <c r="K650" s="116"/>
      <c r="L650" s="116"/>
      <c r="M650" s="116"/>
      <c r="N650" s="116"/>
      <c r="O650" s="20" t="s">
        <v>58</v>
      </c>
      <c r="P650" s="21"/>
      <c r="Q650" s="21"/>
      <c r="R650" s="21"/>
      <c r="S650" s="21"/>
      <c r="T650" s="21"/>
      <c r="U650" s="121"/>
      <c r="V650" s="118"/>
      <c r="W650" s="118"/>
      <c r="X650" s="118"/>
      <c r="Y650" s="3"/>
      <c r="Z650" s="116"/>
      <c r="AA650" s="116"/>
      <c r="AB650" s="116"/>
      <c r="AC650" s="116"/>
      <c r="AD650" s="116"/>
      <c r="AE650" s="116"/>
      <c r="AF650" s="116"/>
      <c r="AG650" s="116"/>
      <c r="AH650" s="116"/>
      <c r="AI650" s="116"/>
      <c r="AJ650" s="116"/>
      <c r="AK650" s="116"/>
      <c r="AL650" s="116"/>
      <c r="AM650" s="116"/>
      <c r="AN650" s="116"/>
      <c r="AO650" s="3"/>
    </row>
    <row r="651" spans="1:41" ht="24.95" customHeight="1" x14ac:dyDescent="0.25">
      <c r="A651" s="117"/>
      <c r="B651" s="22" t="s">
        <v>59</v>
      </c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23" t="s">
        <v>60</v>
      </c>
      <c r="P651" s="19"/>
      <c r="Q651" s="21"/>
      <c r="R651" s="21"/>
      <c r="S651" s="21"/>
      <c r="T651" s="21"/>
      <c r="U651" s="122"/>
      <c r="V651" s="119"/>
      <c r="W651" s="119"/>
      <c r="X651" s="119"/>
      <c r="Y651" s="3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3"/>
    </row>
    <row r="652" spans="1:41" ht="24.95" customHeight="1" x14ac:dyDescent="0.25">
      <c r="A652" s="116"/>
      <c r="B652" s="12" t="s">
        <v>62</v>
      </c>
      <c r="C652" s="116"/>
      <c r="D652" s="116"/>
      <c r="E652" s="116"/>
      <c r="F652" s="116"/>
      <c r="G652" s="116"/>
      <c r="H652" s="116"/>
      <c r="I652" s="116"/>
      <c r="J652" s="116"/>
      <c r="K652" s="116"/>
      <c r="L652" s="116"/>
      <c r="M652" s="116"/>
      <c r="N652" s="116"/>
      <c r="O652" s="24"/>
      <c r="P652" s="18"/>
      <c r="Q652" s="19"/>
      <c r="R652" s="19"/>
      <c r="S652" s="19"/>
      <c r="T652" s="19"/>
      <c r="U652" s="120"/>
      <c r="V652" s="18"/>
      <c r="W652" s="18"/>
      <c r="X652" s="18"/>
      <c r="Y652" s="3"/>
      <c r="Z652" s="115"/>
      <c r="AA652" s="115"/>
      <c r="AB652" s="115"/>
      <c r="AC652" s="115"/>
      <c r="AD652" s="115"/>
      <c r="AE652" s="115"/>
      <c r="AF652" s="115"/>
      <c r="AG652" s="115"/>
      <c r="AH652" s="115"/>
      <c r="AI652" s="115"/>
      <c r="AJ652" s="115"/>
      <c r="AK652" s="115"/>
      <c r="AL652" s="115"/>
      <c r="AM652" s="115"/>
      <c r="AN652" s="115"/>
      <c r="AO652" s="3"/>
    </row>
    <row r="653" spans="1:41" ht="24.95" customHeight="1" x14ac:dyDescent="0.25">
      <c r="A653" s="116"/>
      <c r="B653" s="12" t="s">
        <v>57</v>
      </c>
      <c r="C653" s="116"/>
      <c r="D653" s="116"/>
      <c r="E653" s="116"/>
      <c r="F653" s="116"/>
      <c r="G653" s="116"/>
      <c r="H653" s="116"/>
      <c r="I653" s="116"/>
      <c r="J653" s="116"/>
      <c r="K653" s="116"/>
      <c r="L653" s="116"/>
      <c r="M653" s="116"/>
      <c r="N653" s="116"/>
      <c r="O653" s="20" t="s">
        <v>58</v>
      </c>
      <c r="P653" s="21"/>
      <c r="Q653" s="21"/>
      <c r="R653" s="21"/>
      <c r="S653" s="21"/>
      <c r="T653" s="21"/>
      <c r="U653" s="121"/>
      <c r="V653" s="118"/>
      <c r="W653" s="118"/>
      <c r="X653" s="118"/>
      <c r="Y653" s="3"/>
      <c r="Z653" s="116"/>
      <c r="AA653" s="116"/>
      <c r="AB653" s="116"/>
      <c r="AC653" s="116"/>
      <c r="AD653" s="116"/>
      <c r="AE653" s="116"/>
      <c r="AF653" s="116"/>
      <c r="AG653" s="116"/>
      <c r="AH653" s="116"/>
      <c r="AI653" s="116"/>
      <c r="AJ653" s="116"/>
      <c r="AK653" s="116"/>
      <c r="AL653" s="116"/>
      <c r="AM653" s="116"/>
      <c r="AN653" s="116"/>
      <c r="AO653" s="3"/>
    </row>
    <row r="654" spans="1:41" ht="24.95" customHeight="1" x14ac:dyDescent="0.25">
      <c r="A654" s="117"/>
      <c r="B654" s="22" t="s">
        <v>59</v>
      </c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23" t="s">
        <v>60</v>
      </c>
      <c r="P654" s="19"/>
      <c r="Q654" s="21"/>
      <c r="R654" s="21"/>
      <c r="S654" s="21"/>
      <c r="T654" s="21"/>
      <c r="U654" s="122"/>
      <c r="V654" s="119"/>
      <c r="W654" s="119"/>
      <c r="X654" s="119"/>
      <c r="Y654" s="3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3"/>
    </row>
    <row r="655" spans="1:41" ht="24.95" customHeight="1" x14ac:dyDescent="0.25">
      <c r="A655" s="116"/>
      <c r="B655" s="12" t="s">
        <v>62</v>
      </c>
      <c r="C655" s="116"/>
      <c r="D655" s="116"/>
      <c r="E655" s="116"/>
      <c r="F655" s="116"/>
      <c r="G655" s="116"/>
      <c r="H655" s="116"/>
      <c r="I655" s="116"/>
      <c r="J655" s="116"/>
      <c r="K655" s="116"/>
      <c r="L655" s="116"/>
      <c r="M655" s="116"/>
      <c r="N655" s="116"/>
      <c r="O655" s="24"/>
      <c r="P655" s="18"/>
      <c r="Q655" s="19"/>
      <c r="R655" s="19"/>
      <c r="S655" s="19"/>
      <c r="T655" s="19"/>
      <c r="U655" s="120"/>
      <c r="V655" s="18"/>
      <c r="W655" s="18"/>
      <c r="X655" s="18"/>
      <c r="Y655" s="3"/>
      <c r="Z655" s="115"/>
      <c r="AA655" s="115"/>
      <c r="AB655" s="115"/>
      <c r="AC655" s="115"/>
      <c r="AD655" s="115"/>
      <c r="AE655" s="115"/>
      <c r="AF655" s="115"/>
      <c r="AG655" s="115"/>
      <c r="AH655" s="115"/>
      <c r="AI655" s="115"/>
      <c r="AJ655" s="115"/>
      <c r="AK655" s="115"/>
      <c r="AL655" s="115"/>
      <c r="AM655" s="115"/>
      <c r="AN655" s="115"/>
      <c r="AO655" s="3"/>
    </row>
    <row r="656" spans="1:41" ht="24.95" customHeight="1" x14ac:dyDescent="0.25">
      <c r="A656" s="116"/>
      <c r="B656" s="12" t="s">
        <v>57</v>
      </c>
      <c r="C656" s="116"/>
      <c r="D656" s="116"/>
      <c r="E656" s="116"/>
      <c r="F656" s="116"/>
      <c r="G656" s="116"/>
      <c r="H656" s="116"/>
      <c r="I656" s="116"/>
      <c r="J656" s="116"/>
      <c r="K656" s="116"/>
      <c r="L656" s="116"/>
      <c r="M656" s="116"/>
      <c r="N656" s="116"/>
      <c r="O656" s="20" t="s">
        <v>58</v>
      </c>
      <c r="P656" s="21"/>
      <c r="Q656" s="21"/>
      <c r="R656" s="21"/>
      <c r="S656" s="21"/>
      <c r="T656" s="21"/>
      <c r="U656" s="121"/>
      <c r="V656" s="118"/>
      <c r="W656" s="118"/>
      <c r="X656" s="118"/>
      <c r="Y656" s="3"/>
      <c r="Z656" s="116"/>
      <c r="AA656" s="116"/>
      <c r="AB656" s="116"/>
      <c r="AC656" s="116"/>
      <c r="AD656" s="116"/>
      <c r="AE656" s="116"/>
      <c r="AF656" s="116"/>
      <c r="AG656" s="116"/>
      <c r="AH656" s="116"/>
      <c r="AI656" s="116"/>
      <c r="AJ656" s="116"/>
      <c r="AK656" s="116"/>
      <c r="AL656" s="116"/>
      <c r="AM656" s="116"/>
      <c r="AN656" s="116"/>
      <c r="AO656" s="3"/>
    </row>
    <row r="657" spans="1:41" ht="24.95" customHeight="1" x14ac:dyDescent="0.25">
      <c r="A657" s="117"/>
      <c r="B657" s="22" t="s">
        <v>59</v>
      </c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23" t="s">
        <v>60</v>
      </c>
      <c r="P657" s="19"/>
      <c r="Q657" s="21"/>
      <c r="R657" s="21"/>
      <c r="S657" s="21"/>
      <c r="T657" s="21"/>
      <c r="U657" s="122"/>
      <c r="V657" s="119"/>
      <c r="W657" s="119"/>
      <c r="X657" s="119"/>
      <c r="Y657" s="3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3"/>
    </row>
    <row r="658" spans="1:41" ht="24.95" customHeight="1" x14ac:dyDescent="0.25">
      <c r="A658" s="116"/>
      <c r="B658" s="12" t="s">
        <v>62</v>
      </c>
      <c r="C658" s="116"/>
      <c r="D658" s="116"/>
      <c r="E658" s="116"/>
      <c r="F658" s="116"/>
      <c r="G658" s="116"/>
      <c r="H658" s="116"/>
      <c r="I658" s="116"/>
      <c r="J658" s="116"/>
      <c r="K658" s="116"/>
      <c r="L658" s="116"/>
      <c r="M658" s="116"/>
      <c r="N658" s="116"/>
      <c r="O658" s="24"/>
      <c r="P658" s="18"/>
      <c r="Q658" s="19"/>
      <c r="R658" s="19"/>
      <c r="S658" s="19"/>
      <c r="T658" s="19"/>
      <c r="U658" s="120"/>
      <c r="V658" s="18"/>
      <c r="W658" s="18"/>
      <c r="X658" s="18"/>
      <c r="Y658" s="3"/>
      <c r="Z658" s="115"/>
      <c r="AA658" s="115"/>
      <c r="AB658" s="115"/>
      <c r="AC658" s="115"/>
      <c r="AD658" s="115"/>
      <c r="AE658" s="115"/>
      <c r="AF658" s="115"/>
      <c r="AG658" s="115"/>
      <c r="AH658" s="115"/>
      <c r="AI658" s="115"/>
      <c r="AJ658" s="115"/>
      <c r="AK658" s="115"/>
      <c r="AL658" s="115"/>
      <c r="AM658" s="115"/>
      <c r="AN658" s="115"/>
      <c r="AO658" s="3"/>
    </row>
    <row r="659" spans="1:41" ht="24.95" customHeight="1" x14ac:dyDescent="0.25">
      <c r="A659" s="116"/>
      <c r="B659" s="12" t="s">
        <v>57</v>
      </c>
      <c r="C659" s="116"/>
      <c r="D659" s="116"/>
      <c r="E659" s="116"/>
      <c r="F659" s="116"/>
      <c r="G659" s="116"/>
      <c r="H659" s="116"/>
      <c r="I659" s="116"/>
      <c r="J659" s="116"/>
      <c r="K659" s="116"/>
      <c r="L659" s="116"/>
      <c r="M659" s="116"/>
      <c r="N659" s="116"/>
      <c r="O659" s="20" t="s">
        <v>58</v>
      </c>
      <c r="P659" s="21"/>
      <c r="Q659" s="21"/>
      <c r="R659" s="21"/>
      <c r="S659" s="21"/>
      <c r="T659" s="21"/>
      <c r="U659" s="121"/>
      <c r="V659" s="118"/>
      <c r="W659" s="118"/>
      <c r="X659" s="118"/>
      <c r="Y659" s="3"/>
      <c r="Z659" s="116"/>
      <c r="AA659" s="116"/>
      <c r="AB659" s="116"/>
      <c r="AC659" s="116"/>
      <c r="AD659" s="116"/>
      <c r="AE659" s="116"/>
      <c r="AF659" s="116"/>
      <c r="AG659" s="116"/>
      <c r="AH659" s="116"/>
      <c r="AI659" s="116"/>
      <c r="AJ659" s="116"/>
      <c r="AK659" s="116"/>
      <c r="AL659" s="116"/>
      <c r="AM659" s="116"/>
      <c r="AN659" s="116"/>
      <c r="AO659" s="3"/>
    </row>
    <row r="660" spans="1:41" ht="24.95" customHeight="1" x14ac:dyDescent="0.25">
      <c r="A660" s="117"/>
      <c r="B660" s="22" t="s">
        <v>59</v>
      </c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23" t="s">
        <v>60</v>
      </c>
      <c r="P660" s="19"/>
      <c r="Q660" s="21"/>
      <c r="R660" s="21"/>
      <c r="S660" s="21"/>
      <c r="T660" s="21"/>
      <c r="U660" s="122"/>
      <c r="V660" s="119"/>
      <c r="W660" s="119"/>
      <c r="X660" s="119"/>
      <c r="Y660" s="3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3"/>
    </row>
    <row r="661" spans="1:41" ht="24.95" customHeight="1" x14ac:dyDescent="0.25">
      <c r="A661" s="116"/>
      <c r="B661" s="12" t="s">
        <v>62</v>
      </c>
      <c r="C661" s="116"/>
      <c r="D661" s="116"/>
      <c r="E661" s="116"/>
      <c r="F661" s="116"/>
      <c r="G661" s="116"/>
      <c r="H661" s="116"/>
      <c r="I661" s="116"/>
      <c r="J661" s="116"/>
      <c r="K661" s="116"/>
      <c r="L661" s="116"/>
      <c r="M661" s="116"/>
      <c r="N661" s="116"/>
      <c r="O661" s="24"/>
      <c r="P661" s="18"/>
      <c r="Q661" s="19"/>
      <c r="R661" s="19"/>
      <c r="S661" s="19"/>
      <c r="T661" s="19"/>
      <c r="U661" s="120"/>
      <c r="V661" s="18"/>
      <c r="W661" s="18"/>
      <c r="X661" s="18"/>
      <c r="Y661" s="3"/>
      <c r="Z661" s="115"/>
      <c r="AA661" s="115"/>
      <c r="AB661" s="115"/>
      <c r="AC661" s="115"/>
      <c r="AD661" s="115"/>
      <c r="AE661" s="115"/>
      <c r="AF661" s="115"/>
      <c r="AG661" s="115"/>
      <c r="AH661" s="115"/>
      <c r="AI661" s="115"/>
      <c r="AJ661" s="115"/>
      <c r="AK661" s="115"/>
      <c r="AL661" s="115"/>
      <c r="AM661" s="115"/>
      <c r="AN661" s="115"/>
      <c r="AO661" s="3"/>
    </row>
    <row r="662" spans="1:41" ht="24.95" customHeight="1" x14ac:dyDescent="0.25">
      <c r="A662" s="116"/>
      <c r="B662" s="12" t="s">
        <v>57</v>
      </c>
      <c r="C662" s="116"/>
      <c r="D662" s="116"/>
      <c r="E662" s="116"/>
      <c r="F662" s="116"/>
      <c r="G662" s="116"/>
      <c r="H662" s="116"/>
      <c r="I662" s="116"/>
      <c r="J662" s="116"/>
      <c r="K662" s="116"/>
      <c r="L662" s="116"/>
      <c r="M662" s="116"/>
      <c r="N662" s="116"/>
      <c r="O662" s="20" t="s">
        <v>58</v>
      </c>
      <c r="P662" s="21"/>
      <c r="Q662" s="21"/>
      <c r="R662" s="21"/>
      <c r="S662" s="21"/>
      <c r="T662" s="21"/>
      <c r="U662" s="121"/>
      <c r="V662" s="118"/>
      <c r="W662" s="118"/>
      <c r="X662" s="118"/>
      <c r="Y662" s="3"/>
      <c r="Z662" s="116"/>
      <c r="AA662" s="116"/>
      <c r="AB662" s="116"/>
      <c r="AC662" s="116"/>
      <c r="AD662" s="116"/>
      <c r="AE662" s="116"/>
      <c r="AF662" s="116"/>
      <c r="AG662" s="116"/>
      <c r="AH662" s="116"/>
      <c r="AI662" s="116"/>
      <c r="AJ662" s="116"/>
      <c r="AK662" s="116"/>
      <c r="AL662" s="116"/>
      <c r="AM662" s="116"/>
      <c r="AN662" s="116"/>
      <c r="AO662" s="3"/>
    </row>
    <row r="663" spans="1:41" ht="24.95" customHeight="1" x14ac:dyDescent="0.25">
      <c r="A663" s="117"/>
      <c r="B663" s="22" t="s">
        <v>59</v>
      </c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23" t="s">
        <v>60</v>
      </c>
      <c r="P663" s="19"/>
      <c r="Q663" s="21"/>
      <c r="R663" s="21"/>
      <c r="S663" s="21"/>
      <c r="T663" s="21"/>
      <c r="U663" s="122"/>
      <c r="V663" s="119"/>
      <c r="W663" s="119"/>
      <c r="X663" s="119"/>
      <c r="Y663" s="3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3"/>
    </row>
    <row r="664" spans="1:41" ht="24.95" customHeight="1" x14ac:dyDescent="0.25">
      <c r="A664" s="116"/>
      <c r="B664" s="12" t="s">
        <v>62</v>
      </c>
      <c r="C664" s="116"/>
      <c r="D664" s="116"/>
      <c r="E664" s="116"/>
      <c r="F664" s="116"/>
      <c r="G664" s="116"/>
      <c r="H664" s="116"/>
      <c r="I664" s="116"/>
      <c r="J664" s="116"/>
      <c r="K664" s="116"/>
      <c r="L664" s="116"/>
      <c r="M664" s="116"/>
      <c r="N664" s="116"/>
      <c r="O664" s="24"/>
      <c r="P664" s="18"/>
      <c r="Q664" s="19"/>
      <c r="R664" s="19"/>
      <c r="S664" s="19"/>
      <c r="T664" s="19"/>
      <c r="U664" s="120"/>
      <c r="V664" s="18"/>
      <c r="W664" s="18"/>
      <c r="X664" s="18"/>
      <c r="Y664" s="3"/>
      <c r="Z664" s="115"/>
      <c r="AA664" s="115"/>
      <c r="AB664" s="115"/>
      <c r="AC664" s="115"/>
      <c r="AD664" s="115"/>
      <c r="AE664" s="115"/>
      <c r="AF664" s="115"/>
      <c r="AG664" s="115"/>
      <c r="AH664" s="115"/>
      <c r="AI664" s="115"/>
      <c r="AJ664" s="115"/>
      <c r="AK664" s="115"/>
      <c r="AL664" s="115"/>
      <c r="AM664" s="115"/>
      <c r="AN664" s="115"/>
      <c r="AO664" s="3"/>
    </row>
    <row r="665" spans="1:41" ht="24.95" customHeight="1" x14ac:dyDescent="0.25">
      <c r="A665" s="116"/>
      <c r="B665" s="12" t="s">
        <v>57</v>
      </c>
      <c r="C665" s="116"/>
      <c r="D665" s="116"/>
      <c r="E665" s="116"/>
      <c r="F665" s="116"/>
      <c r="G665" s="116"/>
      <c r="H665" s="116"/>
      <c r="I665" s="116"/>
      <c r="J665" s="116"/>
      <c r="K665" s="116"/>
      <c r="L665" s="116"/>
      <c r="M665" s="116"/>
      <c r="N665" s="116"/>
      <c r="O665" s="20" t="s">
        <v>58</v>
      </c>
      <c r="P665" s="21"/>
      <c r="Q665" s="21"/>
      <c r="R665" s="21"/>
      <c r="S665" s="21"/>
      <c r="T665" s="21"/>
      <c r="U665" s="121"/>
      <c r="V665" s="118"/>
      <c r="W665" s="118"/>
      <c r="X665" s="118"/>
      <c r="Y665" s="3"/>
      <c r="Z665" s="116"/>
      <c r="AA665" s="116"/>
      <c r="AB665" s="116"/>
      <c r="AC665" s="116"/>
      <c r="AD665" s="116"/>
      <c r="AE665" s="116"/>
      <c r="AF665" s="116"/>
      <c r="AG665" s="116"/>
      <c r="AH665" s="116"/>
      <c r="AI665" s="116"/>
      <c r="AJ665" s="116"/>
      <c r="AK665" s="116"/>
      <c r="AL665" s="116"/>
      <c r="AM665" s="116"/>
      <c r="AN665" s="116"/>
      <c r="AO665" s="3"/>
    </row>
    <row r="666" spans="1:41" ht="24.95" customHeight="1" x14ac:dyDescent="0.25">
      <c r="A666" s="117"/>
      <c r="B666" s="22" t="s">
        <v>59</v>
      </c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23" t="s">
        <v>60</v>
      </c>
      <c r="P666" s="19"/>
      <c r="Q666" s="21"/>
      <c r="R666" s="21"/>
      <c r="S666" s="21"/>
      <c r="T666" s="21"/>
      <c r="U666" s="122"/>
      <c r="V666" s="119"/>
      <c r="W666" s="119"/>
      <c r="X666" s="119"/>
      <c r="Y666" s="3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3"/>
    </row>
    <row r="667" spans="1:41" ht="24.95" customHeight="1" x14ac:dyDescent="0.25">
      <c r="A667" s="116"/>
      <c r="B667" s="12" t="s">
        <v>62</v>
      </c>
      <c r="C667" s="116"/>
      <c r="D667" s="116"/>
      <c r="E667" s="116"/>
      <c r="F667" s="116"/>
      <c r="G667" s="116"/>
      <c r="H667" s="116"/>
      <c r="I667" s="116"/>
      <c r="J667" s="116"/>
      <c r="K667" s="116"/>
      <c r="L667" s="116"/>
      <c r="M667" s="116"/>
      <c r="N667" s="116"/>
      <c r="O667" s="24"/>
      <c r="P667" s="18"/>
      <c r="Q667" s="19"/>
      <c r="R667" s="19"/>
      <c r="S667" s="19"/>
      <c r="T667" s="19"/>
      <c r="U667" s="120"/>
      <c r="V667" s="18"/>
      <c r="W667" s="18"/>
      <c r="X667" s="18"/>
      <c r="Y667" s="3"/>
      <c r="Z667" s="115"/>
      <c r="AA667" s="115"/>
      <c r="AB667" s="115"/>
      <c r="AC667" s="115"/>
      <c r="AD667" s="115"/>
      <c r="AE667" s="115"/>
      <c r="AF667" s="115"/>
      <c r="AG667" s="115"/>
      <c r="AH667" s="115"/>
      <c r="AI667" s="115"/>
      <c r="AJ667" s="115"/>
      <c r="AK667" s="115"/>
      <c r="AL667" s="115"/>
      <c r="AM667" s="115"/>
      <c r="AN667" s="115"/>
      <c r="AO667" s="3"/>
    </row>
    <row r="668" spans="1:41" ht="24.95" customHeight="1" x14ac:dyDescent="0.25">
      <c r="A668" s="116"/>
      <c r="B668" s="12" t="s">
        <v>57</v>
      </c>
      <c r="C668" s="116"/>
      <c r="D668" s="116"/>
      <c r="E668" s="116"/>
      <c r="F668" s="116"/>
      <c r="G668" s="116"/>
      <c r="H668" s="116"/>
      <c r="I668" s="116"/>
      <c r="J668" s="116"/>
      <c r="K668" s="116"/>
      <c r="L668" s="116"/>
      <c r="M668" s="116"/>
      <c r="N668" s="116"/>
      <c r="O668" s="20" t="s">
        <v>58</v>
      </c>
      <c r="P668" s="21"/>
      <c r="Q668" s="21"/>
      <c r="R668" s="21"/>
      <c r="S668" s="21"/>
      <c r="T668" s="21"/>
      <c r="U668" s="121"/>
      <c r="V668" s="118"/>
      <c r="W668" s="118"/>
      <c r="X668" s="118"/>
      <c r="Y668" s="3"/>
      <c r="Z668" s="116"/>
      <c r="AA668" s="116"/>
      <c r="AB668" s="116"/>
      <c r="AC668" s="116"/>
      <c r="AD668" s="116"/>
      <c r="AE668" s="116"/>
      <c r="AF668" s="116"/>
      <c r="AG668" s="116"/>
      <c r="AH668" s="116"/>
      <c r="AI668" s="116"/>
      <c r="AJ668" s="116"/>
      <c r="AK668" s="116"/>
      <c r="AL668" s="116"/>
      <c r="AM668" s="116"/>
      <c r="AN668" s="116"/>
      <c r="AO668" s="3"/>
    </row>
    <row r="669" spans="1:41" ht="24.95" customHeight="1" x14ac:dyDescent="0.25">
      <c r="A669" s="117"/>
      <c r="B669" s="22" t="s">
        <v>59</v>
      </c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23" t="s">
        <v>60</v>
      </c>
      <c r="P669" s="19"/>
      <c r="Q669" s="21"/>
      <c r="R669" s="21"/>
      <c r="S669" s="21"/>
      <c r="T669" s="21"/>
      <c r="U669" s="122"/>
      <c r="V669" s="119"/>
      <c r="W669" s="119"/>
      <c r="X669" s="119"/>
      <c r="Y669" s="3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3"/>
    </row>
    <row r="670" spans="1:41" ht="24.95" customHeight="1" x14ac:dyDescent="0.25">
      <c r="A670" s="116"/>
      <c r="B670" s="12" t="s">
        <v>62</v>
      </c>
      <c r="C670" s="116"/>
      <c r="D670" s="116"/>
      <c r="E670" s="116"/>
      <c r="F670" s="116"/>
      <c r="G670" s="116"/>
      <c r="H670" s="116"/>
      <c r="I670" s="116"/>
      <c r="J670" s="116"/>
      <c r="K670" s="116"/>
      <c r="L670" s="116"/>
      <c r="M670" s="116"/>
      <c r="N670" s="116"/>
      <c r="O670" s="24"/>
      <c r="P670" s="18"/>
      <c r="Q670" s="19"/>
      <c r="R670" s="19"/>
      <c r="S670" s="19"/>
      <c r="T670" s="19"/>
      <c r="U670" s="120"/>
      <c r="V670" s="18"/>
      <c r="W670" s="18"/>
      <c r="X670" s="18"/>
      <c r="Y670" s="3"/>
      <c r="Z670" s="115"/>
      <c r="AA670" s="115"/>
      <c r="AB670" s="115"/>
      <c r="AC670" s="115"/>
      <c r="AD670" s="115"/>
      <c r="AE670" s="115"/>
      <c r="AF670" s="115"/>
      <c r="AG670" s="115"/>
      <c r="AH670" s="115"/>
      <c r="AI670" s="115"/>
      <c r="AJ670" s="115"/>
      <c r="AK670" s="115"/>
      <c r="AL670" s="115"/>
      <c r="AM670" s="115"/>
      <c r="AN670" s="115"/>
      <c r="AO670" s="3"/>
    </row>
    <row r="671" spans="1:41" ht="24.95" customHeight="1" x14ac:dyDescent="0.25">
      <c r="A671" s="116"/>
      <c r="B671" s="12" t="s">
        <v>57</v>
      </c>
      <c r="C671" s="116"/>
      <c r="D671" s="116"/>
      <c r="E671" s="116"/>
      <c r="F671" s="116"/>
      <c r="G671" s="116"/>
      <c r="H671" s="116"/>
      <c r="I671" s="116"/>
      <c r="J671" s="116"/>
      <c r="K671" s="116"/>
      <c r="L671" s="116"/>
      <c r="M671" s="116"/>
      <c r="N671" s="116"/>
      <c r="O671" s="20" t="s">
        <v>58</v>
      </c>
      <c r="P671" s="21"/>
      <c r="Q671" s="21"/>
      <c r="R671" s="21"/>
      <c r="S671" s="21"/>
      <c r="T671" s="21"/>
      <c r="U671" s="121"/>
      <c r="V671" s="118"/>
      <c r="W671" s="118"/>
      <c r="X671" s="118"/>
      <c r="Y671" s="3"/>
      <c r="Z671" s="116"/>
      <c r="AA671" s="116"/>
      <c r="AB671" s="116"/>
      <c r="AC671" s="116"/>
      <c r="AD671" s="116"/>
      <c r="AE671" s="116"/>
      <c r="AF671" s="116"/>
      <c r="AG671" s="116"/>
      <c r="AH671" s="116"/>
      <c r="AI671" s="116"/>
      <c r="AJ671" s="116"/>
      <c r="AK671" s="116"/>
      <c r="AL671" s="116"/>
      <c r="AM671" s="116"/>
      <c r="AN671" s="116"/>
      <c r="AO671" s="3"/>
    </row>
    <row r="672" spans="1:41" ht="24.95" customHeight="1" x14ac:dyDescent="0.25">
      <c r="A672" s="117"/>
      <c r="B672" s="22" t="s">
        <v>59</v>
      </c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23" t="s">
        <v>60</v>
      </c>
      <c r="P672" s="19"/>
      <c r="Q672" s="21"/>
      <c r="R672" s="21"/>
      <c r="S672" s="21"/>
      <c r="T672" s="21"/>
      <c r="U672" s="122"/>
      <c r="V672" s="119"/>
      <c r="W672" s="119"/>
      <c r="X672" s="119"/>
      <c r="Y672" s="3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3"/>
    </row>
    <row r="673" spans="1:41" ht="24.95" customHeight="1" x14ac:dyDescent="0.25">
      <c r="A673" s="116"/>
      <c r="B673" s="12" t="s">
        <v>62</v>
      </c>
      <c r="C673" s="116"/>
      <c r="D673" s="116"/>
      <c r="E673" s="116"/>
      <c r="F673" s="116"/>
      <c r="G673" s="116"/>
      <c r="H673" s="116"/>
      <c r="I673" s="116"/>
      <c r="J673" s="116"/>
      <c r="K673" s="116"/>
      <c r="L673" s="116"/>
      <c r="M673" s="116"/>
      <c r="N673" s="116"/>
      <c r="O673" s="24"/>
      <c r="P673" s="18"/>
      <c r="Q673" s="19"/>
      <c r="R673" s="19"/>
      <c r="S673" s="19"/>
      <c r="T673" s="19"/>
      <c r="U673" s="120"/>
      <c r="V673" s="18"/>
      <c r="W673" s="18"/>
      <c r="X673" s="18"/>
      <c r="Y673" s="3"/>
      <c r="Z673" s="115"/>
      <c r="AA673" s="115"/>
      <c r="AB673" s="115"/>
      <c r="AC673" s="115"/>
      <c r="AD673" s="115"/>
      <c r="AE673" s="115"/>
      <c r="AF673" s="115"/>
      <c r="AG673" s="115"/>
      <c r="AH673" s="115"/>
      <c r="AI673" s="115"/>
      <c r="AJ673" s="115"/>
      <c r="AK673" s="115"/>
      <c r="AL673" s="115"/>
      <c r="AM673" s="115"/>
      <c r="AN673" s="115"/>
      <c r="AO673" s="3"/>
    </row>
    <row r="674" spans="1:41" ht="24.95" customHeight="1" x14ac:dyDescent="0.25">
      <c r="A674" s="116"/>
      <c r="B674" s="12" t="s">
        <v>57</v>
      </c>
      <c r="C674" s="116"/>
      <c r="D674" s="116"/>
      <c r="E674" s="116"/>
      <c r="F674" s="116"/>
      <c r="G674" s="116"/>
      <c r="H674" s="116"/>
      <c r="I674" s="116"/>
      <c r="J674" s="116"/>
      <c r="K674" s="116"/>
      <c r="L674" s="116"/>
      <c r="M674" s="116"/>
      <c r="N674" s="116"/>
      <c r="O674" s="20" t="s">
        <v>58</v>
      </c>
      <c r="P674" s="21"/>
      <c r="Q674" s="21"/>
      <c r="R674" s="21"/>
      <c r="S674" s="21"/>
      <c r="T674" s="21"/>
      <c r="U674" s="121"/>
      <c r="V674" s="118"/>
      <c r="W674" s="118"/>
      <c r="X674" s="118"/>
      <c r="Y674" s="3"/>
      <c r="Z674" s="116"/>
      <c r="AA674" s="116"/>
      <c r="AB674" s="116"/>
      <c r="AC674" s="116"/>
      <c r="AD674" s="116"/>
      <c r="AE674" s="116"/>
      <c r="AF674" s="116"/>
      <c r="AG674" s="116"/>
      <c r="AH674" s="116"/>
      <c r="AI674" s="116"/>
      <c r="AJ674" s="116"/>
      <c r="AK674" s="116"/>
      <c r="AL674" s="116"/>
      <c r="AM674" s="116"/>
      <c r="AN674" s="116"/>
      <c r="AO674" s="3"/>
    </row>
    <row r="675" spans="1:41" ht="24.95" customHeight="1" x14ac:dyDescent="0.25">
      <c r="A675" s="117"/>
      <c r="B675" s="22" t="s">
        <v>59</v>
      </c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23" t="s">
        <v>60</v>
      </c>
      <c r="P675" s="19"/>
      <c r="Q675" s="21"/>
      <c r="R675" s="21"/>
      <c r="S675" s="21"/>
      <c r="T675" s="21"/>
      <c r="U675" s="122"/>
      <c r="V675" s="119"/>
      <c r="W675" s="119"/>
      <c r="X675" s="119"/>
      <c r="Y675" s="3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3"/>
    </row>
    <row r="676" spans="1:41" ht="24.95" customHeight="1" x14ac:dyDescent="0.25">
      <c r="A676" s="116"/>
      <c r="B676" s="12" t="s">
        <v>62</v>
      </c>
      <c r="C676" s="116"/>
      <c r="D676" s="116"/>
      <c r="E676" s="116"/>
      <c r="F676" s="116"/>
      <c r="G676" s="116"/>
      <c r="H676" s="116"/>
      <c r="I676" s="116"/>
      <c r="J676" s="116"/>
      <c r="K676" s="116"/>
      <c r="L676" s="116"/>
      <c r="M676" s="116"/>
      <c r="N676" s="116"/>
      <c r="O676" s="24"/>
      <c r="P676" s="18"/>
      <c r="Q676" s="19"/>
      <c r="R676" s="19"/>
      <c r="S676" s="19"/>
      <c r="T676" s="19"/>
      <c r="U676" s="120"/>
      <c r="V676" s="18"/>
      <c r="W676" s="18"/>
      <c r="X676" s="18"/>
      <c r="Y676" s="3"/>
      <c r="Z676" s="115"/>
      <c r="AA676" s="115"/>
      <c r="AB676" s="115"/>
      <c r="AC676" s="115"/>
      <c r="AD676" s="115"/>
      <c r="AE676" s="115"/>
      <c r="AF676" s="115"/>
      <c r="AG676" s="115"/>
      <c r="AH676" s="115"/>
      <c r="AI676" s="115"/>
      <c r="AJ676" s="115"/>
      <c r="AK676" s="115"/>
      <c r="AL676" s="115"/>
      <c r="AM676" s="115"/>
      <c r="AN676" s="115"/>
      <c r="AO676" s="3"/>
    </row>
    <row r="677" spans="1:41" ht="24.95" customHeight="1" x14ac:dyDescent="0.25">
      <c r="A677" s="116"/>
      <c r="B677" s="12" t="s">
        <v>57</v>
      </c>
      <c r="C677" s="116"/>
      <c r="D677" s="116"/>
      <c r="E677" s="116"/>
      <c r="F677" s="116"/>
      <c r="G677" s="116"/>
      <c r="H677" s="116"/>
      <c r="I677" s="116"/>
      <c r="J677" s="116"/>
      <c r="K677" s="116"/>
      <c r="L677" s="116"/>
      <c r="M677" s="116"/>
      <c r="N677" s="116"/>
      <c r="O677" s="20" t="s">
        <v>58</v>
      </c>
      <c r="P677" s="21"/>
      <c r="Q677" s="21"/>
      <c r="R677" s="21"/>
      <c r="S677" s="21"/>
      <c r="T677" s="21"/>
      <c r="U677" s="121"/>
      <c r="V677" s="118"/>
      <c r="W677" s="118"/>
      <c r="X677" s="118"/>
      <c r="Y677" s="3"/>
      <c r="Z677" s="116"/>
      <c r="AA677" s="116"/>
      <c r="AB677" s="116"/>
      <c r="AC677" s="116"/>
      <c r="AD677" s="116"/>
      <c r="AE677" s="116"/>
      <c r="AF677" s="116"/>
      <c r="AG677" s="116"/>
      <c r="AH677" s="116"/>
      <c r="AI677" s="116"/>
      <c r="AJ677" s="116"/>
      <c r="AK677" s="116"/>
      <c r="AL677" s="116"/>
      <c r="AM677" s="116"/>
      <c r="AN677" s="116"/>
      <c r="AO677" s="3"/>
    </row>
    <row r="678" spans="1:41" ht="24.95" customHeight="1" x14ac:dyDescent="0.25">
      <c r="A678" s="117"/>
      <c r="B678" s="22" t="s">
        <v>59</v>
      </c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23" t="s">
        <v>60</v>
      </c>
      <c r="P678" s="19"/>
      <c r="Q678" s="21"/>
      <c r="R678" s="21"/>
      <c r="S678" s="21"/>
      <c r="T678" s="21"/>
      <c r="U678" s="122"/>
      <c r="V678" s="119"/>
      <c r="W678" s="119"/>
      <c r="X678" s="119"/>
      <c r="Y678" s="3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3"/>
    </row>
    <row r="679" spans="1:41" ht="24.95" customHeight="1" x14ac:dyDescent="0.25">
      <c r="A679" s="116"/>
      <c r="B679" s="12" t="s">
        <v>62</v>
      </c>
      <c r="C679" s="116"/>
      <c r="D679" s="116"/>
      <c r="E679" s="116"/>
      <c r="F679" s="116"/>
      <c r="G679" s="116"/>
      <c r="H679" s="116"/>
      <c r="I679" s="116"/>
      <c r="J679" s="116"/>
      <c r="K679" s="116"/>
      <c r="L679" s="116"/>
      <c r="M679" s="116"/>
      <c r="N679" s="116"/>
      <c r="O679" s="24"/>
      <c r="P679" s="18"/>
      <c r="Q679" s="19"/>
      <c r="R679" s="19"/>
      <c r="S679" s="19"/>
      <c r="T679" s="19"/>
      <c r="U679" s="120"/>
      <c r="V679" s="18"/>
      <c r="W679" s="18"/>
      <c r="X679" s="18"/>
      <c r="Y679" s="3"/>
      <c r="Z679" s="115"/>
      <c r="AA679" s="115"/>
      <c r="AB679" s="115"/>
      <c r="AC679" s="115"/>
      <c r="AD679" s="115"/>
      <c r="AE679" s="115"/>
      <c r="AF679" s="115"/>
      <c r="AG679" s="115"/>
      <c r="AH679" s="115"/>
      <c r="AI679" s="115"/>
      <c r="AJ679" s="115"/>
      <c r="AK679" s="115"/>
      <c r="AL679" s="115"/>
      <c r="AM679" s="115"/>
      <c r="AN679" s="115"/>
      <c r="AO679" s="3"/>
    </row>
    <row r="680" spans="1:41" ht="24.95" customHeight="1" x14ac:dyDescent="0.25">
      <c r="A680" s="116"/>
      <c r="B680" s="12" t="s">
        <v>57</v>
      </c>
      <c r="C680" s="116"/>
      <c r="D680" s="116"/>
      <c r="E680" s="116"/>
      <c r="F680" s="116"/>
      <c r="G680" s="116"/>
      <c r="H680" s="116"/>
      <c r="I680" s="116"/>
      <c r="J680" s="116"/>
      <c r="K680" s="116"/>
      <c r="L680" s="116"/>
      <c r="M680" s="116"/>
      <c r="N680" s="116"/>
      <c r="O680" s="20" t="s">
        <v>58</v>
      </c>
      <c r="P680" s="21"/>
      <c r="Q680" s="21"/>
      <c r="R680" s="21"/>
      <c r="S680" s="21"/>
      <c r="T680" s="21"/>
      <c r="U680" s="121"/>
      <c r="V680" s="118"/>
      <c r="W680" s="118"/>
      <c r="X680" s="118"/>
      <c r="Y680" s="3"/>
      <c r="Z680" s="116"/>
      <c r="AA680" s="116"/>
      <c r="AB680" s="116"/>
      <c r="AC680" s="116"/>
      <c r="AD680" s="116"/>
      <c r="AE680" s="116"/>
      <c r="AF680" s="116"/>
      <c r="AG680" s="116"/>
      <c r="AH680" s="116"/>
      <c r="AI680" s="116"/>
      <c r="AJ680" s="116"/>
      <c r="AK680" s="116"/>
      <c r="AL680" s="116"/>
      <c r="AM680" s="116"/>
      <c r="AN680" s="116"/>
      <c r="AO680" s="3"/>
    </row>
    <row r="681" spans="1:41" ht="24.95" customHeight="1" x14ac:dyDescent="0.25">
      <c r="A681" s="117"/>
      <c r="B681" s="22" t="s">
        <v>59</v>
      </c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23" t="s">
        <v>60</v>
      </c>
      <c r="P681" s="19"/>
      <c r="Q681" s="21"/>
      <c r="R681" s="21"/>
      <c r="S681" s="21"/>
      <c r="T681" s="21"/>
      <c r="U681" s="122"/>
      <c r="V681" s="119"/>
      <c r="W681" s="119"/>
      <c r="X681" s="119"/>
      <c r="Y681" s="3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3"/>
    </row>
    <row r="682" spans="1:41" ht="24.95" customHeight="1" x14ac:dyDescent="0.25">
      <c r="A682" s="116"/>
      <c r="B682" s="12" t="s">
        <v>62</v>
      </c>
      <c r="C682" s="116"/>
      <c r="D682" s="116"/>
      <c r="E682" s="116"/>
      <c r="F682" s="116"/>
      <c r="G682" s="116"/>
      <c r="H682" s="116"/>
      <c r="I682" s="116"/>
      <c r="J682" s="116"/>
      <c r="K682" s="116"/>
      <c r="L682" s="116"/>
      <c r="M682" s="116"/>
      <c r="N682" s="116"/>
      <c r="O682" s="24"/>
      <c r="P682" s="18"/>
      <c r="Q682" s="19"/>
      <c r="R682" s="19"/>
      <c r="S682" s="19"/>
      <c r="T682" s="19"/>
      <c r="U682" s="120"/>
      <c r="V682" s="18"/>
      <c r="W682" s="18"/>
      <c r="X682" s="18"/>
      <c r="Y682" s="3"/>
      <c r="Z682" s="115"/>
      <c r="AA682" s="115"/>
      <c r="AB682" s="115"/>
      <c r="AC682" s="115"/>
      <c r="AD682" s="115"/>
      <c r="AE682" s="115"/>
      <c r="AF682" s="115"/>
      <c r="AG682" s="115"/>
      <c r="AH682" s="115"/>
      <c r="AI682" s="115"/>
      <c r="AJ682" s="115"/>
      <c r="AK682" s="115"/>
      <c r="AL682" s="115"/>
      <c r="AM682" s="115"/>
      <c r="AN682" s="115"/>
      <c r="AO682" s="3"/>
    </row>
    <row r="683" spans="1:41" ht="24.95" customHeight="1" x14ac:dyDescent="0.25">
      <c r="A683" s="116"/>
      <c r="B683" s="12" t="s">
        <v>57</v>
      </c>
      <c r="C683" s="116"/>
      <c r="D683" s="116"/>
      <c r="E683" s="116"/>
      <c r="F683" s="116"/>
      <c r="G683" s="116"/>
      <c r="H683" s="116"/>
      <c r="I683" s="116"/>
      <c r="J683" s="116"/>
      <c r="K683" s="116"/>
      <c r="L683" s="116"/>
      <c r="M683" s="116"/>
      <c r="N683" s="116"/>
      <c r="O683" s="20" t="s">
        <v>58</v>
      </c>
      <c r="P683" s="21"/>
      <c r="Q683" s="21"/>
      <c r="R683" s="21"/>
      <c r="S683" s="21"/>
      <c r="T683" s="21"/>
      <c r="U683" s="121"/>
      <c r="V683" s="118"/>
      <c r="W683" s="118"/>
      <c r="X683" s="118"/>
      <c r="Y683" s="3"/>
      <c r="Z683" s="116"/>
      <c r="AA683" s="116"/>
      <c r="AB683" s="116"/>
      <c r="AC683" s="116"/>
      <c r="AD683" s="116"/>
      <c r="AE683" s="116"/>
      <c r="AF683" s="116"/>
      <c r="AG683" s="116"/>
      <c r="AH683" s="116"/>
      <c r="AI683" s="116"/>
      <c r="AJ683" s="116"/>
      <c r="AK683" s="116"/>
      <c r="AL683" s="116"/>
      <c r="AM683" s="116"/>
      <c r="AN683" s="116"/>
      <c r="AO683" s="3"/>
    </row>
    <row r="684" spans="1:41" ht="24.95" customHeight="1" x14ac:dyDescent="0.25">
      <c r="A684" s="117"/>
      <c r="B684" s="22" t="s">
        <v>59</v>
      </c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23" t="s">
        <v>60</v>
      </c>
      <c r="P684" s="19"/>
      <c r="Q684" s="21"/>
      <c r="R684" s="21"/>
      <c r="S684" s="21"/>
      <c r="T684" s="21"/>
      <c r="U684" s="122"/>
      <c r="V684" s="119"/>
      <c r="W684" s="119"/>
      <c r="X684" s="119"/>
      <c r="Y684" s="3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3"/>
    </row>
    <row r="685" spans="1:41" ht="24.95" customHeight="1" x14ac:dyDescent="0.25">
      <c r="A685" s="116"/>
      <c r="B685" s="12" t="s">
        <v>62</v>
      </c>
      <c r="C685" s="116"/>
      <c r="D685" s="116"/>
      <c r="E685" s="116"/>
      <c r="F685" s="116"/>
      <c r="G685" s="116"/>
      <c r="H685" s="116"/>
      <c r="I685" s="116"/>
      <c r="J685" s="116"/>
      <c r="K685" s="116"/>
      <c r="L685" s="116"/>
      <c r="M685" s="116"/>
      <c r="N685" s="116"/>
      <c r="O685" s="24"/>
      <c r="P685" s="18"/>
      <c r="Q685" s="19"/>
      <c r="R685" s="19"/>
      <c r="S685" s="19"/>
      <c r="T685" s="19"/>
      <c r="U685" s="120"/>
      <c r="V685" s="18"/>
      <c r="W685" s="18"/>
      <c r="X685" s="18"/>
      <c r="Y685" s="3"/>
      <c r="Z685" s="115"/>
      <c r="AA685" s="115"/>
      <c r="AB685" s="115"/>
      <c r="AC685" s="115"/>
      <c r="AD685" s="115"/>
      <c r="AE685" s="115"/>
      <c r="AF685" s="115"/>
      <c r="AG685" s="115"/>
      <c r="AH685" s="115"/>
      <c r="AI685" s="115"/>
      <c r="AJ685" s="115"/>
      <c r="AK685" s="115"/>
      <c r="AL685" s="115"/>
      <c r="AM685" s="115"/>
      <c r="AN685" s="115"/>
      <c r="AO685" s="3"/>
    </row>
    <row r="686" spans="1:41" ht="24.95" customHeight="1" x14ac:dyDescent="0.25">
      <c r="A686" s="116"/>
      <c r="B686" s="12" t="s">
        <v>57</v>
      </c>
      <c r="C686" s="116"/>
      <c r="D686" s="116"/>
      <c r="E686" s="116"/>
      <c r="F686" s="116"/>
      <c r="G686" s="116"/>
      <c r="H686" s="116"/>
      <c r="I686" s="116"/>
      <c r="J686" s="116"/>
      <c r="K686" s="116"/>
      <c r="L686" s="116"/>
      <c r="M686" s="116"/>
      <c r="N686" s="116"/>
      <c r="O686" s="20" t="s">
        <v>58</v>
      </c>
      <c r="P686" s="21"/>
      <c r="Q686" s="21"/>
      <c r="R686" s="21"/>
      <c r="S686" s="21"/>
      <c r="T686" s="21"/>
      <c r="U686" s="121"/>
      <c r="V686" s="118"/>
      <c r="W686" s="118"/>
      <c r="X686" s="118"/>
      <c r="Y686" s="3"/>
      <c r="Z686" s="116"/>
      <c r="AA686" s="116"/>
      <c r="AB686" s="116"/>
      <c r="AC686" s="116"/>
      <c r="AD686" s="116"/>
      <c r="AE686" s="116"/>
      <c r="AF686" s="116"/>
      <c r="AG686" s="116"/>
      <c r="AH686" s="116"/>
      <c r="AI686" s="116"/>
      <c r="AJ686" s="116"/>
      <c r="AK686" s="116"/>
      <c r="AL686" s="116"/>
      <c r="AM686" s="116"/>
      <c r="AN686" s="116"/>
      <c r="AO686" s="3"/>
    </row>
    <row r="687" spans="1:41" ht="24.95" customHeight="1" x14ac:dyDescent="0.25">
      <c r="A687" s="117"/>
      <c r="B687" s="22" t="s">
        <v>59</v>
      </c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23" t="s">
        <v>60</v>
      </c>
      <c r="P687" s="19"/>
      <c r="Q687" s="21"/>
      <c r="R687" s="21"/>
      <c r="S687" s="21"/>
      <c r="T687" s="21"/>
      <c r="U687" s="122"/>
      <c r="V687" s="119"/>
      <c r="W687" s="119"/>
      <c r="X687" s="119"/>
      <c r="Y687" s="3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3"/>
    </row>
    <row r="688" spans="1:41" ht="24.95" customHeight="1" x14ac:dyDescent="0.25">
      <c r="A688" s="116"/>
      <c r="B688" s="12" t="s">
        <v>62</v>
      </c>
      <c r="C688" s="116"/>
      <c r="D688" s="116"/>
      <c r="E688" s="116"/>
      <c r="F688" s="116"/>
      <c r="G688" s="116"/>
      <c r="H688" s="116"/>
      <c r="I688" s="116"/>
      <c r="J688" s="116"/>
      <c r="K688" s="116"/>
      <c r="L688" s="116"/>
      <c r="M688" s="116"/>
      <c r="N688" s="116"/>
      <c r="O688" s="24"/>
      <c r="P688" s="18"/>
      <c r="Q688" s="19"/>
      <c r="R688" s="19"/>
      <c r="S688" s="19"/>
      <c r="T688" s="19"/>
      <c r="U688" s="120"/>
      <c r="V688" s="18"/>
      <c r="W688" s="18"/>
      <c r="X688" s="18"/>
      <c r="Y688" s="3"/>
      <c r="Z688" s="115"/>
      <c r="AA688" s="115"/>
      <c r="AB688" s="115"/>
      <c r="AC688" s="115"/>
      <c r="AD688" s="115"/>
      <c r="AE688" s="115"/>
      <c r="AF688" s="115"/>
      <c r="AG688" s="115"/>
      <c r="AH688" s="115"/>
      <c r="AI688" s="115"/>
      <c r="AJ688" s="115"/>
      <c r="AK688" s="115"/>
      <c r="AL688" s="115"/>
      <c r="AM688" s="115"/>
      <c r="AN688" s="115"/>
      <c r="AO688" s="3"/>
    </row>
    <row r="689" spans="1:41" ht="24.95" customHeight="1" x14ac:dyDescent="0.25">
      <c r="A689" s="116"/>
      <c r="B689" s="12" t="s">
        <v>57</v>
      </c>
      <c r="C689" s="116"/>
      <c r="D689" s="116"/>
      <c r="E689" s="116"/>
      <c r="F689" s="116"/>
      <c r="G689" s="116"/>
      <c r="H689" s="116"/>
      <c r="I689" s="116"/>
      <c r="J689" s="116"/>
      <c r="K689" s="116"/>
      <c r="L689" s="116"/>
      <c r="M689" s="116"/>
      <c r="N689" s="116"/>
      <c r="O689" s="20" t="s">
        <v>58</v>
      </c>
      <c r="P689" s="21"/>
      <c r="Q689" s="21"/>
      <c r="R689" s="21"/>
      <c r="S689" s="21"/>
      <c r="T689" s="21"/>
      <c r="U689" s="121"/>
      <c r="V689" s="118"/>
      <c r="W689" s="118"/>
      <c r="X689" s="118"/>
      <c r="Y689" s="3"/>
      <c r="Z689" s="116"/>
      <c r="AA689" s="116"/>
      <c r="AB689" s="116"/>
      <c r="AC689" s="116"/>
      <c r="AD689" s="116"/>
      <c r="AE689" s="116"/>
      <c r="AF689" s="116"/>
      <c r="AG689" s="116"/>
      <c r="AH689" s="116"/>
      <c r="AI689" s="116"/>
      <c r="AJ689" s="116"/>
      <c r="AK689" s="116"/>
      <c r="AL689" s="116"/>
      <c r="AM689" s="116"/>
      <c r="AN689" s="116"/>
      <c r="AO689" s="3"/>
    </row>
    <row r="690" spans="1:41" ht="24.95" customHeight="1" x14ac:dyDescent="0.25">
      <c r="A690" s="117"/>
      <c r="B690" s="22" t="s">
        <v>59</v>
      </c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23" t="s">
        <v>60</v>
      </c>
      <c r="P690" s="19"/>
      <c r="Q690" s="21"/>
      <c r="R690" s="21"/>
      <c r="S690" s="21"/>
      <c r="T690" s="21"/>
      <c r="U690" s="122"/>
      <c r="V690" s="119"/>
      <c r="W690" s="119"/>
      <c r="X690" s="119"/>
      <c r="Y690" s="3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3"/>
    </row>
    <row r="691" spans="1:41" ht="24.95" customHeight="1" x14ac:dyDescent="0.25">
      <c r="A691" s="116"/>
      <c r="B691" s="12" t="s">
        <v>62</v>
      </c>
      <c r="C691" s="116"/>
      <c r="D691" s="116"/>
      <c r="E691" s="116"/>
      <c r="F691" s="116"/>
      <c r="G691" s="116"/>
      <c r="H691" s="116"/>
      <c r="I691" s="116"/>
      <c r="J691" s="116"/>
      <c r="K691" s="116"/>
      <c r="L691" s="116"/>
      <c r="M691" s="116"/>
      <c r="N691" s="116"/>
      <c r="O691" s="24"/>
      <c r="P691" s="18"/>
      <c r="Q691" s="19"/>
      <c r="R691" s="19"/>
      <c r="S691" s="19"/>
      <c r="T691" s="19"/>
      <c r="U691" s="120"/>
      <c r="V691" s="18"/>
      <c r="W691" s="18"/>
      <c r="X691" s="18"/>
      <c r="Y691" s="3"/>
      <c r="Z691" s="115"/>
      <c r="AA691" s="115"/>
      <c r="AB691" s="115"/>
      <c r="AC691" s="115"/>
      <c r="AD691" s="115"/>
      <c r="AE691" s="115"/>
      <c r="AF691" s="115"/>
      <c r="AG691" s="115"/>
      <c r="AH691" s="115"/>
      <c r="AI691" s="115"/>
      <c r="AJ691" s="115"/>
      <c r="AK691" s="115"/>
      <c r="AL691" s="115"/>
      <c r="AM691" s="115"/>
      <c r="AN691" s="115"/>
      <c r="AO691" s="3"/>
    </row>
    <row r="692" spans="1:41" ht="24.95" customHeight="1" x14ac:dyDescent="0.25">
      <c r="A692" s="116"/>
      <c r="B692" s="12" t="s">
        <v>57</v>
      </c>
      <c r="C692" s="116"/>
      <c r="D692" s="116"/>
      <c r="E692" s="116"/>
      <c r="F692" s="116"/>
      <c r="G692" s="116"/>
      <c r="H692" s="116"/>
      <c r="I692" s="116"/>
      <c r="J692" s="116"/>
      <c r="K692" s="116"/>
      <c r="L692" s="116"/>
      <c r="M692" s="116"/>
      <c r="N692" s="116"/>
      <c r="O692" s="20" t="s">
        <v>58</v>
      </c>
      <c r="P692" s="21"/>
      <c r="Q692" s="21"/>
      <c r="R692" s="21"/>
      <c r="S692" s="21"/>
      <c r="T692" s="21"/>
      <c r="U692" s="121"/>
      <c r="V692" s="118"/>
      <c r="W692" s="118"/>
      <c r="X692" s="118"/>
      <c r="Y692" s="3"/>
      <c r="Z692" s="116"/>
      <c r="AA692" s="116"/>
      <c r="AB692" s="116"/>
      <c r="AC692" s="116"/>
      <c r="AD692" s="116"/>
      <c r="AE692" s="116"/>
      <c r="AF692" s="116"/>
      <c r="AG692" s="116"/>
      <c r="AH692" s="116"/>
      <c r="AI692" s="116"/>
      <c r="AJ692" s="116"/>
      <c r="AK692" s="116"/>
      <c r="AL692" s="116"/>
      <c r="AM692" s="116"/>
      <c r="AN692" s="116"/>
      <c r="AO692" s="3"/>
    </row>
    <row r="693" spans="1:41" ht="24.95" customHeight="1" x14ac:dyDescent="0.25">
      <c r="A693" s="117"/>
      <c r="B693" s="22" t="s">
        <v>59</v>
      </c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23" t="s">
        <v>60</v>
      </c>
      <c r="P693" s="19"/>
      <c r="Q693" s="21"/>
      <c r="R693" s="21"/>
      <c r="S693" s="21"/>
      <c r="T693" s="21"/>
      <c r="U693" s="122"/>
      <c r="V693" s="119"/>
      <c r="W693" s="119"/>
      <c r="X693" s="119"/>
      <c r="Y693" s="3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3"/>
    </row>
    <row r="694" spans="1:41" ht="24.95" customHeight="1" x14ac:dyDescent="0.25">
      <c r="A694" s="116"/>
      <c r="B694" s="12" t="s">
        <v>62</v>
      </c>
      <c r="C694" s="116"/>
      <c r="D694" s="116"/>
      <c r="E694" s="116"/>
      <c r="F694" s="116"/>
      <c r="G694" s="116"/>
      <c r="H694" s="116"/>
      <c r="I694" s="116"/>
      <c r="J694" s="116"/>
      <c r="K694" s="116"/>
      <c r="L694" s="116"/>
      <c r="M694" s="116"/>
      <c r="N694" s="116"/>
      <c r="O694" s="24"/>
      <c r="P694" s="18"/>
      <c r="Q694" s="19"/>
      <c r="R694" s="19"/>
      <c r="S694" s="19"/>
      <c r="T694" s="19"/>
      <c r="U694" s="120"/>
      <c r="V694" s="18"/>
      <c r="W694" s="18"/>
      <c r="X694" s="18"/>
      <c r="Y694" s="3"/>
      <c r="Z694" s="115"/>
      <c r="AA694" s="115"/>
      <c r="AB694" s="115"/>
      <c r="AC694" s="115"/>
      <c r="AD694" s="115"/>
      <c r="AE694" s="115"/>
      <c r="AF694" s="115"/>
      <c r="AG694" s="115"/>
      <c r="AH694" s="115"/>
      <c r="AI694" s="115"/>
      <c r="AJ694" s="115"/>
      <c r="AK694" s="115"/>
      <c r="AL694" s="115"/>
      <c r="AM694" s="115"/>
      <c r="AN694" s="115"/>
      <c r="AO694" s="3"/>
    </row>
    <row r="695" spans="1:41" ht="24.95" customHeight="1" x14ac:dyDescent="0.25">
      <c r="A695" s="116"/>
      <c r="B695" s="12" t="s">
        <v>57</v>
      </c>
      <c r="C695" s="116"/>
      <c r="D695" s="116"/>
      <c r="E695" s="116"/>
      <c r="F695" s="116"/>
      <c r="G695" s="116"/>
      <c r="H695" s="116"/>
      <c r="I695" s="116"/>
      <c r="J695" s="116"/>
      <c r="K695" s="116"/>
      <c r="L695" s="116"/>
      <c r="M695" s="116"/>
      <c r="N695" s="116"/>
      <c r="O695" s="20" t="s">
        <v>58</v>
      </c>
      <c r="P695" s="21"/>
      <c r="Q695" s="21"/>
      <c r="R695" s="21"/>
      <c r="S695" s="21"/>
      <c r="T695" s="21"/>
      <c r="U695" s="121"/>
      <c r="V695" s="118"/>
      <c r="W695" s="118"/>
      <c r="X695" s="118"/>
      <c r="Y695" s="3"/>
      <c r="Z695" s="116"/>
      <c r="AA695" s="116"/>
      <c r="AB695" s="116"/>
      <c r="AC695" s="116"/>
      <c r="AD695" s="116"/>
      <c r="AE695" s="116"/>
      <c r="AF695" s="116"/>
      <c r="AG695" s="116"/>
      <c r="AH695" s="116"/>
      <c r="AI695" s="116"/>
      <c r="AJ695" s="116"/>
      <c r="AK695" s="116"/>
      <c r="AL695" s="116"/>
      <c r="AM695" s="116"/>
      <c r="AN695" s="116"/>
      <c r="AO695" s="3"/>
    </row>
    <row r="696" spans="1:41" ht="24.95" customHeight="1" x14ac:dyDescent="0.25">
      <c r="A696" s="117"/>
      <c r="B696" s="22" t="s">
        <v>59</v>
      </c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23" t="s">
        <v>60</v>
      </c>
      <c r="P696" s="19"/>
      <c r="Q696" s="21"/>
      <c r="R696" s="21"/>
      <c r="S696" s="21"/>
      <c r="T696" s="21"/>
      <c r="U696" s="122"/>
      <c r="V696" s="119"/>
      <c r="W696" s="119"/>
      <c r="X696" s="119"/>
      <c r="Y696" s="3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3"/>
    </row>
    <row r="697" spans="1:41" ht="24.95" customHeight="1" x14ac:dyDescent="0.25">
      <c r="A697" s="116"/>
      <c r="B697" s="12" t="s">
        <v>62</v>
      </c>
      <c r="C697" s="116"/>
      <c r="D697" s="116"/>
      <c r="E697" s="116"/>
      <c r="F697" s="116"/>
      <c r="G697" s="116"/>
      <c r="H697" s="116"/>
      <c r="I697" s="116"/>
      <c r="J697" s="116"/>
      <c r="K697" s="116"/>
      <c r="L697" s="116"/>
      <c r="M697" s="116"/>
      <c r="N697" s="116"/>
      <c r="O697" s="24"/>
      <c r="P697" s="18"/>
      <c r="Q697" s="19"/>
      <c r="R697" s="19"/>
      <c r="S697" s="19"/>
      <c r="T697" s="19"/>
      <c r="U697" s="120"/>
      <c r="V697" s="18"/>
      <c r="W697" s="18"/>
      <c r="X697" s="18"/>
      <c r="Y697" s="3"/>
      <c r="Z697" s="115"/>
      <c r="AA697" s="115"/>
      <c r="AB697" s="115"/>
      <c r="AC697" s="115"/>
      <c r="AD697" s="115"/>
      <c r="AE697" s="115"/>
      <c r="AF697" s="115"/>
      <c r="AG697" s="115"/>
      <c r="AH697" s="115"/>
      <c r="AI697" s="115"/>
      <c r="AJ697" s="115"/>
      <c r="AK697" s="115"/>
      <c r="AL697" s="115"/>
      <c r="AM697" s="115"/>
      <c r="AN697" s="115"/>
      <c r="AO697" s="3"/>
    </row>
    <row r="698" spans="1:41" ht="24.95" customHeight="1" x14ac:dyDescent="0.25">
      <c r="A698" s="116"/>
      <c r="B698" s="12" t="s">
        <v>57</v>
      </c>
      <c r="C698" s="116"/>
      <c r="D698" s="116"/>
      <c r="E698" s="116"/>
      <c r="F698" s="116"/>
      <c r="G698" s="116"/>
      <c r="H698" s="116"/>
      <c r="I698" s="116"/>
      <c r="J698" s="116"/>
      <c r="K698" s="116"/>
      <c r="L698" s="116"/>
      <c r="M698" s="116"/>
      <c r="N698" s="116"/>
      <c r="O698" s="20" t="s">
        <v>58</v>
      </c>
      <c r="P698" s="21"/>
      <c r="Q698" s="21"/>
      <c r="R698" s="21"/>
      <c r="S698" s="21"/>
      <c r="T698" s="21"/>
      <c r="U698" s="121"/>
      <c r="V698" s="118"/>
      <c r="W698" s="118"/>
      <c r="X698" s="118"/>
      <c r="Y698" s="3"/>
      <c r="Z698" s="116"/>
      <c r="AA698" s="116"/>
      <c r="AB698" s="116"/>
      <c r="AC698" s="116"/>
      <c r="AD698" s="116"/>
      <c r="AE698" s="116"/>
      <c r="AF698" s="116"/>
      <c r="AG698" s="116"/>
      <c r="AH698" s="116"/>
      <c r="AI698" s="116"/>
      <c r="AJ698" s="116"/>
      <c r="AK698" s="116"/>
      <c r="AL698" s="116"/>
      <c r="AM698" s="116"/>
      <c r="AN698" s="116"/>
      <c r="AO698" s="3"/>
    </row>
    <row r="699" spans="1:41" ht="24.95" customHeight="1" x14ac:dyDescent="0.25">
      <c r="A699" s="117"/>
      <c r="B699" s="22" t="s">
        <v>59</v>
      </c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23" t="s">
        <v>60</v>
      </c>
      <c r="P699" s="19"/>
      <c r="Q699" s="21"/>
      <c r="R699" s="21"/>
      <c r="S699" s="21"/>
      <c r="T699" s="21"/>
      <c r="U699" s="122"/>
      <c r="V699" s="119"/>
      <c r="W699" s="119"/>
      <c r="X699" s="119"/>
      <c r="Y699" s="3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3"/>
    </row>
    <row r="700" spans="1:41" ht="24.95" customHeight="1" x14ac:dyDescent="0.25">
      <c r="A700" s="116"/>
      <c r="B700" s="12" t="s">
        <v>62</v>
      </c>
      <c r="C700" s="116"/>
      <c r="D700" s="116"/>
      <c r="E700" s="116"/>
      <c r="F700" s="116"/>
      <c r="G700" s="116"/>
      <c r="H700" s="116"/>
      <c r="I700" s="116"/>
      <c r="J700" s="116"/>
      <c r="K700" s="116"/>
      <c r="L700" s="116"/>
      <c r="M700" s="116"/>
      <c r="N700" s="116"/>
      <c r="O700" s="24"/>
      <c r="P700" s="18"/>
      <c r="Q700" s="19"/>
      <c r="R700" s="19"/>
      <c r="S700" s="19"/>
      <c r="T700" s="19"/>
      <c r="U700" s="120"/>
      <c r="V700" s="18"/>
      <c r="W700" s="18"/>
      <c r="X700" s="18"/>
      <c r="Y700" s="3"/>
      <c r="Z700" s="115"/>
      <c r="AA700" s="115"/>
      <c r="AB700" s="115"/>
      <c r="AC700" s="115"/>
      <c r="AD700" s="115"/>
      <c r="AE700" s="115"/>
      <c r="AF700" s="115"/>
      <c r="AG700" s="115"/>
      <c r="AH700" s="115"/>
      <c r="AI700" s="115"/>
      <c r="AJ700" s="115"/>
      <c r="AK700" s="115"/>
      <c r="AL700" s="115"/>
      <c r="AM700" s="115"/>
      <c r="AN700" s="115"/>
      <c r="AO700" s="3"/>
    </row>
    <row r="701" spans="1:41" ht="24.95" customHeight="1" x14ac:dyDescent="0.25">
      <c r="A701" s="116"/>
      <c r="B701" s="12" t="s">
        <v>57</v>
      </c>
      <c r="C701" s="116"/>
      <c r="D701" s="116"/>
      <c r="E701" s="116"/>
      <c r="F701" s="116"/>
      <c r="G701" s="116"/>
      <c r="H701" s="116"/>
      <c r="I701" s="116"/>
      <c r="J701" s="116"/>
      <c r="K701" s="116"/>
      <c r="L701" s="116"/>
      <c r="M701" s="116"/>
      <c r="N701" s="116"/>
      <c r="O701" s="20" t="s">
        <v>58</v>
      </c>
      <c r="P701" s="21"/>
      <c r="Q701" s="21"/>
      <c r="R701" s="21"/>
      <c r="S701" s="21"/>
      <c r="T701" s="21"/>
      <c r="U701" s="121"/>
      <c r="V701" s="118"/>
      <c r="W701" s="118"/>
      <c r="X701" s="118"/>
      <c r="Y701" s="3"/>
      <c r="Z701" s="116"/>
      <c r="AA701" s="116"/>
      <c r="AB701" s="116"/>
      <c r="AC701" s="116"/>
      <c r="AD701" s="116"/>
      <c r="AE701" s="116"/>
      <c r="AF701" s="116"/>
      <c r="AG701" s="116"/>
      <c r="AH701" s="116"/>
      <c r="AI701" s="116"/>
      <c r="AJ701" s="116"/>
      <c r="AK701" s="116"/>
      <c r="AL701" s="116"/>
      <c r="AM701" s="116"/>
      <c r="AN701" s="116"/>
      <c r="AO701" s="3"/>
    </row>
    <row r="702" spans="1:41" ht="24.95" customHeight="1" x14ac:dyDescent="0.25">
      <c r="A702" s="117"/>
      <c r="B702" s="22" t="s">
        <v>59</v>
      </c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23" t="s">
        <v>60</v>
      </c>
      <c r="P702" s="19"/>
      <c r="Q702" s="21"/>
      <c r="R702" s="21"/>
      <c r="S702" s="21"/>
      <c r="T702" s="21"/>
      <c r="U702" s="122"/>
      <c r="V702" s="119"/>
      <c r="W702" s="119"/>
      <c r="X702" s="119"/>
      <c r="Y702" s="3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3"/>
    </row>
    <row r="703" spans="1:41" ht="24.95" customHeight="1" x14ac:dyDescent="0.25">
      <c r="A703" s="116"/>
      <c r="B703" s="12" t="s">
        <v>62</v>
      </c>
      <c r="C703" s="116"/>
      <c r="D703" s="116"/>
      <c r="E703" s="116"/>
      <c r="F703" s="116"/>
      <c r="G703" s="116"/>
      <c r="H703" s="116"/>
      <c r="I703" s="116"/>
      <c r="J703" s="116"/>
      <c r="K703" s="116"/>
      <c r="L703" s="116"/>
      <c r="M703" s="116"/>
      <c r="N703" s="116"/>
      <c r="O703" s="24"/>
      <c r="P703" s="18"/>
      <c r="Q703" s="19"/>
      <c r="R703" s="19"/>
      <c r="S703" s="19"/>
      <c r="T703" s="19"/>
      <c r="U703" s="120"/>
      <c r="V703" s="18"/>
      <c r="W703" s="18"/>
      <c r="X703" s="18"/>
      <c r="Y703" s="3"/>
      <c r="Z703" s="115"/>
      <c r="AA703" s="115"/>
      <c r="AB703" s="115"/>
      <c r="AC703" s="115"/>
      <c r="AD703" s="115"/>
      <c r="AE703" s="115"/>
      <c r="AF703" s="115"/>
      <c r="AG703" s="115"/>
      <c r="AH703" s="115"/>
      <c r="AI703" s="115"/>
      <c r="AJ703" s="115"/>
      <c r="AK703" s="115"/>
      <c r="AL703" s="115"/>
      <c r="AM703" s="115"/>
      <c r="AN703" s="115"/>
      <c r="AO703" s="3"/>
    </row>
    <row r="704" spans="1:41" ht="24.95" customHeight="1" x14ac:dyDescent="0.25">
      <c r="A704" s="116"/>
      <c r="B704" s="12" t="s">
        <v>57</v>
      </c>
      <c r="C704" s="116"/>
      <c r="D704" s="116"/>
      <c r="E704" s="116"/>
      <c r="F704" s="116"/>
      <c r="G704" s="116"/>
      <c r="H704" s="116"/>
      <c r="I704" s="116"/>
      <c r="J704" s="116"/>
      <c r="K704" s="116"/>
      <c r="L704" s="116"/>
      <c r="M704" s="116"/>
      <c r="N704" s="116"/>
      <c r="O704" s="20" t="s">
        <v>58</v>
      </c>
      <c r="P704" s="21"/>
      <c r="Q704" s="21"/>
      <c r="R704" s="21"/>
      <c r="S704" s="21"/>
      <c r="T704" s="21"/>
      <c r="U704" s="121"/>
      <c r="V704" s="118"/>
      <c r="W704" s="118"/>
      <c r="X704" s="118"/>
      <c r="Y704" s="3"/>
      <c r="Z704" s="116"/>
      <c r="AA704" s="116"/>
      <c r="AB704" s="116"/>
      <c r="AC704" s="116"/>
      <c r="AD704" s="116"/>
      <c r="AE704" s="116"/>
      <c r="AF704" s="116"/>
      <c r="AG704" s="116"/>
      <c r="AH704" s="116"/>
      <c r="AI704" s="116"/>
      <c r="AJ704" s="116"/>
      <c r="AK704" s="116"/>
      <c r="AL704" s="116"/>
      <c r="AM704" s="116"/>
      <c r="AN704" s="116"/>
      <c r="AO704" s="3"/>
    </row>
    <row r="705" spans="1:41" ht="24.95" customHeight="1" x14ac:dyDescent="0.25">
      <c r="A705" s="117"/>
      <c r="B705" s="22" t="s">
        <v>59</v>
      </c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23" t="s">
        <v>60</v>
      </c>
      <c r="P705" s="19"/>
      <c r="Q705" s="21"/>
      <c r="R705" s="21"/>
      <c r="S705" s="21"/>
      <c r="T705" s="21"/>
      <c r="U705" s="122"/>
      <c r="V705" s="119"/>
      <c r="W705" s="119"/>
      <c r="X705" s="119"/>
      <c r="Y705" s="3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3"/>
    </row>
    <row r="706" spans="1:41" ht="24.95" customHeight="1" x14ac:dyDescent="0.25">
      <c r="A706" s="116"/>
      <c r="B706" s="12" t="s">
        <v>62</v>
      </c>
      <c r="C706" s="116"/>
      <c r="D706" s="116"/>
      <c r="E706" s="116"/>
      <c r="F706" s="116"/>
      <c r="G706" s="116"/>
      <c r="H706" s="116"/>
      <c r="I706" s="116"/>
      <c r="J706" s="116"/>
      <c r="K706" s="116"/>
      <c r="L706" s="116"/>
      <c r="M706" s="116"/>
      <c r="N706" s="116"/>
      <c r="O706" s="24"/>
      <c r="P706" s="18"/>
      <c r="Q706" s="19"/>
      <c r="R706" s="19"/>
      <c r="S706" s="19"/>
      <c r="T706" s="19"/>
      <c r="U706" s="120"/>
      <c r="V706" s="18"/>
      <c r="W706" s="18"/>
      <c r="X706" s="18"/>
      <c r="Y706" s="3"/>
      <c r="Z706" s="115"/>
      <c r="AA706" s="115"/>
      <c r="AB706" s="115"/>
      <c r="AC706" s="115"/>
      <c r="AD706" s="115"/>
      <c r="AE706" s="115"/>
      <c r="AF706" s="115"/>
      <c r="AG706" s="115"/>
      <c r="AH706" s="115"/>
      <c r="AI706" s="115"/>
      <c r="AJ706" s="115"/>
      <c r="AK706" s="115"/>
      <c r="AL706" s="115"/>
      <c r="AM706" s="115"/>
      <c r="AN706" s="115"/>
      <c r="AO706" s="3"/>
    </row>
    <row r="707" spans="1:41" ht="24.95" customHeight="1" x14ac:dyDescent="0.25">
      <c r="A707" s="116"/>
      <c r="B707" s="12" t="s">
        <v>57</v>
      </c>
      <c r="C707" s="116"/>
      <c r="D707" s="116"/>
      <c r="E707" s="116"/>
      <c r="F707" s="116"/>
      <c r="G707" s="116"/>
      <c r="H707" s="116"/>
      <c r="I707" s="116"/>
      <c r="J707" s="116"/>
      <c r="K707" s="116"/>
      <c r="L707" s="116"/>
      <c r="M707" s="116"/>
      <c r="N707" s="116"/>
      <c r="O707" s="20" t="s">
        <v>58</v>
      </c>
      <c r="P707" s="21"/>
      <c r="Q707" s="21"/>
      <c r="R707" s="21"/>
      <c r="S707" s="21"/>
      <c r="T707" s="21"/>
      <c r="U707" s="121"/>
      <c r="V707" s="118"/>
      <c r="W707" s="118"/>
      <c r="X707" s="118"/>
      <c r="Y707" s="3"/>
      <c r="Z707" s="116"/>
      <c r="AA707" s="116"/>
      <c r="AB707" s="116"/>
      <c r="AC707" s="116"/>
      <c r="AD707" s="116"/>
      <c r="AE707" s="116"/>
      <c r="AF707" s="116"/>
      <c r="AG707" s="116"/>
      <c r="AH707" s="116"/>
      <c r="AI707" s="116"/>
      <c r="AJ707" s="116"/>
      <c r="AK707" s="116"/>
      <c r="AL707" s="116"/>
      <c r="AM707" s="116"/>
      <c r="AN707" s="116"/>
      <c r="AO707" s="3"/>
    </row>
    <row r="708" spans="1:41" ht="24.95" customHeight="1" x14ac:dyDescent="0.25">
      <c r="A708" s="117"/>
      <c r="B708" s="22" t="s">
        <v>59</v>
      </c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23" t="s">
        <v>60</v>
      </c>
      <c r="P708" s="19"/>
      <c r="Q708" s="21"/>
      <c r="R708" s="21"/>
      <c r="S708" s="21"/>
      <c r="T708" s="21"/>
      <c r="U708" s="122"/>
      <c r="V708" s="119"/>
      <c r="W708" s="119"/>
      <c r="X708" s="119"/>
      <c r="Y708" s="3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3"/>
    </row>
    <row r="709" spans="1:41" ht="24.95" customHeight="1" x14ac:dyDescent="0.25">
      <c r="A709" s="116"/>
      <c r="B709" s="12" t="s">
        <v>62</v>
      </c>
      <c r="C709" s="116"/>
      <c r="D709" s="116"/>
      <c r="E709" s="116"/>
      <c r="F709" s="116"/>
      <c r="G709" s="116"/>
      <c r="H709" s="116"/>
      <c r="I709" s="116"/>
      <c r="J709" s="116"/>
      <c r="K709" s="116"/>
      <c r="L709" s="116"/>
      <c r="M709" s="116"/>
      <c r="N709" s="116"/>
      <c r="O709" s="24"/>
      <c r="P709" s="18"/>
      <c r="Q709" s="19"/>
      <c r="R709" s="19"/>
      <c r="S709" s="19"/>
      <c r="T709" s="19"/>
      <c r="U709" s="120"/>
      <c r="V709" s="18"/>
      <c r="W709" s="18"/>
      <c r="X709" s="18"/>
      <c r="Y709" s="3"/>
      <c r="Z709" s="115"/>
      <c r="AA709" s="115"/>
      <c r="AB709" s="115"/>
      <c r="AC709" s="115"/>
      <c r="AD709" s="115"/>
      <c r="AE709" s="115"/>
      <c r="AF709" s="115"/>
      <c r="AG709" s="115"/>
      <c r="AH709" s="115"/>
      <c r="AI709" s="115"/>
      <c r="AJ709" s="115"/>
      <c r="AK709" s="115"/>
      <c r="AL709" s="115"/>
      <c r="AM709" s="115"/>
      <c r="AN709" s="115"/>
      <c r="AO709" s="3"/>
    </row>
    <row r="710" spans="1:41" ht="24.95" customHeight="1" x14ac:dyDescent="0.25">
      <c r="A710" s="116"/>
      <c r="B710" s="12" t="s">
        <v>57</v>
      </c>
      <c r="C710" s="116"/>
      <c r="D710" s="116"/>
      <c r="E710" s="116"/>
      <c r="F710" s="116"/>
      <c r="G710" s="116"/>
      <c r="H710" s="116"/>
      <c r="I710" s="116"/>
      <c r="J710" s="116"/>
      <c r="K710" s="116"/>
      <c r="L710" s="116"/>
      <c r="M710" s="116"/>
      <c r="N710" s="116"/>
      <c r="O710" s="20" t="s">
        <v>58</v>
      </c>
      <c r="P710" s="21"/>
      <c r="Q710" s="21"/>
      <c r="R710" s="21"/>
      <c r="S710" s="21"/>
      <c r="T710" s="21"/>
      <c r="U710" s="121"/>
      <c r="V710" s="118"/>
      <c r="W710" s="118"/>
      <c r="X710" s="118"/>
      <c r="Y710" s="3"/>
      <c r="Z710" s="116"/>
      <c r="AA710" s="116"/>
      <c r="AB710" s="116"/>
      <c r="AC710" s="116"/>
      <c r="AD710" s="116"/>
      <c r="AE710" s="116"/>
      <c r="AF710" s="116"/>
      <c r="AG710" s="116"/>
      <c r="AH710" s="116"/>
      <c r="AI710" s="116"/>
      <c r="AJ710" s="116"/>
      <c r="AK710" s="116"/>
      <c r="AL710" s="116"/>
      <c r="AM710" s="116"/>
      <c r="AN710" s="116"/>
      <c r="AO710" s="3"/>
    </row>
    <row r="711" spans="1:41" ht="24.95" customHeight="1" x14ac:dyDescent="0.25">
      <c r="A711" s="117"/>
      <c r="B711" s="22" t="s">
        <v>59</v>
      </c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23" t="s">
        <v>60</v>
      </c>
      <c r="P711" s="19"/>
      <c r="Q711" s="21"/>
      <c r="R711" s="21"/>
      <c r="S711" s="21"/>
      <c r="T711" s="21"/>
      <c r="U711" s="122"/>
      <c r="V711" s="119"/>
      <c r="W711" s="119"/>
      <c r="X711" s="119"/>
      <c r="Y711" s="3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3"/>
    </row>
    <row r="712" spans="1:41" ht="24.95" customHeight="1" x14ac:dyDescent="0.25">
      <c r="A712" s="116"/>
      <c r="B712" s="12" t="s">
        <v>62</v>
      </c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24"/>
      <c r="P712" s="18"/>
      <c r="Q712" s="19"/>
      <c r="R712" s="19"/>
      <c r="S712" s="19"/>
      <c r="T712" s="19"/>
      <c r="U712" s="120"/>
      <c r="V712" s="18"/>
      <c r="W712" s="18"/>
      <c r="X712" s="18"/>
      <c r="Y712" s="3"/>
      <c r="Z712" s="115"/>
      <c r="AA712" s="115"/>
      <c r="AB712" s="115"/>
      <c r="AC712" s="115"/>
      <c r="AD712" s="115"/>
      <c r="AE712" s="115"/>
      <c r="AF712" s="115"/>
      <c r="AG712" s="115"/>
      <c r="AH712" s="115"/>
      <c r="AI712" s="115"/>
      <c r="AJ712" s="115"/>
      <c r="AK712" s="115"/>
      <c r="AL712" s="115"/>
      <c r="AM712" s="115"/>
      <c r="AN712" s="115"/>
      <c r="AO712" s="3"/>
    </row>
    <row r="713" spans="1:41" ht="24.95" customHeight="1" x14ac:dyDescent="0.25">
      <c r="A713" s="116"/>
      <c r="B713" s="12" t="s">
        <v>57</v>
      </c>
      <c r="C713" s="116"/>
      <c r="D713" s="116"/>
      <c r="E713" s="116"/>
      <c r="F713" s="116"/>
      <c r="G713" s="116"/>
      <c r="H713" s="116"/>
      <c r="I713" s="116"/>
      <c r="J713" s="116"/>
      <c r="K713" s="116"/>
      <c r="L713" s="116"/>
      <c r="M713" s="116"/>
      <c r="N713" s="116"/>
      <c r="O713" s="20" t="s">
        <v>58</v>
      </c>
      <c r="P713" s="21"/>
      <c r="Q713" s="21"/>
      <c r="R713" s="21"/>
      <c r="S713" s="21"/>
      <c r="T713" s="21"/>
      <c r="U713" s="121"/>
      <c r="V713" s="118"/>
      <c r="W713" s="118"/>
      <c r="X713" s="118"/>
      <c r="Y713" s="3"/>
      <c r="Z713" s="116"/>
      <c r="AA713" s="116"/>
      <c r="AB713" s="116"/>
      <c r="AC713" s="116"/>
      <c r="AD713" s="116"/>
      <c r="AE713" s="116"/>
      <c r="AF713" s="116"/>
      <c r="AG713" s="116"/>
      <c r="AH713" s="116"/>
      <c r="AI713" s="116"/>
      <c r="AJ713" s="116"/>
      <c r="AK713" s="116"/>
      <c r="AL713" s="116"/>
      <c r="AM713" s="116"/>
      <c r="AN713" s="116"/>
      <c r="AO713" s="3"/>
    </row>
    <row r="714" spans="1:41" ht="24.95" customHeight="1" x14ac:dyDescent="0.25">
      <c r="A714" s="117"/>
      <c r="B714" s="22" t="s">
        <v>59</v>
      </c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23" t="s">
        <v>60</v>
      </c>
      <c r="P714" s="19"/>
      <c r="Q714" s="21"/>
      <c r="R714" s="21"/>
      <c r="S714" s="21"/>
      <c r="T714" s="21"/>
      <c r="U714" s="122"/>
      <c r="V714" s="119"/>
      <c r="W714" s="119"/>
      <c r="X714" s="119"/>
      <c r="Y714" s="3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3"/>
    </row>
    <row r="715" spans="1:41" ht="24.95" customHeight="1" x14ac:dyDescent="0.25">
      <c r="A715" s="116"/>
      <c r="B715" s="12" t="s">
        <v>62</v>
      </c>
      <c r="C715" s="116"/>
      <c r="D715" s="116"/>
      <c r="E715" s="116"/>
      <c r="F715" s="116"/>
      <c r="G715" s="116"/>
      <c r="H715" s="116"/>
      <c r="I715" s="116"/>
      <c r="J715" s="116"/>
      <c r="K715" s="116"/>
      <c r="L715" s="116"/>
      <c r="M715" s="116"/>
      <c r="N715" s="116"/>
      <c r="O715" s="24"/>
      <c r="P715" s="18"/>
      <c r="Q715" s="19"/>
      <c r="R715" s="19"/>
      <c r="S715" s="19"/>
      <c r="T715" s="19"/>
      <c r="U715" s="120"/>
      <c r="V715" s="18"/>
      <c r="W715" s="18"/>
      <c r="X715" s="18"/>
      <c r="Y715" s="3"/>
      <c r="Z715" s="115"/>
      <c r="AA715" s="115"/>
      <c r="AB715" s="115"/>
      <c r="AC715" s="115"/>
      <c r="AD715" s="115"/>
      <c r="AE715" s="115"/>
      <c r="AF715" s="115"/>
      <c r="AG715" s="115"/>
      <c r="AH715" s="115"/>
      <c r="AI715" s="115"/>
      <c r="AJ715" s="115"/>
      <c r="AK715" s="115"/>
      <c r="AL715" s="115"/>
      <c r="AM715" s="115"/>
      <c r="AN715" s="115"/>
      <c r="AO715" s="3"/>
    </row>
    <row r="716" spans="1:41" ht="24.95" customHeight="1" x14ac:dyDescent="0.25">
      <c r="A716" s="116"/>
      <c r="B716" s="12" t="s">
        <v>57</v>
      </c>
      <c r="C716" s="116"/>
      <c r="D716" s="116"/>
      <c r="E716" s="116"/>
      <c r="F716" s="116"/>
      <c r="G716" s="116"/>
      <c r="H716" s="116"/>
      <c r="I716" s="116"/>
      <c r="J716" s="116"/>
      <c r="K716" s="116"/>
      <c r="L716" s="116"/>
      <c r="M716" s="116"/>
      <c r="N716" s="116"/>
      <c r="O716" s="20" t="s">
        <v>58</v>
      </c>
      <c r="P716" s="21"/>
      <c r="Q716" s="21"/>
      <c r="R716" s="21"/>
      <c r="S716" s="21"/>
      <c r="T716" s="21"/>
      <c r="U716" s="121"/>
      <c r="V716" s="118"/>
      <c r="W716" s="118"/>
      <c r="X716" s="118"/>
      <c r="Y716" s="3"/>
      <c r="Z716" s="116"/>
      <c r="AA716" s="116"/>
      <c r="AB716" s="116"/>
      <c r="AC716" s="116"/>
      <c r="AD716" s="116"/>
      <c r="AE716" s="116"/>
      <c r="AF716" s="116"/>
      <c r="AG716" s="116"/>
      <c r="AH716" s="116"/>
      <c r="AI716" s="116"/>
      <c r="AJ716" s="116"/>
      <c r="AK716" s="116"/>
      <c r="AL716" s="116"/>
      <c r="AM716" s="116"/>
      <c r="AN716" s="116"/>
      <c r="AO716" s="3"/>
    </row>
    <row r="717" spans="1:41" ht="24.95" customHeight="1" x14ac:dyDescent="0.25">
      <c r="A717" s="117"/>
      <c r="B717" s="22" t="s">
        <v>59</v>
      </c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23" t="s">
        <v>60</v>
      </c>
      <c r="P717" s="19"/>
      <c r="Q717" s="21"/>
      <c r="R717" s="21"/>
      <c r="S717" s="21"/>
      <c r="T717" s="21"/>
      <c r="U717" s="122"/>
      <c r="V717" s="119"/>
      <c r="W717" s="119"/>
      <c r="X717" s="119"/>
      <c r="Y717" s="3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3"/>
    </row>
    <row r="718" spans="1:41" ht="24.95" customHeight="1" x14ac:dyDescent="0.25">
      <c r="A718" s="116"/>
      <c r="B718" s="12" t="s">
        <v>62</v>
      </c>
      <c r="C718" s="116"/>
      <c r="D718" s="116"/>
      <c r="E718" s="116"/>
      <c r="F718" s="116"/>
      <c r="G718" s="116"/>
      <c r="H718" s="116"/>
      <c r="I718" s="116"/>
      <c r="J718" s="116"/>
      <c r="K718" s="116"/>
      <c r="L718" s="116"/>
      <c r="M718" s="116"/>
      <c r="N718" s="116"/>
      <c r="O718" s="24"/>
      <c r="P718" s="18"/>
      <c r="Q718" s="19"/>
      <c r="R718" s="19"/>
      <c r="S718" s="19"/>
      <c r="T718" s="19"/>
      <c r="U718" s="120"/>
      <c r="V718" s="18"/>
      <c r="W718" s="18"/>
      <c r="X718" s="18"/>
      <c r="Y718" s="3"/>
      <c r="Z718" s="115"/>
      <c r="AA718" s="115"/>
      <c r="AB718" s="115"/>
      <c r="AC718" s="115"/>
      <c r="AD718" s="115"/>
      <c r="AE718" s="115"/>
      <c r="AF718" s="115"/>
      <c r="AG718" s="115"/>
      <c r="AH718" s="115"/>
      <c r="AI718" s="115"/>
      <c r="AJ718" s="115"/>
      <c r="AK718" s="115"/>
      <c r="AL718" s="115"/>
      <c r="AM718" s="115"/>
      <c r="AN718" s="115"/>
      <c r="AO718" s="3"/>
    </row>
    <row r="719" spans="1:41" ht="24.95" customHeight="1" x14ac:dyDescent="0.25">
      <c r="A719" s="116"/>
      <c r="B719" s="12" t="s">
        <v>57</v>
      </c>
      <c r="C719" s="116"/>
      <c r="D719" s="116"/>
      <c r="E719" s="116"/>
      <c r="F719" s="116"/>
      <c r="G719" s="116"/>
      <c r="H719" s="116"/>
      <c r="I719" s="116"/>
      <c r="J719" s="116"/>
      <c r="K719" s="116"/>
      <c r="L719" s="116"/>
      <c r="M719" s="116"/>
      <c r="N719" s="116"/>
      <c r="O719" s="20" t="s">
        <v>58</v>
      </c>
      <c r="P719" s="21"/>
      <c r="Q719" s="21"/>
      <c r="R719" s="21"/>
      <c r="S719" s="21"/>
      <c r="T719" s="21"/>
      <c r="U719" s="121"/>
      <c r="V719" s="118"/>
      <c r="W719" s="118"/>
      <c r="X719" s="118"/>
      <c r="Y719" s="3"/>
      <c r="Z719" s="116"/>
      <c r="AA719" s="116"/>
      <c r="AB719" s="116"/>
      <c r="AC719" s="116"/>
      <c r="AD719" s="116"/>
      <c r="AE719" s="116"/>
      <c r="AF719" s="116"/>
      <c r="AG719" s="116"/>
      <c r="AH719" s="116"/>
      <c r="AI719" s="116"/>
      <c r="AJ719" s="116"/>
      <c r="AK719" s="116"/>
      <c r="AL719" s="116"/>
      <c r="AM719" s="116"/>
      <c r="AN719" s="116"/>
      <c r="AO719" s="3"/>
    </row>
    <row r="720" spans="1:41" ht="24.95" customHeight="1" x14ac:dyDescent="0.25">
      <c r="A720" s="117"/>
      <c r="B720" s="22" t="s">
        <v>59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23" t="s">
        <v>60</v>
      </c>
      <c r="P720" s="19"/>
      <c r="Q720" s="21"/>
      <c r="R720" s="21"/>
      <c r="S720" s="21"/>
      <c r="T720" s="21"/>
      <c r="U720" s="122"/>
      <c r="V720" s="119"/>
      <c r="W720" s="119"/>
      <c r="X720" s="119"/>
      <c r="Y720" s="3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3"/>
    </row>
    <row r="721" spans="1:41" ht="24.95" customHeight="1" x14ac:dyDescent="0.25">
      <c r="A721" s="116"/>
      <c r="B721" s="12" t="s">
        <v>62</v>
      </c>
      <c r="C721" s="116"/>
      <c r="D721" s="116"/>
      <c r="E721" s="116"/>
      <c r="F721" s="116"/>
      <c r="G721" s="116"/>
      <c r="H721" s="116"/>
      <c r="I721" s="116"/>
      <c r="J721" s="116"/>
      <c r="K721" s="116"/>
      <c r="L721" s="116"/>
      <c r="M721" s="116"/>
      <c r="N721" s="116"/>
      <c r="O721" s="24"/>
      <c r="P721" s="18"/>
      <c r="Q721" s="19"/>
      <c r="R721" s="19"/>
      <c r="S721" s="19"/>
      <c r="T721" s="19"/>
      <c r="U721" s="120"/>
      <c r="V721" s="18"/>
      <c r="W721" s="18"/>
      <c r="X721" s="18"/>
      <c r="Y721" s="3"/>
      <c r="Z721" s="115"/>
      <c r="AA721" s="115"/>
      <c r="AB721" s="115"/>
      <c r="AC721" s="115"/>
      <c r="AD721" s="115"/>
      <c r="AE721" s="115"/>
      <c r="AF721" s="115"/>
      <c r="AG721" s="115"/>
      <c r="AH721" s="115"/>
      <c r="AI721" s="115"/>
      <c r="AJ721" s="115"/>
      <c r="AK721" s="115"/>
      <c r="AL721" s="115"/>
      <c r="AM721" s="115"/>
      <c r="AN721" s="115"/>
      <c r="AO721" s="3"/>
    </row>
    <row r="722" spans="1:41" ht="24.95" customHeight="1" x14ac:dyDescent="0.25">
      <c r="A722" s="116"/>
      <c r="B722" s="12" t="s">
        <v>57</v>
      </c>
      <c r="C722" s="116"/>
      <c r="D722" s="116"/>
      <c r="E722" s="116"/>
      <c r="F722" s="116"/>
      <c r="G722" s="116"/>
      <c r="H722" s="116"/>
      <c r="I722" s="116"/>
      <c r="J722" s="116"/>
      <c r="K722" s="116"/>
      <c r="L722" s="116"/>
      <c r="M722" s="116"/>
      <c r="N722" s="116"/>
      <c r="O722" s="20" t="s">
        <v>58</v>
      </c>
      <c r="P722" s="21"/>
      <c r="Q722" s="21"/>
      <c r="R722" s="21"/>
      <c r="S722" s="21"/>
      <c r="T722" s="21"/>
      <c r="U722" s="121"/>
      <c r="V722" s="118"/>
      <c r="W722" s="118"/>
      <c r="X722" s="118"/>
      <c r="Y722" s="3"/>
      <c r="Z722" s="116"/>
      <c r="AA722" s="116"/>
      <c r="AB722" s="116"/>
      <c r="AC722" s="116"/>
      <c r="AD722" s="116"/>
      <c r="AE722" s="116"/>
      <c r="AF722" s="116"/>
      <c r="AG722" s="116"/>
      <c r="AH722" s="116"/>
      <c r="AI722" s="116"/>
      <c r="AJ722" s="116"/>
      <c r="AK722" s="116"/>
      <c r="AL722" s="116"/>
      <c r="AM722" s="116"/>
      <c r="AN722" s="116"/>
      <c r="AO722" s="3"/>
    </row>
    <row r="723" spans="1:41" ht="24.95" customHeight="1" x14ac:dyDescent="0.25">
      <c r="A723" s="117"/>
      <c r="B723" s="22" t="s">
        <v>59</v>
      </c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23" t="s">
        <v>60</v>
      </c>
      <c r="P723" s="19"/>
      <c r="Q723" s="21"/>
      <c r="R723" s="21"/>
      <c r="S723" s="21"/>
      <c r="T723" s="21"/>
      <c r="U723" s="122"/>
      <c r="V723" s="119"/>
      <c r="W723" s="119"/>
      <c r="X723" s="119"/>
      <c r="Y723" s="3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3"/>
    </row>
    <row r="724" spans="1:41" ht="24.95" customHeight="1" x14ac:dyDescent="0.25">
      <c r="A724" s="116"/>
      <c r="B724" s="12" t="s">
        <v>62</v>
      </c>
      <c r="C724" s="116"/>
      <c r="D724" s="116"/>
      <c r="E724" s="116"/>
      <c r="F724" s="116"/>
      <c r="G724" s="116"/>
      <c r="H724" s="116"/>
      <c r="I724" s="116"/>
      <c r="J724" s="116"/>
      <c r="K724" s="116"/>
      <c r="L724" s="116"/>
      <c r="M724" s="116"/>
      <c r="N724" s="116"/>
      <c r="O724" s="24"/>
      <c r="P724" s="18"/>
      <c r="Q724" s="19"/>
      <c r="R724" s="19"/>
      <c r="S724" s="19"/>
      <c r="T724" s="19"/>
      <c r="U724" s="120"/>
      <c r="V724" s="18"/>
      <c r="W724" s="18"/>
      <c r="X724" s="18"/>
      <c r="Y724" s="3"/>
      <c r="Z724" s="115"/>
      <c r="AA724" s="115"/>
      <c r="AB724" s="115"/>
      <c r="AC724" s="115"/>
      <c r="AD724" s="115"/>
      <c r="AE724" s="115"/>
      <c r="AF724" s="115"/>
      <c r="AG724" s="115"/>
      <c r="AH724" s="115"/>
      <c r="AI724" s="115"/>
      <c r="AJ724" s="115"/>
      <c r="AK724" s="115"/>
      <c r="AL724" s="115"/>
      <c r="AM724" s="115"/>
      <c r="AN724" s="115"/>
      <c r="AO724" s="3"/>
    </row>
    <row r="725" spans="1:41" ht="24.95" customHeight="1" x14ac:dyDescent="0.25">
      <c r="A725" s="116"/>
      <c r="B725" s="12" t="s">
        <v>57</v>
      </c>
      <c r="C725" s="116"/>
      <c r="D725" s="116"/>
      <c r="E725" s="116"/>
      <c r="F725" s="116"/>
      <c r="G725" s="116"/>
      <c r="H725" s="116"/>
      <c r="I725" s="116"/>
      <c r="J725" s="116"/>
      <c r="K725" s="116"/>
      <c r="L725" s="116"/>
      <c r="M725" s="116"/>
      <c r="N725" s="116"/>
      <c r="O725" s="20" t="s">
        <v>58</v>
      </c>
      <c r="P725" s="21"/>
      <c r="Q725" s="21"/>
      <c r="R725" s="21"/>
      <c r="S725" s="21"/>
      <c r="T725" s="21"/>
      <c r="U725" s="121"/>
      <c r="V725" s="118"/>
      <c r="W725" s="118"/>
      <c r="X725" s="118"/>
      <c r="Y725" s="3"/>
      <c r="Z725" s="116"/>
      <c r="AA725" s="116"/>
      <c r="AB725" s="116"/>
      <c r="AC725" s="116"/>
      <c r="AD725" s="116"/>
      <c r="AE725" s="116"/>
      <c r="AF725" s="116"/>
      <c r="AG725" s="116"/>
      <c r="AH725" s="116"/>
      <c r="AI725" s="116"/>
      <c r="AJ725" s="116"/>
      <c r="AK725" s="116"/>
      <c r="AL725" s="116"/>
      <c r="AM725" s="116"/>
      <c r="AN725" s="116"/>
      <c r="AO725" s="3"/>
    </row>
    <row r="726" spans="1:41" ht="24.95" customHeight="1" x14ac:dyDescent="0.25">
      <c r="A726" s="117"/>
      <c r="B726" s="22" t="s">
        <v>59</v>
      </c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23" t="s">
        <v>60</v>
      </c>
      <c r="P726" s="19"/>
      <c r="Q726" s="21"/>
      <c r="R726" s="21"/>
      <c r="S726" s="21"/>
      <c r="T726" s="21"/>
      <c r="U726" s="122"/>
      <c r="V726" s="119"/>
      <c r="W726" s="119"/>
      <c r="X726" s="119"/>
      <c r="Y726" s="3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3"/>
    </row>
    <row r="727" spans="1:41" ht="24.95" customHeight="1" x14ac:dyDescent="0.25">
      <c r="A727" s="116"/>
      <c r="B727" s="12" t="s">
        <v>62</v>
      </c>
      <c r="C727" s="116"/>
      <c r="D727" s="116"/>
      <c r="E727" s="116"/>
      <c r="F727" s="116"/>
      <c r="G727" s="116"/>
      <c r="H727" s="116"/>
      <c r="I727" s="116"/>
      <c r="J727" s="116"/>
      <c r="K727" s="116"/>
      <c r="L727" s="116"/>
      <c r="M727" s="116"/>
      <c r="N727" s="116"/>
      <c r="O727" s="24"/>
      <c r="P727" s="18"/>
      <c r="Q727" s="19"/>
      <c r="R727" s="19"/>
      <c r="S727" s="19"/>
      <c r="T727" s="19"/>
      <c r="U727" s="120"/>
      <c r="V727" s="18"/>
      <c r="W727" s="18"/>
      <c r="X727" s="18"/>
      <c r="Y727" s="3"/>
      <c r="Z727" s="115"/>
      <c r="AA727" s="115"/>
      <c r="AB727" s="115"/>
      <c r="AC727" s="115"/>
      <c r="AD727" s="115"/>
      <c r="AE727" s="115"/>
      <c r="AF727" s="115"/>
      <c r="AG727" s="115"/>
      <c r="AH727" s="115"/>
      <c r="AI727" s="115"/>
      <c r="AJ727" s="115"/>
      <c r="AK727" s="115"/>
      <c r="AL727" s="115"/>
      <c r="AM727" s="115"/>
      <c r="AN727" s="115"/>
      <c r="AO727" s="3"/>
    </row>
    <row r="728" spans="1:41" ht="24.95" customHeight="1" x14ac:dyDescent="0.25">
      <c r="A728" s="116"/>
      <c r="B728" s="12" t="s">
        <v>57</v>
      </c>
      <c r="C728" s="116"/>
      <c r="D728" s="116"/>
      <c r="E728" s="116"/>
      <c r="F728" s="116"/>
      <c r="G728" s="116"/>
      <c r="H728" s="116"/>
      <c r="I728" s="116"/>
      <c r="J728" s="116"/>
      <c r="K728" s="116"/>
      <c r="L728" s="116"/>
      <c r="M728" s="116"/>
      <c r="N728" s="116"/>
      <c r="O728" s="20" t="s">
        <v>58</v>
      </c>
      <c r="P728" s="21"/>
      <c r="Q728" s="21"/>
      <c r="R728" s="21"/>
      <c r="S728" s="21"/>
      <c r="T728" s="21"/>
      <c r="U728" s="121"/>
      <c r="V728" s="118"/>
      <c r="W728" s="118"/>
      <c r="X728" s="118"/>
      <c r="Y728" s="3"/>
      <c r="Z728" s="116"/>
      <c r="AA728" s="116"/>
      <c r="AB728" s="116"/>
      <c r="AC728" s="116"/>
      <c r="AD728" s="116"/>
      <c r="AE728" s="116"/>
      <c r="AF728" s="116"/>
      <c r="AG728" s="116"/>
      <c r="AH728" s="116"/>
      <c r="AI728" s="116"/>
      <c r="AJ728" s="116"/>
      <c r="AK728" s="116"/>
      <c r="AL728" s="116"/>
      <c r="AM728" s="116"/>
      <c r="AN728" s="116"/>
      <c r="AO728" s="3"/>
    </row>
    <row r="729" spans="1:41" ht="24.95" customHeight="1" x14ac:dyDescent="0.25">
      <c r="A729" s="117"/>
      <c r="B729" s="22" t="s">
        <v>59</v>
      </c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23" t="s">
        <v>60</v>
      </c>
      <c r="P729" s="19"/>
      <c r="Q729" s="21"/>
      <c r="R729" s="21"/>
      <c r="S729" s="21"/>
      <c r="T729" s="21"/>
      <c r="U729" s="122"/>
      <c r="V729" s="119"/>
      <c r="W729" s="119"/>
      <c r="X729" s="119"/>
      <c r="Y729" s="3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3"/>
    </row>
    <row r="730" spans="1:41" ht="24.95" customHeight="1" x14ac:dyDescent="0.25">
      <c r="A730" s="116"/>
      <c r="B730" s="12" t="s">
        <v>62</v>
      </c>
      <c r="C730" s="116"/>
      <c r="D730" s="116"/>
      <c r="E730" s="116"/>
      <c r="F730" s="116"/>
      <c r="G730" s="116"/>
      <c r="H730" s="116"/>
      <c r="I730" s="116"/>
      <c r="J730" s="116"/>
      <c r="K730" s="116"/>
      <c r="L730" s="116"/>
      <c r="M730" s="116"/>
      <c r="N730" s="116"/>
      <c r="O730" s="24"/>
      <c r="P730" s="18"/>
      <c r="Q730" s="19"/>
      <c r="R730" s="19"/>
      <c r="S730" s="19"/>
      <c r="T730" s="19"/>
      <c r="U730" s="120"/>
      <c r="V730" s="18"/>
      <c r="W730" s="18"/>
      <c r="X730" s="18"/>
      <c r="Y730" s="3"/>
      <c r="Z730" s="115"/>
      <c r="AA730" s="115"/>
      <c r="AB730" s="115"/>
      <c r="AC730" s="115"/>
      <c r="AD730" s="115"/>
      <c r="AE730" s="115"/>
      <c r="AF730" s="115"/>
      <c r="AG730" s="115"/>
      <c r="AH730" s="115"/>
      <c r="AI730" s="115"/>
      <c r="AJ730" s="115"/>
      <c r="AK730" s="115"/>
      <c r="AL730" s="115"/>
      <c r="AM730" s="115"/>
      <c r="AN730" s="115"/>
      <c r="AO730" s="3"/>
    </row>
    <row r="731" spans="1:41" ht="24.95" customHeight="1" x14ac:dyDescent="0.25">
      <c r="A731" s="116"/>
      <c r="B731" s="12" t="s">
        <v>57</v>
      </c>
      <c r="C731" s="116"/>
      <c r="D731" s="116"/>
      <c r="E731" s="116"/>
      <c r="F731" s="116"/>
      <c r="G731" s="116"/>
      <c r="H731" s="116"/>
      <c r="I731" s="116"/>
      <c r="J731" s="116"/>
      <c r="K731" s="116"/>
      <c r="L731" s="116"/>
      <c r="M731" s="116"/>
      <c r="N731" s="116"/>
      <c r="O731" s="20" t="s">
        <v>58</v>
      </c>
      <c r="P731" s="21"/>
      <c r="Q731" s="21"/>
      <c r="R731" s="21"/>
      <c r="S731" s="21"/>
      <c r="T731" s="21"/>
      <c r="U731" s="121"/>
      <c r="V731" s="118"/>
      <c r="W731" s="118"/>
      <c r="X731" s="118"/>
      <c r="Y731" s="3"/>
      <c r="Z731" s="116"/>
      <c r="AA731" s="116"/>
      <c r="AB731" s="116"/>
      <c r="AC731" s="116"/>
      <c r="AD731" s="116"/>
      <c r="AE731" s="116"/>
      <c r="AF731" s="116"/>
      <c r="AG731" s="116"/>
      <c r="AH731" s="116"/>
      <c r="AI731" s="116"/>
      <c r="AJ731" s="116"/>
      <c r="AK731" s="116"/>
      <c r="AL731" s="116"/>
      <c r="AM731" s="116"/>
      <c r="AN731" s="116"/>
      <c r="AO731" s="3"/>
    </row>
    <row r="732" spans="1:41" ht="24.95" customHeight="1" x14ac:dyDescent="0.25">
      <c r="A732" s="117"/>
      <c r="B732" s="22" t="s">
        <v>59</v>
      </c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23" t="s">
        <v>60</v>
      </c>
      <c r="P732" s="19"/>
      <c r="Q732" s="21"/>
      <c r="R732" s="21"/>
      <c r="S732" s="21"/>
      <c r="T732" s="21"/>
      <c r="U732" s="122"/>
      <c r="V732" s="119"/>
      <c r="W732" s="119"/>
      <c r="X732" s="119"/>
      <c r="Y732" s="3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3"/>
    </row>
    <row r="733" spans="1:41" ht="24.95" customHeight="1" x14ac:dyDescent="0.25">
      <c r="A733" s="116"/>
      <c r="B733" s="12" t="s">
        <v>62</v>
      </c>
      <c r="C733" s="116"/>
      <c r="D733" s="116"/>
      <c r="E733" s="116"/>
      <c r="F733" s="116"/>
      <c r="G733" s="116"/>
      <c r="H733" s="116"/>
      <c r="I733" s="116"/>
      <c r="J733" s="116"/>
      <c r="K733" s="116"/>
      <c r="L733" s="116"/>
      <c r="M733" s="116"/>
      <c r="N733" s="116"/>
      <c r="O733" s="24"/>
      <c r="P733" s="18"/>
      <c r="Q733" s="19"/>
      <c r="R733" s="19"/>
      <c r="S733" s="19"/>
      <c r="T733" s="19"/>
      <c r="U733" s="120"/>
      <c r="V733" s="18"/>
      <c r="W733" s="18"/>
      <c r="X733" s="18"/>
      <c r="Y733" s="3"/>
      <c r="Z733" s="115"/>
      <c r="AA733" s="115"/>
      <c r="AB733" s="115"/>
      <c r="AC733" s="115"/>
      <c r="AD733" s="115"/>
      <c r="AE733" s="115"/>
      <c r="AF733" s="115"/>
      <c r="AG733" s="115"/>
      <c r="AH733" s="115"/>
      <c r="AI733" s="115"/>
      <c r="AJ733" s="115"/>
      <c r="AK733" s="115"/>
      <c r="AL733" s="115"/>
      <c r="AM733" s="115"/>
      <c r="AN733" s="115"/>
      <c r="AO733" s="3"/>
    </row>
    <row r="734" spans="1:41" ht="24.95" customHeight="1" x14ac:dyDescent="0.25">
      <c r="A734" s="116"/>
      <c r="B734" s="12" t="s">
        <v>57</v>
      </c>
      <c r="C734" s="116"/>
      <c r="D734" s="116"/>
      <c r="E734" s="116"/>
      <c r="F734" s="116"/>
      <c r="G734" s="116"/>
      <c r="H734" s="116"/>
      <c r="I734" s="116"/>
      <c r="J734" s="116"/>
      <c r="K734" s="116"/>
      <c r="L734" s="116"/>
      <c r="M734" s="116"/>
      <c r="N734" s="116"/>
      <c r="O734" s="20" t="s">
        <v>58</v>
      </c>
      <c r="P734" s="21"/>
      <c r="Q734" s="21"/>
      <c r="R734" s="21"/>
      <c r="S734" s="21"/>
      <c r="T734" s="21"/>
      <c r="U734" s="121"/>
      <c r="V734" s="118"/>
      <c r="W734" s="118"/>
      <c r="X734" s="118"/>
      <c r="Y734" s="3"/>
      <c r="Z734" s="116"/>
      <c r="AA734" s="116"/>
      <c r="AB734" s="116"/>
      <c r="AC734" s="116"/>
      <c r="AD734" s="116"/>
      <c r="AE734" s="116"/>
      <c r="AF734" s="116"/>
      <c r="AG734" s="116"/>
      <c r="AH734" s="116"/>
      <c r="AI734" s="116"/>
      <c r="AJ734" s="116"/>
      <c r="AK734" s="116"/>
      <c r="AL734" s="116"/>
      <c r="AM734" s="116"/>
      <c r="AN734" s="116"/>
      <c r="AO734" s="3"/>
    </row>
    <row r="735" spans="1:41" ht="24.95" customHeight="1" x14ac:dyDescent="0.25">
      <c r="A735" s="117"/>
      <c r="B735" s="22" t="s">
        <v>59</v>
      </c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23" t="s">
        <v>60</v>
      </c>
      <c r="P735" s="19"/>
      <c r="Q735" s="21"/>
      <c r="R735" s="21"/>
      <c r="S735" s="21"/>
      <c r="T735" s="21"/>
      <c r="U735" s="122"/>
      <c r="V735" s="119"/>
      <c r="W735" s="119"/>
      <c r="X735" s="119"/>
      <c r="Y735" s="3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3"/>
    </row>
    <row r="736" spans="1:41" ht="24.95" customHeight="1" x14ac:dyDescent="0.25">
      <c r="A736" s="116"/>
      <c r="B736" s="12" t="s">
        <v>62</v>
      </c>
      <c r="C736" s="116"/>
      <c r="D736" s="116"/>
      <c r="E736" s="116"/>
      <c r="F736" s="116"/>
      <c r="G736" s="116"/>
      <c r="H736" s="116"/>
      <c r="I736" s="116"/>
      <c r="J736" s="116"/>
      <c r="K736" s="116"/>
      <c r="L736" s="116"/>
      <c r="M736" s="116"/>
      <c r="N736" s="116"/>
      <c r="O736" s="24"/>
      <c r="P736" s="18"/>
      <c r="Q736" s="19"/>
      <c r="R736" s="19"/>
      <c r="S736" s="19"/>
      <c r="T736" s="19"/>
      <c r="U736" s="120"/>
      <c r="V736" s="18"/>
      <c r="W736" s="18"/>
      <c r="X736" s="18"/>
      <c r="Y736" s="3"/>
      <c r="Z736" s="115"/>
      <c r="AA736" s="115"/>
      <c r="AB736" s="115"/>
      <c r="AC736" s="115"/>
      <c r="AD736" s="115"/>
      <c r="AE736" s="115"/>
      <c r="AF736" s="115"/>
      <c r="AG736" s="115"/>
      <c r="AH736" s="115"/>
      <c r="AI736" s="115"/>
      <c r="AJ736" s="115"/>
      <c r="AK736" s="115"/>
      <c r="AL736" s="115"/>
      <c r="AM736" s="115"/>
      <c r="AN736" s="115"/>
      <c r="AO736" s="3"/>
    </row>
    <row r="737" spans="1:41" ht="24.95" customHeight="1" x14ac:dyDescent="0.25">
      <c r="A737" s="116"/>
      <c r="B737" s="12" t="s">
        <v>57</v>
      </c>
      <c r="C737" s="116"/>
      <c r="D737" s="116"/>
      <c r="E737" s="116"/>
      <c r="F737" s="116"/>
      <c r="G737" s="116"/>
      <c r="H737" s="116"/>
      <c r="I737" s="116"/>
      <c r="J737" s="116"/>
      <c r="K737" s="116"/>
      <c r="L737" s="116"/>
      <c r="M737" s="116"/>
      <c r="N737" s="116"/>
      <c r="O737" s="20" t="s">
        <v>58</v>
      </c>
      <c r="P737" s="21"/>
      <c r="Q737" s="21"/>
      <c r="R737" s="21"/>
      <c r="S737" s="21"/>
      <c r="T737" s="21"/>
      <c r="U737" s="121"/>
      <c r="V737" s="118"/>
      <c r="W737" s="118"/>
      <c r="X737" s="118"/>
      <c r="Y737" s="3"/>
      <c r="Z737" s="116"/>
      <c r="AA737" s="116"/>
      <c r="AB737" s="116"/>
      <c r="AC737" s="116"/>
      <c r="AD737" s="116"/>
      <c r="AE737" s="116"/>
      <c r="AF737" s="116"/>
      <c r="AG737" s="116"/>
      <c r="AH737" s="116"/>
      <c r="AI737" s="116"/>
      <c r="AJ737" s="116"/>
      <c r="AK737" s="116"/>
      <c r="AL737" s="116"/>
      <c r="AM737" s="116"/>
      <c r="AN737" s="116"/>
      <c r="AO737" s="3"/>
    </row>
    <row r="738" spans="1:41" ht="24.95" customHeight="1" x14ac:dyDescent="0.25">
      <c r="A738" s="117"/>
      <c r="B738" s="22" t="s">
        <v>59</v>
      </c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23" t="s">
        <v>60</v>
      </c>
      <c r="P738" s="19"/>
      <c r="Q738" s="21"/>
      <c r="R738" s="21"/>
      <c r="S738" s="21"/>
      <c r="T738" s="21"/>
      <c r="U738" s="122"/>
      <c r="V738" s="119"/>
      <c r="W738" s="119"/>
      <c r="X738" s="119"/>
      <c r="Y738" s="3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3"/>
    </row>
    <row r="739" spans="1:41" ht="24.95" customHeight="1" x14ac:dyDescent="0.25">
      <c r="A739" s="116"/>
      <c r="B739" s="12" t="s">
        <v>62</v>
      </c>
      <c r="C739" s="116"/>
      <c r="D739" s="116"/>
      <c r="E739" s="116"/>
      <c r="F739" s="116"/>
      <c r="G739" s="116"/>
      <c r="H739" s="116"/>
      <c r="I739" s="116"/>
      <c r="J739" s="116"/>
      <c r="K739" s="116"/>
      <c r="L739" s="116"/>
      <c r="M739" s="116"/>
      <c r="N739" s="116"/>
      <c r="O739" s="24"/>
      <c r="P739" s="18"/>
      <c r="Q739" s="19"/>
      <c r="R739" s="19"/>
      <c r="S739" s="19"/>
      <c r="T739" s="19"/>
      <c r="U739" s="120"/>
      <c r="V739" s="18"/>
      <c r="W739" s="18"/>
      <c r="X739" s="18"/>
      <c r="Y739" s="3"/>
      <c r="Z739" s="115"/>
      <c r="AA739" s="115"/>
      <c r="AB739" s="115"/>
      <c r="AC739" s="115"/>
      <c r="AD739" s="115"/>
      <c r="AE739" s="115"/>
      <c r="AF739" s="115"/>
      <c r="AG739" s="115"/>
      <c r="AH739" s="115"/>
      <c r="AI739" s="115"/>
      <c r="AJ739" s="115"/>
      <c r="AK739" s="115"/>
      <c r="AL739" s="115"/>
      <c r="AM739" s="115"/>
      <c r="AN739" s="115"/>
      <c r="AO739" s="3"/>
    </row>
    <row r="740" spans="1:41" ht="24.95" customHeight="1" x14ac:dyDescent="0.25">
      <c r="A740" s="116"/>
      <c r="B740" s="12" t="s">
        <v>57</v>
      </c>
      <c r="C740" s="116"/>
      <c r="D740" s="116"/>
      <c r="E740" s="116"/>
      <c r="F740" s="116"/>
      <c r="G740" s="116"/>
      <c r="H740" s="116"/>
      <c r="I740" s="116"/>
      <c r="J740" s="116"/>
      <c r="K740" s="116"/>
      <c r="L740" s="116"/>
      <c r="M740" s="116"/>
      <c r="N740" s="116"/>
      <c r="O740" s="20" t="s">
        <v>58</v>
      </c>
      <c r="P740" s="21"/>
      <c r="Q740" s="21"/>
      <c r="R740" s="21"/>
      <c r="S740" s="21"/>
      <c r="T740" s="21"/>
      <c r="U740" s="121"/>
      <c r="V740" s="118"/>
      <c r="W740" s="118"/>
      <c r="X740" s="118"/>
      <c r="Y740" s="3"/>
      <c r="Z740" s="116"/>
      <c r="AA740" s="116"/>
      <c r="AB740" s="116"/>
      <c r="AC740" s="116"/>
      <c r="AD740" s="116"/>
      <c r="AE740" s="116"/>
      <c r="AF740" s="116"/>
      <c r="AG740" s="116"/>
      <c r="AH740" s="116"/>
      <c r="AI740" s="116"/>
      <c r="AJ740" s="116"/>
      <c r="AK740" s="116"/>
      <c r="AL740" s="116"/>
      <c r="AM740" s="116"/>
      <c r="AN740" s="116"/>
      <c r="AO740" s="3"/>
    </row>
    <row r="741" spans="1:41" ht="24.95" customHeight="1" x14ac:dyDescent="0.25">
      <c r="A741" s="117"/>
      <c r="B741" s="22" t="s">
        <v>59</v>
      </c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23" t="s">
        <v>60</v>
      </c>
      <c r="P741" s="19"/>
      <c r="Q741" s="21"/>
      <c r="R741" s="21"/>
      <c r="S741" s="21"/>
      <c r="T741" s="21"/>
      <c r="U741" s="122"/>
      <c r="V741" s="119"/>
      <c r="W741" s="119"/>
      <c r="X741" s="119"/>
      <c r="Y741" s="3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3"/>
    </row>
    <row r="742" spans="1:41" ht="24.95" customHeight="1" x14ac:dyDescent="0.25">
      <c r="A742" s="116"/>
      <c r="B742" s="12" t="s">
        <v>62</v>
      </c>
      <c r="C742" s="116"/>
      <c r="D742" s="116"/>
      <c r="E742" s="116"/>
      <c r="F742" s="116"/>
      <c r="G742" s="116"/>
      <c r="H742" s="116"/>
      <c r="I742" s="116"/>
      <c r="J742" s="116"/>
      <c r="K742" s="116"/>
      <c r="L742" s="116"/>
      <c r="M742" s="116"/>
      <c r="N742" s="116"/>
      <c r="O742" s="24"/>
      <c r="P742" s="18"/>
      <c r="Q742" s="19"/>
      <c r="R742" s="19"/>
      <c r="S742" s="19"/>
      <c r="T742" s="19"/>
      <c r="U742" s="120"/>
      <c r="V742" s="18"/>
      <c r="W742" s="18"/>
      <c r="X742" s="18"/>
      <c r="Y742" s="3"/>
      <c r="Z742" s="115"/>
      <c r="AA742" s="115"/>
      <c r="AB742" s="115"/>
      <c r="AC742" s="115"/>
      <c r="AD742" s="115"/>
      <c r="AE742" s="115"/>
      <c r="AF742" s="115"/>
      <c r="AG742" s="115"/>
      <c r="AH742" s="115"/>
      <c r="AI742" s="115"/>
      <c r="AJ742" s="115"/>
      <c r="AK742" s="115"/>
      <c r="AL742" s="115"/>
      <c r="AM742" s="115"/>
      <c r="AN742" s="115"/>
      <c r="AO742" s="3"/>
    </row>
    <row r="743" spans="1:41" ht="24.95" customHeight="1" x14ac:dyDescent="0.25">
      <c r="A743" s="116"/>
      <c r="B743" s="12" t="s">
        <v>57</v>
      </c>
      <c r="C743" s="116"/>
      <c r="D743" s="116"/>
      <c r="E743" s="116"/>
      <c r="F743" s="116"/>
      <c r="G743" s="116"/>
      <c r="H743" s="116"/>
      <c r="I743" s="116"/>
      <c r="J743" s="116"/>
      <c r="K743" s="116"/>
      <c r="L743" s="116"/>
      <c r="M743" s="116"/>
      <c r="N743" s="116"/>
      <c r="O743" s="20" t="s">
        <v>58</v>
      </c>
      <c r="P743" s="21"/>
      <c r="Q743" s="21"/>
      <c r="R743" s="21"/>
      <c r="S743" s="21"/>
      <c r="T743" s="21"/>
      <c r="U743" s="121"/>
      <c r="V743" s="118"/>
      <c r="W743" s="118"/>
      <c r="X743" s="118"/>
      <c r="Y743" s="3"/>
      <c r="Z743" s="116"/>
      <c r="AA743" s="116"/>
      <c r="AB743" s="116"/>
      <c r="AC743" s="116"/>
      <c r="AD743" s="116"/>
      <c r="AE743" s="116"/>
      <c r="AF743" s="116"/>
      <c r="AG743" s="116"/>
      <c r="AH743" s="116"/>
      <c r="AI743" s="116"/>
      <c r="AJ743" s="116"/>
      <c r="AK743" s="116"/>
      <c r="AL743" s="116"/>
      <c r="AM743" s="116"/>
      <c r="AN743" s="116"/>
      <c r="AO743" s="3"/>
    </row>
    <row r="744" spans="1:41" ht="24.95" customHeight="1" x14ac:dyDescent="0.25">
      <c r="A744" s="117"/>
      <c r="B744" s="22" t="s">
        <v>59</v>
      </c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23" t="s">
        <v>60</v>
      </c>
      <c r="P744" s="19"/>
      <c r="Q744" s="21"/>
      <c r="R744" s="21"/>
      <c r="S744" s="21"/>
      <c r="T744" s="21"/>
      <c r="U744" s="122"/>
      <c r="V744" s="119"/>
      <c r="W744" s="119"/>
      <c r="X744" s="119"/>
      <c r="Y744" s="3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3"/>
    </row>
    <row r="745" spans="1:41" ht="24.95" customHeight="1" x14ac:dyDescent="0.25">
      <c r="A745" s="116"/>
      <c r="B745" s="12" t="s">
        <v>62</v>
      </c>
      <c r="C745" s="116"/>
      <c r="D745" s="116"/>
      <c r="E745" s="116"/>
      <c r="F745" s="116"/>
      <c r="G745" s="116"/>
      <c r="H745" s="116"/>
      <c r="I745" s="116"/>
      <c r="J745" s="116"/>
      <c r="K745" s="116"/>
      <c r="L745" s="116"/>
      <c r="M745" s="116"/>
      <c r="N745" s="116"/>
      <c r="O745" s="24"/>
      <c r="P745" s="18"/>
      <c r="Q745" s="19"/>
      <c r="R745" s="19"/>
      <c r="S745" s="19"/>
      <c r="T745" s="19"/>
      <c r="U745" s="120"/>
      <c r="V745" s="18"/>
      <c r="W745" s="18"/>
      <c r="X745" s="18"/>
      <c r="Y745" s="3"/>
      <c r="Z745" s="115"/>
      <c r="AA745" s="115"/>
      <c r="AB745" s="115"/>
      <c r="AC745" s="115"/>
      <c r="AD745" s="115"/>
      <c r="AE745" s="115"/>
      <c r="AF745" s="115"/>
      <c r="AG745" s="115"/>
      <c r="AH745" s="115"/>
      <c r="AI745" s="115"/>
      <c r="AJ745" s="115"/>
      <c r="AK745" s="115"/>
      <c r="AL745" s="115"/>
      <c r="AM745" s="115"/>
      <c r="AN745" s="115"/>
      <c r="AO745" s="3"/>
    </row>
    <row r="746" spans="1:41" ht="24.95" customHeight="1" x14ac:dyDescent="0.25">
      <c r="A746" s="116"/>
      <c r="B746" s="12" t="s">
        <v>57</v>
      </c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20" t="s">
        <v>58</v>
      </c>
      <c r="P746" s="21"/>
      <c r="Q746" s="21"/>
      <c r="R746" s="21"/>
      <c r="S746" s="21"/>
      <c r="T746" s="21"/>
      <c r="U746" s="121"/>
      <c r="V746" s="118"/>
      <c r="W746" s="118"/>
      <c r="X746" s="118"/>
      <c r="Y746" s="3"/>
      <c r="Z746" s="116"/>
      <c r="AA746" s="116"/>
      <c r="AB746" s="116"/>
      <c r="AC746" s="116"/>
      <c r="AD746" s="116"/>
      <c r="AE746" s="116"/>
      <c r="AF746" s="116"/>
      <c r="AG746" s="116"/>
      <c r="AH746" s="116"/>
      <c r="AI746" s="116"/>
      <c r="AJ746" s="116"/>
      <c r="AK746" s="116"/>
      <c r="AL746" s="116"/>
      <c r="AM746" s="116"/>
      <c r="AN746" s="116"/>
      <c r="AO746" s="3"/>
    </row>
    <row r="747" spans="1:41" ht="24.95" customHeight="1" x14ac:dyDescent="0.25">
      <c r="A747" s="117"/>
      <c r="B747" s="22" t="s">
        <v>59</v>
      </c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23" t="s">
        <v>60</v>
      </c>
      <c r="P747" s="19"/>
      <c r="Q747" s="21"/>
      <c r="R747" s="21"/>
      <c r="S747" s="21"/>
      <c r="T747" s="21"/>
      <c r="U747" s="122"/>
      <c r="V747" s="119"/>
      <c r="W747" s="119"/>
      <c r="X747" s="119"/>
      <c r="Y747" s="3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3"/>
    </row>
    <row r="748" spans="1:41" ht="24.95" customHeight="1" x14ac:dyDescent="0.25">
      <c r="A748" s="116"/>
      <c r="B748" s="12" t="s">
        <v>62</v>
      </c>
      <c r="C748" s="116"/>
      <c r="D748" s="116"/>
      <c r="E748" s="116"/>
      <c r="F748" s="116"/>
      <c r="G748" s="116"/>
      <c r="H748" s="116"/>
      <c r="I748" s="116"/>
      <c r="J748" s="116"/>
      <c r="K748" s="116"/>
      <c r="L748" s="116"/>
      <c r="M748" s="116"/>
      <c r="N748" s="116"/>
      <c r="O748" s="24"/>
      <c r="P748" s="18"/>
      <c r="Q748" s="19"/>
      <c r="R748" s="19"/>
      <c r="S748" s="19"/>
      <c r="T748" s="19"/>
      <c r="U748" s="120"/>
      <c r="V748" s="18"/>
      <c r="W748" s="18"/>
      <c r="X748" s="18"/>
      <c r="Y748" s="3"/>
      <c r="Z748" s="115"/>
      <c r="AA748" s="115"/>
      <c r="AB748" s="115"/>
      <c r="AC748" s="115"/>
      <c r="AD748" s="115"/>
      <c r="AE748" s="115"/>
      <c r="AF748" s="115"/>
      <c r="AG748" s="115"/>
      <c r="AH748" s="115"/>
      <c r="AI748" s="115"/>
      <c r="AJ748" s="115"/>
      <c r="AK748" s="115"/>
      <c r="AL748" s="115"/>
      <c r="AM748" s="115"/>
      <c r="AN748" s="115"/>
      <c r="AO748" s="3"/>
    </row>
    <row r="749" spans="1:41" ht="24.95" customHeight="1" x14ac:dyDescent="0.25">
      <c r="A749" s="116"/>
      <c r="B749" s="12" t="s">
        <v>57</v>
      </c>
      <c r="C749" s="116"/>
      <c r="D749" s="116"/>
      <c r="E749" s="116"/>
      <c r="F749" s="116"/>
      <c r="G749" s="116"/>
      <c r="H749" s="116"/>
      <c r="I749" s="116"/>
      <c r="J749" s="116"/>
      <c r="K749" s="116"/>
      <c r="L749" s="116"/>
      <c r="M749" s="116"/>
      <c r="N749" s="116"/>
      <c r="O749" s="20" t="s">
        <v>58</v>
      </c>
      <c r="P749" s="21"/>
      <c r="Q749" s="21"/>
      <c r="R749" s="21"/>
      <c r="S749" s="21"/>
      <c r="T749" s="21"/>
      <c r="U749" s="121"/>
      <c r="V749" s="118"/>
      <c r="W749" s="118"/>
      <c r="X749" s="118"/>
      <c r="Y749" s="3"/>
      <c r="Z749" s="116"/>
      <c r="AA749" s="116"/>
      <c r="AB749" s="116"/>
      <c r="AC749" s="116"/>
      <c r="AD749" s="116"/>
      <c r="AE749" s="116"/>
      <c r="AF749" s="116"/>
      <c r="AG749" s="116"/>
      <c r="AH749" s="116"/>
      <c r="AI749" s="116"/>
      <c r="AJ749" s="116"/>
      <c r="AK749" s="116"/>
      <c r="AL749" s="116"/>
      <c r="AM749" s="116"/>
      <c r="AN749" s="116"/>
      <c r="AO749" s="3"/>
    </row>
    <row r="750" spans="1:41" ht="24.95" customHeight="1" x14ac:dyDescent="0.25">
      <c r="A750" s="117"/>
      <c r="B750" s="22" t="s">
        <v>59</v>
      </c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23" t="s">
        <v>60</v>
      </c>
      <c r="P750" s="19"/>
      <c r="Q750" s="21"/>
      <c r="R750" s="21"/>
      <c r="S750" s="21"/>
      <c r="T750" s="21"/>
      <c r="U750" s="122"/>
      <c r="V750" s="119"/>
      <c r="W750" s="119"/>
      <c r="X750" s="119"/>
      <c r="Y750" s="3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3"/>
    </row>
    <row r="751" spans="1:41" ht="24.95" customHeight="1" x14ac:dyDescent="0.25">
      <c r="A751" s="116"/>
      <c r="B751" s="12" t="s">
        <v>62</v>
      </c>
      <c r="C751" s="116"/>
      <c r="D751" s="116"/>
      <c r="E751" s="116"/>
      <c r="F751" s="116"/>
      <c r="G751" s="116"/>
      <c r="H751" s="116"/>
      <c r="I751" s="116"/>
      <c r="J751" s="116"/>
      <c r="K751" s="116"/>
      <c r="L751" s="116"/>
      <c r="M751" s="116"/>
      <c r="N751" s="116"/>
      <c r="O751" s="24"/>
      <c r="P751" s="18"/>
      <c r="Q751" s="19"/>
      <c r="R751" s="19"/>
      <c r="S751" s="19"/>
      <c r="T751" s="19"/>
      <c r="U751" s="120"/>
      <c r="V751" s="18"/>
      <c r="W751" s="18"/>
      <c r="X751" s="18"/>
      <c r="Y751" s="3"/>
      <c r="Z751" s="115"/>
      <c r="AA751" s="115"/>
      <c r="AB751" s="115"/>
      <c r="AC751" s="115"/>
      <c r="AD751" s="115"/>
      <c r="AE751" s="115"/>
      <c r="AF751" s="115"/>
      <c r="AG751" s="115"/>
      <c r="AH751" s="115"/>
      <c r="AI751" s="115"/>
      <c r="AJ751" s="115"/>
      <c r="AK751" s="115"/>
      <c r="AL751" s="115"/>
      <c r="AM751" s="115"/>
      <c r="AN751" s="115"/>
      <c r="AO751" s="3"/>
    </row>
    <row r="752" spans="1:41" ht="24.95" customHeight="1" x14ac:dyDescent="0.25">
      <c r="A752" s="116"/>
      <c r="B752" s="12" t="s">
        <v>57</v>
      </c>
      <c r="C752" s="116"/>
      <c r="D752" s="116"/>
      <c r="E752" s="116"/>
      <c r="F752" s="116"/>
      <c r="G752" s="116"/>
      <c r="H752" s="116"/>
      <c r="I752" s="116"/>
      <c r="J752" s="116"/>
      <c r="K752" s="116"/>
      <c r="L752" s="116"/>
      <c r="M752" s="116"/>
      <c r="N752" s="116"/>
      <c r="O752" s="20" t="s">
        <v>58</v>
      </c>
      <c r="P752" s="21"/>
      <c r="Q752" s="21"/>
      <c r="R752" s="21"/>
      <c r="S752" s="21"/>
      <c r="T752" s="21"/>
      <c r="U752" s="121"/>
      <c r="V752" s="118"/>
      <c r="W752" s="118"/>
      <c r="X752" s="118"/>
      <c r="Y752" s="3"/>
      <c r="Z752" s="116"/>
      <c r="AA752" s="116"/>
      <c r="AB752" s="116"/>
      <c r="AC752" s="116"/>
      <c r="AD752" s="116"/>
      <c r="AE752" s="116"/>
      <c r="AF752" s="116"/>
      <c r="AG752" s="116"/>
      <c r="AH752" s="116"/>
      <c r="AI752" s="116"/>
      <c r="AJ752" s="116"/>
      <c r="AK752" s="116"/>
      <c r="AL752" s="116"/>
      <c r="AM752" s="116"/>
      <c r="AN752" s="116"/>
      <c r="AO752" s="3"/>
    </row>
    <row r="753" spans="1:41" ht="24.95" customHeight="1" x14ac:dyDescent="0.25">
      <c r="A753" s="117"/>
      <c r="B753" s="22" t="s">
        <v>59</v>
      </c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23" t="s">
        <v>60</v>
      </c>
      <c r="P753" s="19"/>
      <c r="Q753" s="21"/>
      <c r="R753" s="21"/>
      <c r="S753" s="21"/>
      <c r="T753" s="21"/>
      <c r="U753" s="122"/>
      <c r="V753" s="119"/>
      <c r="W753" s="119"/>
      <c r="X753" s="119"/>
      <c r="Y753" s="3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3"/>
    </row>
    <row r="754" spans="1:41" ht="24.95" customHeight="1" x14ac:dyDescent="0.25">
      <c r="A754" s="116"/>
      <c r="B754" s="12" t="s">
        <v>62</v>
      </c>
      <c r="C754" s="116"/>
      <c r="D754" s="116"/>
      <c r="E754" s="116"/>
      <c r="F754" s="116"/>
      <c r="G754" s="116"/>
      <c r="H754" s="116"/>
      <c r="I754" s="116"/>
      <c r="J754" s="116"/>
      <c r="K754" s="116"/>
      <c r="L754" s="116"/>
      <c r="M754" s="116"/>
      <c r="N754" s="116"/>
      <c r="O754" s="24"/>
      <c r="P754" s="18"/>
      <c r="Q754" s="19"/>
      <c r="R754" s="19"/>
      <c r="S754" s="19"/>
      <c r="T754" s="19"/>
      <c r="U754" s="120"/>
      <c r="V754" s="18"/>
      <c r="W754" s="18"/>
      <c r="X754" s="18"/>
      <c r="Y754" s="3"/>
      <c r="Z754" s="115"/>
      <c r="AA754" s="115"/>
      <c r="AB754" s="115"/>
      <c r="AC754" s="115"/>
      <c r="AD754" s="115"/>
      <c r="AE754" s="115"/>
      <c r="AF754" s="115"/>
      <c r="AG754" s="115"/>
      <c r="AH754" s="115"/>
      <c r="AI754" s="115"/>
      <c r="AJ754" s="115"/>
      <c r="AK754" s="115"/>
      <c r="AL754" s="115"/>
      <c r="AM754" s="115"/>
      <c r="AN754" s="115"/>
      <c r="AO754" s="3"/>
    </row>
    <row r="755" spans="1:41" ht="24.95" customHeight="1" x14ac:dyDescent="0.25">
      <c r="A755" s="116"/>
      <c r="B755" s="12" t="s">
        <v>57</v>
      </c>
      <c r="C755" s="116"/>
      <c r="D755" s="116"/>
      <c r="E755" s="116"/>
      <c r="F755" s="116"/>
      <c r="G755" s="116"/>
      <c r="H755" s="116"/>
      <c r="I755" s="116"/>
      <c r="J755" s="116"/>
      <c r="K755" s="116"/>
      <c r="L755" s="116"/>
      <c r="M755" s="116"/>
      <c r="N755" s="116"/>
      <c r="O755" s="20" t="s">
        <v>58</v>
      </c>
      <c r="P755" s="21"/>
      <c r="Q755" s="21"/>
      <c r="R755" s="21"/>
      <c r="S755" s="21"/>
      <c r="T755" s="21"/>
      <c r="U755" s="121"/>
      <c r="V755" s="118"/>
      <c r="W755" s="118"/>
      <c r="X755" s="118"/>
      <c r="Y755" s="3"/>
      <c r="Z755" s="116"/>
      <c r="AA755" s="116"/>
      <c r="AB755" s="116"/>
      <c r="AC755" s="116"/>
      <c r="AD755" s="116"/>
      <c r="AE755" s="116"/>
      <c r="AF755" s="116"/>
      <c r="AG755" s="116"/>
      <c r="AH755" s="116"/>
      <c r="AI755" s="116"/>
      <c r="AJ755" s="116"/>
      <c r="AK755" s="116"/>
      <c r="AL755" s="116"/>
      <c r="AM755" s="116"/>
      <c r="AN755" s="116"/>
      <c r="AO755" s="3"/>
    </row>
    <row r="756" spans="1:41" ht="24.95" customHeight="1" x14ac:dyDescent="0.25">
      <c r="A756" s="117"/>
      <c r="B756" s="22" t="s">
        <v>59</v>
      </c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23" t="s">
        <v>60</v>
      </c>
      <c r="P756" s="19"/>
      <c r="Q756" s="21"/>
      <c r="R756" s="21"/>
      <c r="S756" s="21"/>
      <c r="T756" s="21"/>
      <c r="U756" s="122"/>
      <c r="V756" s="119"/>
      <c r="W756" s="119"/>
      <c r="X756" s="119"/>
      <c r="Y756" s="3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3"/>
    </row>
    <row r="757" spans="1:41" ht="24.95" customHeight="1" x14ac:dyDescent="0.25">
      <c r="A757" s="116"/>
      <c r="B757" s="12" t="s">
        <v>62</v>
      </c>
      <c r="C757" s="116"/>
      <c r="D757" s="116"/>
      <c r="E757" s="116"/>
      <c r="F757" s="116"/>
      <c r="G757" s="116"/>
      <c r="H757" s="116"/>
      <c r="I757" s="116"/>
      <c r="J757" s="116"/>
      <c r="K757" s="116"/>
      <c r="L757" s="116"/>
      <c r="M757" s="116"/>
      <c r="N757" s="116"/>
      <c r="O757" s="24"/>
      <c r="P757" s="18"/>
      <c r="Q757" s="19"/>
      <c r="R757" s="19"/>
      <c r="S757" s="19"/>
      <c r="T757" s="19"/>
      <c r="U757" s="120"/>
      <c r="V757" s="18"/>
      <c r="W757" s="18"/>
      <c r="X757" s="18"/>
      <c r="Y757" s="3"/>
      <c r="Z757" s="115"/>
      <c r="AA757" s="115"/>
      <c r="AB757" s="115"/>
      <c r="AC757" s="115"/>
      <c r="AD757" s="115"/>
      <c r="AE757" s="115"/>
      <c r="AF757" s="115"/>
      <c r="AG757" s="115"/>
      <c r="AH757" s="115"/>
      <c r="AI757" s="115"/>
      <c r="AJ757" s="115"/>
      <c r="AK757" s="115"/>
      <c r="AL757" s="115"/>
      <c r="AM757" s="115"/>
      <c r="AN757" s="115"/>
      <c r="AO757" s="3"/>
    </row>
    <row r="758" spans="1:41" ht="24.95" customHeight="1" x14ac:dyDescent="0.25">
      <c r="A758" s="116"/>
      <c r="B758" s="12" t="s">
        <v>57</v>
      </c>
      <c r="C758" s="116"/>
      <c r="D758" s="116"/>
      <c r="E758" s="116"/>
      <c r="F758" s="116"/>
      <c r="G758" s="116"/>
      <c r="H758" s="116"/>
      <c r="I758" s="116"/>
      <c r="J758" s="116"/>
      <c r="K758" s="116"/>
      <c r="L758" s="116"/>
      <c r="M758" s="116"/>
      <c r="N758" s="116"/>
      <c r="O758" s="20" t="s">
        <v>58</v>
      </c>
      <c r="P758" s="21"/>
      <c r="Q758" s="21"/>
      <c r="R758" s="21"/>
      <c r="S758" s="21"/>
      <c r="T758" s="21"/>
      <c r="U758" s="121"/>
      <c r="V758" s="118"/>
      <c r="W758" s="118"/>
      <c r="X758" s="118"/>
      <c r="Y758" s="3"/>
      <c r="Z758" s="116"/>
      <c r="AA758" s="116"/>
      <c r="AB758" s="116"/>
      <c r="AC758" s="116"/>
      <c r="AD758" s="116"/>
      <c r="AE758" s="116"/>
      <c r="AF758" s="116"/>
      <c r="AG758" s="116"/>
      <c r="AH758" s="116"/>
      <c r="AI758" s="116"/>
      <c r="AJ758" s="116"/>
      <c r="AK758" s="116"/>
      <c r="AL758" s="116"/>
      <c r="AM758" s="116"/>
      <c r="AN758" s="116"/>
      <c r="AO758" s="3"/>
    </row>
    <row r="759" spans="1:41" ht="24.95" customHeight="1" x14ac:dyDescent="0.25">
      <c r="A759" s="117"/>
      <c r="B759" s="22" t="s">
        <v>59</v>
      </c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23" t="s">
        <v>60</v>
      </c>
      <c r="P759" s="19"/>
      <c r="Q759" s="21"/>
      <c r="R759" s="21"/>
      <c r="S759" s="21"/>
      <c r="T759" s="21"/>
      <c r="U759" s="122"/>
      <c r="V759" s="119"/>
      <c r="W759" s="119"/>
      <c r="X759" s="119"/>
      <c r="Y759" s="3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3"/>
    </row>
    <row r="760" spans="1:41" ht="24.95" customHeight="1" x14ac:dyDescent="0.25">
      <c r="A760" s="116"/>
      <c r="B760" s="12" t="s">
        <v>62</v>
      </c>
      <c r="C760" s="116"/>
      <c r="D760" s="116"/>
      <c r="E760" s="116"/>
      <c r="F760" s="116"/>
      <c r="G760" s="116"/>
      <c r="H760" s="116"/>
      <c r="I760" s="116"/>
      <c r="J760" s="116"/>
      <c r="K760" s="116"/>
      <c r="L760" s="116"/>
      <c r="M760" s="116"/>
      <c r="N760" s="116"/>
      <c r="O760" s="24"/>
      <c r="P760" s="18"/>
      <c r="Q760" s="19"/>
      <c r="R760" s="19"/>
      <c r="S760" s="19"/>
      <c r="T760" s="19"/>
      <c r="U760" s="120"/>
      <c r="V760" s="18"/>
      <c r="W760" s="18"/>
      <c r="X760" s="18"/>
      <c r="Y760" s="3"/>
      <c r="Z760" s="115"/>
      <c r="AA760" s="115"/>
      <c r="AB760" s="115"/>
      <c r="AC760" s="115"/>
      <c r="AD760" s="115"/>
      <c r="AE760" s="115"/>
      <c r="AF760" s="115"/>
      <c r="AG760" s="115"/>
      <c r="AH760" s="115"/>
      <c r="AI760" s="115"/>
      <c r="AJ760" s="115"/>
      <c r="AK760" s="115"/>
      <c r="AL760" s="115"/>
      <c r="AM760" s="115"/>
      <c r="AN760" s="115"/>
      <c r="AO760" s="3"/>
    </row>
    <row r="761" spans="1:41" ht="24.95" customHeight="1" x14ac:dyDescent="0.25">
      <c r="A761" s="116"/>
      <c r="B761" s="12" t="s">
        <v>57</v>
      </c>
      <c r="C761" s="116"/>
      <c r="D761" s="116"/>
      <c r="E761" s="116"/>
      <c r="F761" s="116"/>
      <c r="G761" s="116"/>
      <c r="H761" s="116"/>
      <c r="I761" s="116"/>
      <c r="J761" s="116"/>
      <c r="K761" s="116"/>
      <c r="L761" s="116"/>
      <c r="M761" s="116"/>
      <c r="N761" s="116"/>
      <c r="O761" s="20" t="s">
        <v>58</v>
      </c>
      <c r="P761" s="21"/>
      <c r="Q761" s="21"/>
      <c r="R761" s="21"/>
      <c r="S761" s="21"/>
      <c r="T761" s="21"/>
      <c r="U761" s="121"/>
      <c r="V761" s="118"/>
      <c r="W761" s="118"/>
      <c r="X761" s="118"/>
      <c r="Y761" s="3"/>
      <c r="Z761" s="116"/>
      <c r="AA761" s="116"/>
      <c r="AB761" s="116"/>
      <c r="AC761" s="116"/>
      <c r="AD761" s="116"/>
      <c r="AE761" s="116"/>
      <c r="AF761" s="116"/>
      <c r="AG761" s="116"/>
      <c r="AH761" s="116"/>
      <c r="AI761" s="116"/>
      <c r="AJ761" s="116"/>
      <c r="AK761" s="116"/>
      <c r="AL761" s="116"/>
      <c r="AM761" s="116"/>
      <c r="AN761" s="116"/>
      <c r="AO761" s="3"/>
    </row>
    <row r="762" spans="1:41" ht="24.95" customHeight="1" x14ac:dyDescent="0.25">
      <c r="A762" s="117"/>
      <c r="B762" s="22" t="s">
        <v>59</v>
      </c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23" t="s">
        <v>60</v>
      </c>
      <c r="P762" s="19"/>
      <c r="Q762" s="21"/>
      <c r="R762" s="21"/>
      <c r="S762" s="21"/>
      <c r="T762" s="21"/>
      <c r="U762" s="122"/>
      <c r="V762" s="119"/>
      <c r="W762" s="119"/>
      <c r="X762" s="119"/>
      <c r="Y762" s="3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3"/>
    </row>
    <row r="763" spans="1:41" ht="24.95" customHeight="1" x14ac:dyDescent="0.25">
      <c r="A763" s="116"/>
      <c r="B763" s="12" t="s">
        <v>62</v>
      </c>
      <c r="C763" s="116"/>
      <c r="D763" s="116"/>
      <c r="E763" s="116"/>
      <c r="F763" s="116"/>
      <c r="G763" s="116"/>
      <c r="H763" s="116"/>
      <c r="I763" s="116"/>
      <c r="J763" s="116"/>
      <c r="K763" s="116"/>
      <c r="L763" s="116"/>
      <c r="M763" s="116"/>
      <c r="N763" s="116"/>
      <c r="O763" s="24"/>
      <c r="P763" s="18"/>
      <c r="Q763" s="19"/>
      <c r="R763" s="19"/>
      <c r="S763" s="19"/>
      <c r="T763" s="19"/>
      <c r="U763" s="120"/>
      <c r="V763" s="18"/>
      <c r="W763" s="18"/>
      <c r="X763" s="18"/>
      <c r="Y763" s="3"/>
      <c r="Z763" s="115"/>
      <c r="AA763" s="115"/>
      <c r="AB763" s="115"/>
      <c r="AC763" s="115"/>
      <c r="AD763" s="115"/>
      <c r="AE763" s="115"/>
      <c r="AF763" s="115"/>
      <c r="AG763" s="115"/>
      <c r="AH763" s="115"/>
      <c r="AI763" s="115"/>
      <c r="AJ763" s="115"/>
      <c r="AK763" s="115"/>
      <c r="AL763" s="115"/>
      <c r="AM763" s="115"/>
      <c r="AN763" s="115"/>
      <c r="AO763" s="3"/>
    </row>
    <row r="764" spans="1:41" ht="24.95" customHeight="1" x14ac:dyDescent="0.25">
      <c r="A764" s="116"/>
      <c r="B764" s="12" t="s">
        <v>57</v>
      </c>
      <c r="C764" s="116"/>
      <c r="D764" s="116"/>
      <c r="E764" s="116"/>
      <c r="F764" s="116"/>
      <c r="G764" s="116"/>
      <c r="H764" s="116"/>
      <c r="I764" s="116"/>
      <c r="J764" s="116"/>
      <c r="K764" s="116"/>
      <c r="L764" s="116"/>
      <c r="M764" s="116"/>
      <c r="N764" s="116"/>
      <c r="O764" s="20" t="s">
        <v>58</v>
      </c>
      <c r="P764" s="21"/>
      <c r="Q764" s="21"/>
      <c r="R764" s="21"/>
      <c r="S764" s="21"/>
      <c r="T764" s="21"/>
      <c r="U764" s="121"/>
      <c r="V764" s="118"/>
      <c r="W764" s="118"/>
      <c r="X764" s="118"/>
      <c r="Y764" s="3"/>
      <c r="Z764" s="116"/>
      <c r="AA764" s="116"/>
      <c r="AB764" s="116"/>
      <c r="AC764" s="116"/>
      <c r="AD764" s="116"/>
      <c r="AE764" s="116"/>
      <c r="AF764" s="116"/>
      <c r="AG764" s="116"/>
      <c r="AH764" s="116"/>
      <c r="AI764" s="116"/>
      <c r="AJ764" s="116"/>
      <c r="AK764" s="116"/>
      <c r="AL764" s="116"/>
      <c r="AM764" s="116"/>
      <c r="AN764" s="116"/>
      <c r="AO764" s="3"/>
    </row>
    <row r="765" spans="1:41" ht="24.95" customHeight="1" x14ac:dyDescent="0.25">
      <c r="A765" s="117"/>
      <c r="B765" s="22" t="s">
        <v>59</v>
      </c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23" t="s">
        <v>60</v>
      </c>
      <c r="P765" s="19"/>
      <c r="Q765" s="21"/>
      <c r="R765" s="21"/>
      <c r="S765" s="21"/>
      <c r="T765" s="21"/>
      <c r="U765" s="122"/>
      <c r="V765" s="119"/>
      <c r="W765" s="119"/>
      <c r="X765" s="119"/>
      <c r="Y765" s="3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3"/>
    </row>
    <row r="766" spans="1:41" ht="24.95" customHeight="1" x14ac:dyDescent="0.25">
      <c r="A766" s="116"/>
      <c r="B766" s="12" t="s">
        <v>62</v>
      </c>
      <c r="C766" s="116"/>
      <c r="D766" s="116"/>
      <c r="E766" s="116"/>
      <c r="F766" s="116"/>
      <c r="G766" s="116"/>
      <c r="H766" s="116"/>
      <c r="I766" s="116"/>
      <c r="J766" s="116"/>
      <c r="K766" s="116"/>
      <c r="L766" s="116"/>
      <c r="M766" s="116"/>
      <c r="N766" s="116"/>
      <c r="O766" s="24"/>
      <c r="P766" s="18"/>
      <c r="Q766" s="19"/>
      <c r="R766" s="19"/>
      <c r="S766" s="19"/>
      <c r="T766" s="19"/>
      <c r="U766" s="120"/>
      <c r="V766" s="18"/>
      <c r="W766" s="18"/>
      <c r="X766" s="18"/>
      <c r="Y766" s="3"/>
      <c r="Z766" s="115"/>
      <c r="AA766" s="115"/>
      <c r="AB766" s="115"/>
      <c r="AC766" s="115"/>
      <c r="AD766" s="115"/>
      <c r="AE766" s="115"/>
      <c r="AF766" s="115"/>
      <c r="AG766" s="115"/>
      <c r="AH766" s="115"/>
      <c r="AI766" s="115"/>
      <c r="AJ766" s="115"/>
      <c r="AK766" s="115"/>
      <c r="AL766" s="115"/>
      <c r="AM766" s="115"/>
      <c r="AN766" s="115"/>
      <c r="AO766" s="3"/>
    </row>
    <row r="767" spans="1:41" ht="24.95" customHeight="1" x14ac:dyDescent="0.25">
      <c r="A767" s="116"/>
      <c r="B767" s="12" t="s">
        <v>57</v>
      </c>
      <c r="C767" s="116"/>
      <c r="D767" s="116"/>
      <c r="E767" s="116"/>
      <c r="F767" s="116"/>
      <c r="G767" s="116"/>
      <c r="H767" s="116"/>
      <c r="I767" s="116"/>
      <c r="J767" s="116"/>
      <c r="K767" s="116"/>
      <c r="L767" s="116"/>
      <c r="M767" s="116"/>
      <c r="N767" s="116"/>
      <c r="O767" s="20" t="s">
        <v>58</v>
      </c>
      <c r="P767" s="21"/>
      <c r="Q767" s="21"/>
      <c r="R767" s="21"/>
      <c r="S767" s="21"/>
      <c r="T767" s="21"/>
      <c r="U767" s="121"/>
      <c r="V767" s="118"/>
      <c r="W767" s="118"/>
      <c r="X767" s="118"/>
      <c r="Y767" s="3"/>
      <c r="Z767" s="116"/>
      <c r="AA767" s="116"/>
      <c r="AB767" s="116"/>
      <c r="AC767" s="116"/>
      <c r="AD767" s="116"/>
      <c r="AE767" s="116"/>
      <c r="AF767" s="116"/>
      <c r="AG767" s="116"/>
      <c r="AH767" s="116"/>
      <c r="AI767" s="116"/>
      <c r="AJ767" s="116"/>
      <c r="AK767" s="116"/>
      <c r="AL767" s="116"/>
      <c r="AM767" s="116"/>
      <c r="AN767" s="116"/>
      <c r="AO767" s="3"/>
    </row>
    <row r="768" spans="1:41" ht="24.95" customHeight="1" x14ac:dyDescent="0.25">
      <c r="A768" s="117"/>
      <c r="B768" s="22" t="s">
        <v>59</v>
      </c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23" t="s">
        <v>60</v>
      </c>
      <c r="P768" s="19"/>
      <c r="Q768" s="21"/>
      <c r="R768" s="21"/>
      <c r="S768" s="21"/>
      <c r="T768" s="21"/>
      <c r="U768" s="122"/>
      <c r="V768" s="119"/>
      <c r="W768" s="119"/>
      <c r="X768" s="119"/>
      <c r="Y768" s="3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3"/>
    </row>
    <row r="769" spans="1:41" ht="24.95" customHeight="1" x14ac:dyDescent="0.25">
      <c r="A769" s="116"/>
      <c r="B769" s="12" t="s">
        <v>62</v>
      </c>
      <c r="C769" s="116"/>
      <c r="D769" s="116"/>
      <c r="E769" s="116"/>
      <c r="F769" s="116"/>
      <c r="G769" s="116"/>
      <c r="H769" s="116"/>
      <c r="I769" s="116"/>
      <c r="J769" s="116"/>
      <c r="K769" s="116"/>
      <c r="L769" s="116"/>
      <c r="M769" s="116"/>
      <c r="N769" s="116"/>
      <c r="O769" s="24"/>
      <c r="P769" s="18"/>
      <c r="Q769" s="19"/>
      <c r="R769" s="19"/>
      <c r="S769" s="19"/>
      <c r="T769" s="19"/>
      <c r="U769" s="120"/>
      <c r="V769" s="18"/>
      <c r="W769" s="18"/>
      <c r="X769" s="18"/>
      <c r="Y769" s="3"/>
      <c r="Z769" s="115"/>
      <c r="AA769" s="115"/>
      <c r="AB769" s="115"/>
      <c r="AC769" s="115"/>
      <c r="AD769" s="115"/>
      <c r="AE769" s="115"/>
      <c r="AF769" s="115"/>
      <c r="AG769" s="115"/>
      <c r="AH769" s="115"/>
      <c r="AI769" s="115"/>
      <c r="AJ769" s="115"/>
      <c r="AK769" s="115"/>
      <c r="AL769" s="115"/>
      <c r="AM769" s="115"/>
      <c r="AN769" s="115"/>
      <c r="AO769" s="3"/>
    </row>
    <row r="770" spans="1:41" ht="24.95" customHeight="1" x14ac:dyDescent="0.25">
      <c r="A770" s="116"/>
      <c r="B770" s="12" t="s">
        <v>57</v>
      </c>
      <c r="C770" s="116"/>
      <c r="D770" s="116"/>
      <c r="E770" s="116"/>
      <c r="F770" s="116"/>
      <c r="G770" s="116"/>
      <c r="H770" s="116"/>
      <c r="I770" s="116"/>
      <c r="J770" s="116"/>
      <c r="K770" s="116"/>
      <c r="L770" s="116"/>
      <c r="M770" s="116"/>
      <c r="N770" s="116"/>
      <c r="O770" s="20" t="s">
        <v>58</v>
      </c>
      <c r="P770" s="21"/>
      <c r="Q770" s="21"/>
      <c r="R770" s="21"/>
      <c r="S770" s="21"/>
      <c r="T770" s="21"/>
      <c r="U770" s="121"/>
      <c r="V770" s="118"/>
      <c r="W770" s="118"/>
      <c r="X770" s="118"/>
      <c r="Y770" s="3"/>
      <c r="Z770" s="116"/>
      <c r="AA770" s="116"/>
      <c r="AB770" s="116"/>
      <c r="AC770" s="116"/>
      <c r="AD770" s="116"/>
      <c r="AE770" s="116"/>
      <c r="AF770" s="116"/>
      <c r="AG770" s="116"/>
      <c r="AH770" s="116"/>
      <c r="AI770" s="116"/>
      <c r="AJ770" s="116"/>
      <c r="AK770" s="116"/>
      <c r="AL770" s="116"/>
      <c r="AM770" s="116"/>
      <c r="AN770" s="116"/>
      <c r="AO770" s="3"/>
    </row>
    <row r="771" spans="1:41" ht="24.95" customHeight="1" x14ac:dyDescent="0.25">
      <c r="A771" s="117"/>
      <c r="B771" s="22" t="s">
        <v>59</v>
      </c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23" t="s">
        <v>60</v>
      </c>
      <c r="P771" s="19"/>
      <c r="Q771" s="21"/>
      <c r="R771" s="21"/>
      <c r="S771" s="21"/>
      <c r="T771" s="21"/>
      <c r="U771" s="122"/>
      <c r="V771" s="119"/>
      <c r="W771" s="119"/>
      <c r="X771" s="119"/>
      <c r="Y771" s="3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3"/>
    </row>
    <row r="772" spans="1:41" ht="24.95" customHeight="1" x14ac:dyDescent="0.25">
      <c r="A772" s="116"/>
      <c r="B772" s="12" t="s">
        <v>62</v>
      </c>
      <c r="C772" s="116"/>
      <c r="D772" s="116"/>
      <c r="E772" s="116"/>
      <c r="F772" s="116"/>
      <c r="G772" s="116"/>
      <c r="H772" s="116"/>
      <c r="I772" s="116"/>
      <c r="J772" s="116"/>
      <c r="K772" s="116"/>
      <c r="L772" s="116"/>
      <c r="M772" s="116"/>
      <c r="N772" s="116"/>
      <c r="O772" s="24"/>
      <c r="P772" s="18"/>
      <c r="Q772" s="19"/>
      <c r="R772" s="19"/>
      <c r="S772" s="19"/>
      <c r="T772" s="19"/>
      <c r="U772" s="120"/>
      <c r="V772" s="18"/>
      <c r="W772" s="18"/>
      <c r="X772" s="18"/>
      <c r="Y772" s="3"/>
      <c r="Z772" s="115"/>
      <c r="AA772" s="115"/>
      <c r="AB772" s="115"/>
      <c r="AC772" s="115"/>
      <c r="AD772" s="115"/>
      <c r="AE772" s="115"/>
      <c r="AF772" s="115"/>
      <c r="AG772" s="115"/>
      <c r="AH772" s="115"/>
      <c r="AI772" s="115"/>
      <c r="AJ772" s="115"/>
      <c r="AK772" s="115"/>
      <c r="AL772" s="115"/>
      <c r="AM772" s="115"/>
      <c r="AN772" s="115"/>
      <c r="AO772" s="3"/>
    </row>
    <row r="773" spans="1:41" ht="24.95" customHeight="1" x14ac:dyDescent="0.25">
      <c r="A773" s="116"/>
      <c r="B773" s="12" t="s">
        <v>57</v>
      </c>
      <c r="C773" s="116"/>
      <c r="D773" s="116"/>
      <c r="E773" s="116"/>
      <c r="F773" s="116"/>
      <c r="G773" s="116"/>
      <c r="H773" s="116"/>
      <c r="I773" s="116"/>
      <c r="J773" s="116"/>
      <c r="K773" s="116"/>
      <c r="L773" s="116"/>
      <c r="M773" s="116"/>
      <c r="N773" s="116"/>
      <c r="O773" s="20" t="s">
        <v>58</v>
      </c>
      <c r="P773" s="21"/>
      <c r="Q773" s="21"/>
      <c r="R773" s="21"/>
      <c r="S773" s="21"/>
      <c r="T773" s="21"/>
      <c r="U773" s="121"/>
      <c r="V773" s="118"/>
      <c r="W773" s="118"/>
      <c r="X773" s="118"/>
      <c r="Y773" s="3"/>
      <c r="Z773" s="116"/>
      <c r="AA773" s="116"/>
      <c r="AB773" s="116"/>
      <c r="AC773" s="116"/>
      <c r="AD773" s="116"/>
      <c r="AE773" s="116"/>
      <c r="AF773" s="116"/>
      <c r="AG773" s="116"/>
      <c r="AH773" s="116"/>
      <c r="AI773" s="116"/>
      <c r="AJ773" s="116"/>
      <c r="AK773" s="116"/>
      <c r="AL773" s="116"/>
      <c r="AM773" s="116"/>
      <c r="AN773" s="116"/>
      <c r="AO773" s="3"/>
    </row>
    <row r="774" spans="1:41" ht="24.95" customHeight="1" x14ac:dyDescent="0.25">
      <c r="A774" s="117"/>
      <c r="B774" s="22" t="s">
        <v>59</v>
      </c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23" t="s">
        <v>60</v>
      </c>
      <c r="P774" s="19"/>
      <c r="Q774" s="21"/>
      <c r="R774" s="21"/>
      <c r="S774" s="21"/>
      <c r="T774" s="21"/>
      <c r="U774" s="122"/>
      <c r="V774" s="119"/>
      <c r="W774" s="119"/>
      <c r="X774" s="119"/>
      <c r="Y774" s="3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3"/>
    </row>
    <row r="775" spans="1:41" ht="24.95" customHeight="1" x14ac:dyDescent="0.25">
      <c r="A775" s="116"/>
      <c r="B775" s="12" t="s">
        <v>62</v>
      </c>
      <c r="C775" s="116"/>
      <c r="D775" s="116"/>
      <c r="E775" s="116"/>
      <c r="F775" s="116"/>
      <c r="G775" s="116"/>
      <c r="H775" s="116"/>
      <c r="I775" s="116"/>
      <c r="J775" s="116"/>
      <c r="K775" s="116"/>
      <c r="L775" s="116"/>
      <c r="M775" s="116"/>
      <c r="N775" s="116"/>
      <c r="O775" s="24"/>
      <c r="P775" s="18"/>
      <c r="Q775" s="19"/>
      <c r="R775" s="19"/>
      <c r="S775" s="19"/>
      <c r="T775" s="19"/>
      <c r="U775" s="120"/>
      <c r="V775" s="18"/>
      <c r="W775" s="18"/>
      <c r="X775" s="18"/>
      <c r="Y775" s="3"/>
      <c r="Z775" s="115"/>
      <c r="AA775" s="115"/>
      <c r="AB775" s="115"/>
      <c r="AC775" s="115"/>
      <c r="AD775" s="115"/>
      <c r="AE775" s="115"/>
      <c r="AF775" s="115"/>
      <c r="AG775" s="115"/>
      <c r="AH775" s="115"/>
      <c r="AI775" s="115"/>
      <c r="AJ775" s="115"/>
      <c r="AK775" s="115"/>
      <c r="AL775" s="115"/>
      <c r="AM775" s="115"/>
      <c r="AN775" s="115"/>
      <c r="AO775" s="3"/>
    </row>
    <row r="776" spans="1:41" ht="24.95" customHeight="1" x14ac:dyDescent="0.25">
      <c r="A776" s="116"/>
      <c r="B776" s="12" t="s">
        <v>57</v>
      </c>
      <c r="C776" s="116"/>
      <c r="D776" s="116"/>
      <c r="E776" s="116"/>
      <c r="F776" s="116"/>
      <c r="G776" s="116"/>
      <c r="H776" s="116"/>
      <c r="I776" s="116"/>
      <c r="J776" s="116"/>
      <c r="K776" s="116"/>
      <c r="L776" s="116"/>
      <c r="M776" s="116"/>
      <c r="N776" s="116"/>
      <c r="O776" s="20" t="s">
        <v>58</v>
      </c>
      <c r="P776" s="21"/>
      <c r="Q776" s="21"/>
      <c r="R776" s="21"/>
      <c r="S776" s="21"/>
      <c r="T776" s="21"/>
      <c r="U776" s="121"/>
      <c r="V776" s="118"/>
      <c r="W776" s="118"/>
      <c r="X776" s="118"/>
      <c r="Y776" s="3"/>
      <c r="Z776" s="116"/>
      <c r="AA776" s="116"/>
      <c r="AB776" s="116"/>
      <c r="AC776" s="116"/>
      <c r="AD776" s="116"/>
      <c r="AE776" s="116"/>
      <c r="AF776" s="116"/>
      <c r="AG776" s="116"/>
      <c r="AH776" s="116"/>
      <c r="AI776" s="116"/>
      <c r="AJ776" s="116"/>
      <c r="AK776" s="116"/>
      <c r="AL776" s="116"/>
      <c r="AM776" s="116"/>
      <c r="AN776" s="116"/>
      <c r="AO776" s="3"/>
    </row>
    <row r="777" spans="1:41" ht="24.95" customHeight="1" x14ac:dyDescent="0.25">
      <c r="A777" s="117"/>
      <c r="B777" s="22" t="s">
        <v>59</v>
      </c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23" t="s">
        <v>60</v>
      </c>
      <c r="P777" s="19"/>
      <c r="Q777" s="21"/>
      <c r="R777" s="21"/>
      <c r="S777" s="21"/>
      <c r="T777" s="21"/>
      <c r="U777" s="122"/>
      <c r="V777" s="119"/>
      <c r="W777" s="119"/>
      <c r="X777" s="119"/>
      <c r="Y777" s="3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3"/>
    </row>
    <row r="778" spans="1:41" ht="24.95" customHeight="1" x14ac:dyDescent="0.25">
      <c r="A778" s="116"/>
      <c r="B778" s="12" t="s">
        <v>62</v>
      </c>
      <c r="C778" s="116"/>
      <c r="D778" s="116"/>
      <c r="E778" s="116"/>
      <c r="F778" s="116"/>
      <c r="G778" s="116"/>
      <c r="H778" s="116"/>
      <c r="I778" s="116"/>
      <c r="J778" s="116"/>
      <c r="K778" s="116"/>
      <c r="L778" s="116"/>
      <c r="M778" s="116"/>
      <c r="N778" s="116"/>
      <c r="O778" s="24"/>
      <c r="P778" s="18"/>
      <c r="Q778" s="19"/>
      <c r="R778" s="19"/>
      <c r="S778" s="19"/>
      <c r="T778" s="19"/>
      <c r="U778" s="120"/>
      <c r="V778" s="18"/>
      <c r="W778" s="18"/>
      <c r="X778" s="18"/>
      <c r="Y778" s="3"/>
      <c r="Z778" s="115"/>
      <c r="AA778" s="115"/>
      <c r="AB778" s="115"/>
      <c r="AC778" s="115"/>
      <c r="AD778" s="115"/>
      <c r="AE778" s="115"/>
      <c r="AF778" s="115"/>
      <c r="AG778" s="115"/>
      <c r="AH778" s="115"/>
      <c r="AI778" s="115"/>
      <c r="AJ778" s="115"/>
      <c r="AK778" s="115"/>
      <c r="AL778" s="115"/>
      <c r="AM778" s="115"/>
      <c r="AN778" s="115"/>
      <c r="AO778" s="3"/>
    </row>
    <row r="779" spans="1:41" ht="24.95" customHeight="1" x14ac:dyDescent="0.25">
      <c r="A779" s="116"/>
      <c r="B779" s="12" t="s">
        <v>57</v>
      </c>
      <c r="C779" s="116"/>
      <c r="D779" s="116"/>
      <c r="E779" s="116"/>
      <c r="F779" s="116"/>
      <c r="G779" s="116"/>
      <c r="H779" s="116"/>
      <c r="I779" s="116"/>
      <c r="J779" s="116"/>
      <c r="K779" s="116"/>
      <c r="L779" s="116"/>
      <c r="M779" s="116"/>
      <c r="N779" s="116"/>
      <c r="O779" s="20" t="s">
        <v>58</v>
      </c>
      <c r="P779" s="21"/>
      <c r="Q779" s="21"/>
      <c r="R779" s="21"/>
      <c r="S779" s="21"/>
      <c r="T779" s="21"/>
      <c r="U779" s="121"/>
      <c r="V779" s="118"/>
      <c r="W779" s="118"/>
      <c r="X779" s="118"/>
      <c r="Y779" s="3"/>
      <c r="Z779" s="116"/>
      <c r="AA779" s="116"/>
      <c r="AB779" s="116"/>
      <c r="AC779" s="116"/>
      <c r="AD779" s="116"/>
      <c r="AE779" s="116"/>
      <c r="AF779" s="116"/>
      <c r="AG779" s="116"/>
      <c r="AH779" s="116"/>
      <c r="AI779" s="116"/>
      <c r="AJ779" s="116"/>
      <c r="AK779" s="116"/>
      <c r="AL779" s="116"/>
      <c r="AM779" s="116"/>
      <c r="AN779" s="116"/>
      <c r="AO779" s="3"/>
    </row>
    <row r="780" spans="1:41" ht="24.95" customHeight="1" x14ac:dyDescent="0.25">
      <c r="A780" s="117"/>
      <c r="B780" s="22" t="s">
        <v>59</v>
      </c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23" t="s">
        <v>60</v>
      </c>
      <c r="P780" s="19"/>
      <c r="Q780" s="21"/>
      <c r="R780" s="21"/>
      <c r="S780" s="21"/>
      <c r="T780" s="21"/>
      <c r="U780" s="122"/>
      <c r="V780" s="119"/>
      <c r="W780" s="119"/>
      <c r="X780" s="119"/>
      <c r="Y780" s="3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3"/>
    </row>
    <row r="781" spans="1:41" ht="24.95" customHeight="1" x14ac:dyDescent="0.25">
      <c r="A781" s="116"/>
      <c r="B781" s="12" t="s">
        <v>62</v>
      </c>
      <c r="C781" s="116"/>
      <c r="D781" s="116"/>
      <c r="E781" s="116"/>
      <c r="F781" s="116"/>
      <c r="G781" s="116"/>
      <c r="H781" s="116"/>
      <c r="I781" s="116"/>
      <c r="J781" s="116"/>
      <c r="K781" s="116"/>
      <c r="L781" s="116"/>
      <c r="M781" s="116"/>
      <c r="N781" s="116"/>
      <c r="O781" s="24"/>
      <c r="P781" s="18"/>
      <c r="Q781" s="19"/>
      <c r="R781" s="19"/>
      <c r="S781" s="19"/>
      <c r="T781" s="19"/>
      <c r="U781" s="120"/>
      <c r="V781" s="18"/>
      <c r="W781" s="18"/>
      <c r="X781" s="18"/>
      <c r="Y781" s="3"/>
      <c r="Z781" s="115"/>
      <c r="AA781" s="115"/>
      <c r="AB781" s="115"/>
      <c r="AC781" s="115"/>
      <c r="AD781" s="115"/>
      <c r="AE781" s="115"/>
      <c r="AF781" s="115"/>
      <c r="AG781" s="115"/>
      <c r="AH781" s="115"/>
      <c r="AI781" s="115"/>
      <c r="AJ781" s="115"/>
      <c r="AK781" s="115"/>
      <c r="AL781" s="115"/>
      <c r="AM781" s="115"/>
      <c r="AN781" s="115"/>
      <c r="AO781" s="3"/>
    </row>
    <row r="782" spans="1:41" ht="24.95" customHeight="1" x14ac:dyDescent="0.25">
      <c r="A782" s="116"/>
      <c r="B782" s="12" t="s">
        <v>57</v>
      </c>
      <c r="C782" s="116"/>
      <c r="D782" s="116"/>
      <c r="E782" s="116"/>
      <c r="F782" s="116"/>
      <c r="G782" s="116"/>
      <c r="H782" s="116"/>
      <c r="I782" s="116"/>
      <c r="J782" s="116"/>
      <c r="K782" s="116"/>
      <c r="L782" s="116"/>
      <c r="M782" s="116"/>
      <c r="N782" s="116"/>
      <c r="O782" s="20" t="s">
        <v>58</v>
      </c>
      <c r="P782" s="21"/>
      <c r="Q782" s="21"/>
      <c r="R782" s="21"/>
      <c r="S782" s="21"/>
      <c r="T782" s="21"/>
      <c r="U782" s="121"/>
      <c r="V782" s="118"/>
      <c r="W782" s="118"/>
      <c r="X782" s="118"/>
      <c r="Y782" s="3"/>
      <c r="Z782" s="116"/>
      <c r="AA782" s="116"/>
      <c r="AB782" s="116"/>
      <c r="AC782" s="116"/>
      <c r="AD782" s="116"/>
      <c r="AE782" s="116"/>
      <c r="AF782" s="116"/>
      <c r="AG782" s="116"/>
      <c r="AH782" s="116"/>
      <c r="AI782" s="116"/>
      <c r="AJ782" s="116"/>
      <c r="AK782" s="116"/>
      <c r="AL782" s="116"/>
      <c r="AM782" s="116"/>
      <c r="AN782" s="116"/>
      <c r="AO782" s="3"/>
    </row>
    <row r="783" spans="1:41" ht="24.95" customHeight="1" x14ac:dyDescent="0.25">
      <c r="A783" s="117"/>
      <c r="B783" s="22" t="s">
        <v>59</v>
      </c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23" t="s">
        <v>60</v>
      </c>
      <c r="P783" s="19"/>
      <c r="Q783" s="21"/>
      <c r="R783" s="21"/>
      <c r="S783" s="21"/>
      <c r="T783" s="21"/>
      <c r="U783" s="122"/>
      <c r="V783" s="119"/>
      <c r="W783" s="119"/>
      <c r="X783" s="119"/>
      <c r="Y783" s="3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3"/>
    </row>
    <row r="784" spans="1:41" ht="24.95" customHeight="1" x14ac:dyDescent="0.25">
      <c r="A784" s="116"/>
      <c r="B784" s="12" t="s">
        <v>62</v>
      </c>
      <c r="C784" s="116"/>
      <c r="D784" s="116"/>
      <c r="E784" s="116"/>
      <c r="F784" s="116"/>
      <c r="G784" s="116"/>
      <c r="H784" s="116"/>
      <c r="I784" s="116"/>
      <c r="J784" s="116"/>
      <c r="K784" s="116"/>
      <c r="L784" s="116"/>
      <c r="M784" s="116"/>
      <c r="N784" s="116"/>
      <c r="O784" s="24"/>
      <c r="P784" s="18"/>
      <c r="Q784" s="19"/>
      <c r="R784" s="19"/>
      <c r="S784" s="19"/>
      <c r="T784" s="19"/>
      <c r="U784" s="120"/>
      <c r="V784" s="18"/>
      <c r="W784" s="18"/>
      <c r="X784" s="18"/>
      <c r="Y784" s="3"/>
      <c r="Z784" s="115"/>
      <c r="AA784" s="115"/>
      <c r="AB784" s="115"/>
      <c r="AC784" s="115"/>
      <c r="AD784" s="115"/>
      <c r="AE784" s="115"/>
      <c r="AF784" s="115"/>
      <c r="AG784" s="115"/>
      <c r="AH784" s="115"/>
      <c r="AI784" s="115"/>
      <c r="AJ784" s="115"/>
      <c r="AK784" s="115"/>
      <c r="AL784" s="115"/>
      <c r="AM784" s="115"/>
      <c r="AN784" s="115"/>
      <c r="AO784" s="3"/>
    </row>
    <row r="785" spans="1:41" ht="24.95" customHeight="1" x14ac:dyDescent="0.25">
      <c r="A785" s="116"/>
      <c r="B785" s="12" t="s">
        <v>57</v>
      </c>
      <c r="C785" s="116"/>
      <c r="D785" s="116"/>
      <c r="E785" s="116"/>
      <c r="F785" s="116"/>
      <c r="G785" s="116"/>
      <c r="H785" s="116"/>
      <c r="I785" s="116"/>
      <c r="J785" s="116"/>
      <c r="K785" s="116"/>
      <c r="L785" s="116"/>
      <c r="M785" s="116"/>
      <c r="N785" s="116"/>
      <c r="O785" s="20" t="s">
        <v>58</v>
      </c>
      <c r="P785" s="21"/>
      <c r="Q785" s="21"/>
      <c r="R785" s="21"/>
      <c r="S785" s="21"/>
      <c r="T785" s="21"/>
      <c r="U785" s="121"/>
      <c r="V785" s="118"/>
      <c r="W785" s="118"/>
      <c r="X785" s="118"/>
      <c r="Y785" s="3"/>
      <c r="Z785" s="116"/>
      <c r="AA785" s="116"/>
      <c r="AB785" s="116"/>
      <c r="AC785" s="116"/>
      <c r="AD785" s="116"/>
      <c r="AE785" s="116"/>
      <c r="AF785" s="116"/>
      <c r="AG785" s="116"/>
      <c r="AH785" s="116"/>
      <c r="AI785" s="116"/>
      <c r="AJ785" s="116"/>
      <c r="AK785" s="116"/>
      <c r="AL785" s="116"/>
      <c r="AM785" s="116"/>
      <c r="AN785" s="116"/>
      <c r="AO785" s="3"/>
    </row>
    <row r="786" spans="1:41" ht="24.95" customHeight="1" x14ac:dyDescent="0.25">
      <c r="A786" s="117"/>
      <c r="B786" s="22" t="s">
        <v>59</v>
      </c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23" t="s">
        <v>60</v>
      </c>
      <c r="P786" s="19"/>
      <c r="Q786" s="21"/>
      <c r="R786" s="21"/>
      <c r="S786" s="21"/>
      <c r="T786" s="21"/>
      <c r="U786" s="122"/>
      <c r="V786" s="119"/>
      <c r="W786" s="119"/>
      <c r="X786" s="119"/>
      <c r="Y786" s="3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3"/>
    </row>
    <row r="787" spans="1:41" ht="24.95" customHeight="1" x14ac:dyDescent="0.25">
      <c r="A787" s="116"/>
      <c r="B787" s="12" t="s">
        <v>62</v>
      </c>
      <c r="C787" s="116"/>
      <c r="D787" s="116"/>
      <c r="E787" s="116"/>
      <c r="F787" s="116"/>
      <c r="G787" s="116"/>
      <c r="H787" s="116"/>
      <c r="I787" s="116"/>
      <c r="J787" s="116"/>
      <c r="K787" s="116"/>
      <c r="L787" s="116"/>
      <c r="M787" s="116"/>
      <c r="N787" s="116"/>
      <c r="O787" s="24"/>
      <c r="P787" s="18"/>
      <c r="Q787" s="19"/>
      <c r="R787" s="19"/>
      <c r="S787" s="19"/>
      <c r="T787" s="19"/>
      <c r="U787" s="120"/>
      <c r="V787" s="18"/>
      <c r="W787" s="18"/>
      <c r="X787" s="18"/>
      <c r="Y787" s="3"/>
      <c r="Z787" s="115"/>
      <c r="AA787" s="115"/>
      <c r="AB787" s="115"/>
      <c r="AC787" s="115"/>
      <c r="AD787" s="115"/>
      <c r="AE787" s="115"/>
      <c r="AF787" s="115"/>
      <c r="AG787" s="115"/>
      <c r="AH787" s="115"/>
      <c r="AI787" s="115"/>
      <c r="AJ787" s="115"/>
      <c r="AK787" s="115"/>
      <c r="AL787" s="115"/>
      <c r="AM787" s="115"/>
      <c r="AN787" s="115"/>
      <c r="AO787" s="3"/>
    </row>
    <row r="788" spans="1:41" ht="24.95" customHeight="1" x14ac:dyDescent="0.25">
      <c r="A788" s="116"/>
      <c r="B788" s="12" t="s">
        <v>57</v>
      </c>
      <c r="C788" s="116"/>
      <c r="D788" s="116"/>
      <c r="E788" s="116"/>
      <c r="F788" s="116"/>
      <c r="G788" s="116"/>
      <c r="H788" s="116"/>
      <c r="I788" s="116"/>
      <c r="J788" s="116"/>
      <c r="K788" s="116"/>
      <c r="L788" s="116"/>
      <c r="M788" s="116"/>
      <c r="N788" s="116"/>
      <c r="O788" s="20" t="s">
        <v>58</v>
      </c>
      <c r="P788" s="21"/>
      <c r="Q788" s="21"/>
      <c r="R788" s="21"/>
      <c r="S788" s="21"/>
      <c r="T788" s="21"/>
      <c r="U788" s="121"/>
      <c r="V788" s="118"/>
      <c r="W788" s="118"/>
      <c r="X788" s="118"/>
      <c r="Y788" s="3"/>
      <c r="Z788" s="116"/>
      <c r="AA788" s="116"/>
      <c r="AB788" s="116"/>
      <c r="AC788" s="116"/>
      <c r="AD788" s="116"/>
      <c r="AE788" s="116"/>
      <c r="AF788" s="116"/>
      <c r="AG788" s="116"/>
      <c r="AH788" s="116"/>
      <c r="AI788" s="116"/>
      <c r="AJ788" s="116"/>
      <c r="AK788" s="116"/>
      <c r="AL788" s="116"/>
      <c r="AM788" s="116"/>
      <c r="AN788" s="116"/>
      <c r="AO788" s="3"/>
    </row>
    <row r="789" spans="1:41" ht="24.95" customHeight="1" x14ac:dyDescent="0.25">
      <c r="A789" s="117"/>
      <c r="B789" s="22" t="s">
        <v>59</v>
      </c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23" t="s">
        <v>60</v>
      </c>
      <c r="P789" s="19"/>
      <c r="Q789" s="21"/>
      <c r="R789" s="21"/>
      <c r="S789" s="21"/>
      <c r="T789" s="21"/>
      <c r="U789" s="122"/>
      <c r="V789" s="119"/>
      <c r="W789" s="119"/>
      <c r="X789" s="119"/>
      <c r="Y789" s="3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3"/>
    </row>
    <row r="790" spans="1:41" ht="24.95" customHeight="1" x14ac:dyDescent="0.25">
      <c r="A790" s="116"/>
      <c r="B790" s="12" t="s">
        <v>62</v>
      </c>
      <c r="C790" s="116"/>
      <c r="D790" s="116"/>
      <c r="E790" s="116"/>
      <c r="F790" s="116"/>
      <c r="G790" s="116"/>
      <c r="H790" s="116"/>
      <c r="I790" s="116"/>
      <c r="J790" s="116"/>
      <c r="K790" s="116"/>
      <c r="L790" s="116"/>
      <c r="M790" s="116"/>
      <c r="N790" s="116"/>
      <c r="O790" s="24"/>
      <c r="P790" s="18"/>
      <c r="Q790" s="19"/>
      <c r="R790" s="19"/>
      <c r="S790" s="19"/>
      <c r="T790" s="19"/>
      <c r="U790" s="120"/>
      <c r="V790" s="18"/>
      <c r="W790" s="18"/>
      <c r="X790" s="18"/>
      <c r="Y790" s="3"/>
      <c r="Z790" s="115"/>
      <c r="AA790" s="115"/>
      <c r="AB790" s="115"/>
      <c r="AC790" s="115"/>
      <c r="AD790" s="115"/>
      <c r="AE790" s="115"/>
      <c r="AF790" s="115"/>
      <c r="AG790" s="115"/>
      <c r="AH790" s="115"/>
      <c r="AI790" s="115"/>
      <c r="AJ790" s="115"/>
      <c r="AK790" s="115"/>
      <c r="AL790" s="115"/>
      <c r="AM790" s="115"/>
      <c r="AN790" s="115"/>
      <c r="AO790" s="3"/>
    </row>
    <row r="791" spans="1:41" ht="24.95" customHeight="1" x14ac:dyDescent="0.25">
      <c r="A791" s="116"/>
      <c r="B791" s="12" t="s">
        <v>57</v>
      </c>
      <c r="C791" s="116"/>
      <c r="D791" s="116"/>
      <c r="E791" s="116"/>
      <c r="F791" s="116"/>
      <c r="G791" s="116"/>
      <c r="H791" s="116"/>
      <c r="I791" s="116"/>
      <c r="J791" s="116"/>
      <c r="K791" s="116"/>
      <c r="L791" s="116"/>
      <c r="M791" s="116"/>
      <c r="N791" s="116"/>
      <c r="O791" s="20" t="s">
        <v>58</v>
      </c>
      <c r="P791" s="21"/>
      <c r="Q791" s="21"/>
      <c r="R791" s="21"/>
      <c r="S791" s="21"/>
      <c r="T791" s="21"/>
      <c r="U791" s="121"/>
      <c r="V791" s="118"/>
      <c r="W791" s="118"/>
      <c r="X791" s="118"/>
      <c r="Y791" s="3"/>
      <c r="Z791" s="116"/>
      <c r="AA791" s="116"/>
      <c r="AB791" s="116"/>
      <c r="AC791" s="116"/>
      <c r="AD791" s="116"/>
      <c r="AE791" s="116"/>
      <c r="AF791" s="116"/>
      <c r="AG791" s="116"/>
      <c r="AH791" s="116"/>
      <c r="AI791" s="116"/>
      <c r="AJ791" s="116"/>
      <c r="AK791" s="116"/>
      <c r="AL791" s="116"/>
      <c r="AM791" s="116"/>
      <c r="AN791" s="116"/>
      <c r="AO791" s="3"/>
    </row>
    <row r="792" spans="1:41" ht="24.95" customHeight="1" x14ac:dyDescent="0.25">
      <c r="A792" s="117"/>
      <c r="B792" s="22" t="s">
        <v>59</v>
      </c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23" t="s">
        <v>60</v>
      </c>
      <c r="P792" s="19"/>
      <c r="Q792" s="21"/>
      <c r="R792" s="21"/>
      <c r="S792" s="21"/>
      <c r="T792" s="21"/>
      <c r="U792" s="122"/>
      <c r="V792" s="119"/>
      <c r="W792" s="119"/>
      <c r="X792" s="119"/>
      <c r="Y792" s="3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3"/>
    </row>
    <row r="793" spans="1:41" ht="24.95" customHeight="1" x14ac:dyDescent="0.25">
      <c r="A793" s="116"/>
      <c r="B793" s="12" t="s">
        <v>62</v>
      </c>
      <c r="C793" s="116"/>
      <c r="D793" s="116"/>
      <c r="E793" s="116"/>
      <c r="F793" s="116"/>
      <c r="G793" s="116"/>
      <c r="H793" s="116"/>
      <c r="I793" s="116"/>
      <c r="J793" s="116"/>
      <c r="K793" s="116"/>
      <c r="L793" s="116"/>
      <c r="M793" s="116"/>
      <c r="N793" s="116"/>
      <c r="O793" s="24"/>
      <c r="P793" s="18"/>
      <c r="Q793" s="19"/>
      <c r="R793" s="19"/>
      <c r="S793" s="19"/>
      <c r="T793" s="19"/>
      <c r="U793" s="120"/>
      <c r="V793" s="18"/>
      <c r="W793" s="18"/>
      <c r="X793" s="18"/>
      <c r="Y793" s="3"/>
      <c r="Z793" s="115"/>
      <c r="AA793" s="115"/>
      <c r="AB793" s="115"/>
      <c r="AC793" s="115"/>
      <c r="AD793" s="115"/>
      <c r="AE793" s="115"/>
      <c r="AF793" s="115"/>
      <c r="AG793" s="115"/>
      <c r="AH793" s="115"/>
      <c r="AI793" s="115"/>
      <c r="AJ793" s="115"/>
      <c r="AK793" s="115"/>
      <c r="AL793" s="115"/>
      <c r="AM793" s="115"/>
      <c r="AN793" s="115"/>
      <c r="AO793" s="3"/>
    </row>
    <row r="794" spans="1:41" ht="24.95" customHeight="1" x14ac:dyDescent="0.25">
      <c r="A794" s="116"/>
      <c r="B794" s="12" t="s">
        <v>57</v>
      </c>
      <c r="C794" s="116"/>
      <c r="D794" s="116"/>
      <c r="E794" s="116"/>
      <c r="F794" s="116"/>
      <c r="G794" s="116"/>
      <c r="H794" s="116"/>
      <c r="I794" s="116"/>
      <c r="J794" s="116"/>
      <c r="K794" s="116"/>
      <c r="L794" s="116"/>
      <c r="M794" s="116"/>
      <c r="N794" s="116"/>
      <c r="O794" s="20" t="s">
        <v>58</v>
      </c>
      <c r="P794" s="21"/>
      <c r="Q794" s="21"/>
      <c r="R794" s="21"/>
      <c r="S794" s="21"/>
      <c r="T794" s="21"/>
      <c r="U794" s="121"/>
      <c r="V794" s="118"/>
      <c r="W794" s="118"/>
      <c r="X794" s="118"/>
      <c r="Y794" s="3"/>
      <c r="Z794" s="116"/>
      <c r="AA794" s="116"/>
      <c r="AB794" s="116"/>
      <c r="AC794" s="116"/>
      <c r="AD794" s="116"/>
      <c r="AE794" s="116"/>
      <c r="AF794" s="116"/>
      <c r="AG794" s="116"/>
      <c r="AH794" s="116"/>
      <c r="AI794" s="116"/>
      <c r="AJ794" s="116"/>
      <c r="AK794" s="116"/>
      <c r="AL794" s="116"/>
      <c r="AM794" s="116"/>
      <c r="AN794" s="116"/>
      <c r="AO794" s="3"/>
    </row>
    <row r="795" spans="1:41" ht="24.95" customHeight="1" x14ac:dyDescent="0.25">
      <c r="A795" s="117"/>
      <c r="B795" s="22" t="s">
        <v>59</v>
      </c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23" t="s">
        <v>60</v>
      </c>
      <c r="P795" s="19"/>
      <c r="Q795" s="21"/>
      <c r="R795" s="21"/>
      <c r="S795" s="21"/>
      <c r="T795" s="21"/>
      <c r="U795" s="122"/>
      <c r="V795" s="119"/>
      <c r="W795" s="119"/>
      <c r="X795" s="119"/>
      <c r="Y795" s="3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3"/>
    </row>
    <row r="796" spans="1:41" ht="24.95" customHeight="1" x14ac:dyDescent="0.25">
      <c r="A796" s="116"/>
      <c r="B796" s="12" t="s">
        <v>62</v>
      </c>
      <c r="C796" s="116"/>
      <c r="D796" s="116"/>
      <c r="E796" s="116"/>
      <c r="F796" s="116"/>
      <c r="G796" s="116"/>
      <c r="H796" s="116"/>
      <c r="I796" s="116"/>
      <c r="J796" s="116"/>
      <c r="K796" s="116"/>
      <c r="L796" s="116"/>
      <c r="M796" s="116"/>
      <c r="N796" s="116"/>
      <c r="O796" s="24"/>
      <c r="P796" s="18"/>
      <c r="Q796" s="19"/>
      <c r="R796" s="19"/>
      <c r="S796" s="19"/>
      <c r="T796" s="19"/>
      <c r="U796" s="120"/>
      <c r="V796" s="18"/>
      <c r="W796" s="18"/>
      <c r="X796" s="18"/>
      <c r="Y796" s="3"/>
      <c r="Z796" s="115"/>
      <c r="AA796" s="115"/>
      <c r="AB796" s="115"/>
      <c r="AC796" s="115"/>
      <c r="AD796" s="115"/>
      <c r="AE796" s="115"/>
      <c r="AF796" s="115"/>
      <c r="AG796" s="115"/>
      <c r="AH796" s="115"/>
      <c r="AI796" s="115"/>
      <c r="AJ796" s="115"/>
      <c r="AK796" s="115"/>
      <c r="AL796" s="115"/>
      <c r="AM796" s="115"/>
      <c r="AN796" s="115"/>
      <c r="AO796" s="3"/>
    </row>
    <row r="797" spans="1:41" ht="24.95" customHeight="1" x14ac:dyDescent="0.25">
      <c r="A797" s="116"/>
      <c r="B797" s="12" t="s">
        <v>57</v>
      </c>
      <c r="C797" s="116"/>
      <c r="D797" s="116"/>
      <c r="E797" s="116"/>
      <c r="F797" s="116"/>
      <c r="G797" s="116"/>
      <c r="H797" s="116"/>
      <c r="I797" s="116"/>
      <c r="J797" s="116"/>
      <c r="K797" s="116"/>
      <c r="L797" s="116"/>
      <c r="M797" s="116"/>
      <c r="N797" s="116"/>
      <c r="O797" s="20" t="s">
        <v>58</v>
      </c>
      <c r="P797" s="21"/>
      <c r="Q797" s="21"/>
      <c r="R797" s="21"/>
      <c r="S797" s="21"/>
      <c r="T797" s="21"/>
      <c r="U797" s="121"/>
      <c r="V797" s="118"/>
      <c r="W797" s="118"/>
      <c r="X797" s="118"/>
      <c r="Y797" s="3"/>
      <c r="Z797" s="116"/>
      <c r="AA797" s="116"/>
      <c r="AB797" s="116"/>
      <c r="AC797" s="116"/>
      <c r="AD797" s="116"/>
      <c r="AE797" s="116"/>
      <c r="AF797" s="116"/>
      <c r="AG797" s="116"/>
      <c r="AH797" s="116"/>
      <c r="AI797" s="116"/>
      <c r="AJ797" s="116"/>
      <c r="AK797" s="116"/>
      <c r="AL797" s="116"/>
      <c r="AM797" s="116"/>
      <c r="AN797" s="116"/>
      <c r="AO797" s="3"/>
    </row>
    <row r="798" spans="1:41" ht="24.95" customHeight="1" x14ac:dyDescent="0.25">
      <c r="A798" s="117"/>
      <c r="B798" s="22" t="s">
        <v>59</v>
      </c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23" t="s">
        <v>60</v>
      </c>
      <c r="P798" s="19"/>
      <c r="Q798" s="21"/>
      <c r="R798" s="21"/>
      <c r="S798" s="21"/>
      <c r="T798" s="21"/>
      <c r="U798" s="122"/>
      <c r="V798" s="119"/>
      <c r="W798" s="119"/>
      <c r="X798" s="119"/>
      <c r="Y798" s="3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3"/>
    </row>
    <row r="799" spans="1:41" ht="24.95" customHeight="1" x14ac:dyDescent="0.25">
      <c r="A799" s="116"/>
      <c r="B799" s="12" t="s">
        <v>62</v>
      </c>
      <c r="C799" s="116"/>
      <c r="D799" s="116"/>
      <c r="E799" s="116"/>
      <c r="F799" s="116"/>
      <c r="G799" s="116"/>
      <c r="H799" s="116"/>
      <c r="I799" s="116"/>
      <c r="J799" s="116"/>
      <c r="K799" s="116"/>
      <c r="L799" s="116"/>
      <c r="M799" s="116"/>
      <c r="N799" s="116"/>
      <c r="O799" s="24"/>
      <c r="P799" s="18"/>
      <c r="Q799" s="19"/>
      <c r="R799" s="19"/>
      <c r="S799" s="19"/>
      <c r="T799" s="19"/>
      <c r="U799" s="120"/>
      <c r="V799" s="18"/>
      <c r="W799" s="18"/>
      <c r="X799" s="18"/>
      <c r="Y799" s="3"/>
      <c r="Z799" s="115"/>
      <c r="AA799" s="115"/>
      <c r="AB799" s="115"/>
      <c r="AC799" s="115"/>
      <c r="AD799" s="115"/>
      <c r="AE799" s="115"/>
      <c r="AF799" s="115"/>
      <c r="AG799" s="115"/>
      <c r="AH799" s="115"/>
      <c r="AI799" s="115"/>
      <c r="AJ799" s="115"/>
      <c r="AK799" s="115"/>
      <c r="AL799" s="115"/>
      <c r="AM799" s="115"/>
      <c r="AN799" s="115"/>
      <c r="AO799" s="3"/>
    </row>
    <row r="800" spans="1:41" ht="24.95" customHeight="1" x14ac:dyDescent="0.25">
      <c r="A800" s="116"/>
      <c r="B800" s="12" t="s">
        <v>57</v>
      </c>
      <c r="C800" s="116"/>
      <c r="D800" s="116"/>
      <c r="E800" s="116"/>
      <c r="F800" s="116"/>
      <c r="G800" s="116"/>
      <c r="H800" s="116"/>
      <c r="I800" s="116"/>
      <c r="J800" s="116"/>
      <c r="K800" s="116"/>
      <c r="L800" s="116"/>
      <c r="M800" s="116"/>
      <c r="N800" s="116"/>
      <c r="O800" s="20" t="s">
        <v>58</v>
      </c>
      <c r="P800" s="21"/>
      <c r="Q800" s="21"/>
      <c r="R800" s="21"/>
      <c r="S800" s="21"/>
      <c r="T800" s="21"/>
      <c r="U800" s="121"/>
      <c r="V800" s="118"/>
      <c r="W800" s="118"/>
      <c r="X800" s="118"/>
      <c r="Y800" s="3"/>
      <c r="Z800" s="116"/>
      <c r="AA800" s="116"/>
      <c r="AB800" s="116"/>
      <c r="AC800" s="116"/>
      <c r="AD800" s="116"/>
      <c r="AE800" s="116"/>
      <c r="AF800" s="116"/>
      <c r="AG800" s="116"/>
      <c r="AH800" s="116"/>
      <c r="AI800" s="116"/>
      <c r="AJ800" s="116"/>
      <c r="AK800" s="116"/>
      <c r="AL800" s="116"/>
      <c r="AM800" s="116"/>
      <c r="AN800" s="116"/>
      <c r="AO800" s="3"/>
    </row>
    <row r="801" spans="1:41" ht="24.95" customHeight="1" x14ac:dyDescent="0.25">
      <c r="A801" s="117"/>
      <c r="B801" s="22" t="s">
        <v>59</v>
      </c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23" t="s">
        <v>60</v>
      </c>
      <c r="P801" s="19"/>
      <c r="Q801" s="21"/>
      <c r="R801" s="21"/>
      <c r="S801" s="21"/>
      <c r="T801" s="21"/>
      <c r="U801" s="122"/>
      <c r="V801" s="119"/>
      <c r="W801" s="119"/>
      <c r="X801" s="119"/>
      <c r="Y801" s="3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3"/>
    </row>
    <row r="802" spans="1:41" ht="24.95" customHeight="1" x14ac:dyDescent="0.25">
      <c r="A802" s="116"/>
      <c r="B802" s="12" t="s">
        <v>62</v>
      </c>
      <c r="C802" s="116"/>
      <c r="D802" s="116"/>
      <c r="E802" s="116"/>
      <c r="F802" s="116"/>
      <c r="G802" s="116"/>
      <c r="H802" s="116"/>
      <c r="I802" s="116"/>
      <c r="J802" s="116"/>
      <c r="K802" s="116"/>
      <c r="L802" s="116"/>
      <c r="M802" s="116"/>
      <c r="N802" s="116"/>
      <c r="O802" s="24"/>
      <c r="P802" s="18"/>
      <c r="Q802" s="19"/>
      <c r="R802" s="19"/>
      <c r="S802" s="19"/>
      <c r="T802" s="19"/>
      <c r="U802" s="120"/>
      <c r="V802" s="18"/>
      <c r="W802" s="18"/>
      <c r="X802" s="18"/>
      <c r="Y802" s="3"/>
      <c r="Z802" s="115"/>
      <c r="AA802" s="115"/>
      <c r="AB802" s="115"/>
      <c r="AC802" s="115"/>
      <c r="AD802" s="115"/>
      <c r="AE802" s="115"/>
      <c r="AF802" s="115"/>
      <c r="AG802" s="115"/>
      <c r="AH802" s="115"/>
      <c r="AI802" s="115"/>
      <c r="AJ802" s="115"/>
      <c r="AK802" s="115"/>
      <c r="AL802" s="115"/>
      <c r="AM802" s="115"/>
      <c r="AN802" s="115"/>
      <c r="AO802" s="3"/>
    </row>
    <row r="803" spans="1:41" ht="24.95" customHeight="1" x14ac:dyDescent="0.25">
      <c r="A803" s="116"/>
      <c r="B803" s="12" t="s">
        <v>57</v>
      </c>
      <c r="C803" s="116"/>
      <c r="D803" s="116"/>
      <c r="E803" s="116"/>
      <c r="F803" s="116"/>
      <c r="G803" s="116"/>
      <c r="H803" s="116"/>
      <c r="I803" s="116"/>
      <c r="J803" s="116"/>
      <c r="K803" s="116"/>
      <c r="L803" s="116"/>
      <c r="M803" s="116"/>
      <c r="N803" s="116"/>
      <c r="O803" s="20" t="s">
        <v>58</v>
      </c>
      <c r="P803" s="21"/>
      <c r="Q803" s="21"/>
      <c r="R803" s="21"/>
      <c r="S803" s="21"/>
      <c r="T803" s="21"/>
      <c r="U803" s="121"/>
      <c r="V803" s="118"/>
      <c r="W803" s="118"/>
      <c r="X803" s="118"/>
      <c r="Y803" s="3"/>
      <c r="Z803" s="116"/>
      <c r="AA803" s="116"/>
      <c r="AB803" s="116"/>
      <c r="AC803" s="116"/>
      <c r="AD803" s="116"/>
      <c r="AE803" s="116"/>
      <c r="AF803" s="116"/>
      <c r="AG803" s="116"/>
      <c r="AH803" s="116"/>
      <c r="AI803" s="116"/>
      <c r="AJ803" s="116"/>
      <c r="AK803" s="116"/>
      <c r="AL803" s="116"/>
      <c r="AM803" s="116"/>
      <c r="AN803" s="116"/>
      <c r="AO803" s="3"/>
    </row>
    <row r="804" spans="1:41" ht="24.95" customHeight="1" x14ac:dyDescent="0.25">
      <c r="A804" s="117"/>
      <c r="B804" s="22" t="s">
        <v>59</v>
      </c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23" t="s">
        <v>60</v>
      </c>
      <c r="P804" s="19"/>
      <c r="Q804" s="21"/>
      <c r="R804" s="21"/>
      <c r="S804" s="21"/>
      <c r="T804" s="21"/>
      <c r="U804" s="122"/>
      <c r="V804" s="119"/>
      <c r="W804" s="119"/>
      <c r="X804" s="119"/>
      <c r="Y804" s="3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3"/>
    </row>
    <row r="805" spans="1:41" ht="24.95" customHeight="1" x14ac:dyDescent="0.25">
      <c r="A805" s="116"/>
      <c r="B805" s="12" t="s">
        <v>62</v>
      </c>
      <c r="C805" s="116"/>
      <c r="D805" s="116"/>
      <c r="E805" s="116"/>
      <c r="F805" s="116"/>
      <c r="G805" s="116"/>
      <c r="H805" s="116"/>
      <c r="I805" s="116"/>
      <c r="J805" s="116"/>
      <c r="K805" s="116"/>
      <c r="L805" s="116"/>
      <c r="M805" s="116"/>
      <c r="N805" s="116"/>
      <c r="O805" s="24"/>
      <c r="P805" s="18"/>
      <c r="Q805" s="19"/>
      <c r="R805" s="19"/>
      <c r="S805" s="19"/>
      <c r="T805" s="19"/>
      <c r="U805" s="120"/>
      <c r="V805" s="18"/>
      <c r="W805" s="18"/>
      <c r="X805" s="18"/>
      <c r="Y805" s="3"/>
      <c r="Z805" s="115"/>
      <c r="AA805" s="115"/>
      <c r="AB805" s="115"/>
      <c r="AC805" s="115"/>
      <c r="AD805" s="115"/>
      <c r="AE805" s="115"/>
      <c r="AF805" s="115"/>
      <c r="AG805" s="115"/>
      <c r="AH805" s="115"/>
      <c r="AI805" s="115"/>
      <c r="AJ805" s="115"/>
      <c r="AK805" s="115"/>
      <c r="AL805" s="115"/>
      <c r="AM805" s="115"/>
      <c r="AN805" s="115"/>
      <c r="AO805" s="3"/>
    </row>
    <row r="806" spans="1:41" ht="24.95" customHeight="1" x14ac:dyDescent="0.25">
      <c r="A806" s="116"/>
      <c r="B806" s="12" t="s">
        <v>57</v>
      </c>
      <c r="C806" s="116"/>
      <c r="D806" s="116"/>
      <c r="E806" s="116"/>
      <c r="F806" s="116"/>
      <c r="G806" s="116"/>
      <c r="H806" s="116"/>
      <c r="I806" s="116"/>
      <c r="J806" s="116"/>
      <c r="K806" s="116"/>
      <c r="L806" s="116"/>
      <c r="M806" s="116"/>
      <c r="N806" s="116"/>
      <c r="O806" s="20" t="s">
        <v>58</v>
      </c>
      <c r="P806" s="21"/>
      <c r="Q806" s="21"/>
      <c r="R806" s="21"/>
      <c r="S806" s="21"/>
      <c r="T806" s="21"/>
      <c r="U806" s="121"/>
      <c r="V806" s="118"/>
      <c r="W806" s="118"/>
      <c r="X806" s="118"/>
      <c r="Y806" s="3"/>
      <c r="Z806" s="116"/>
      <c r="AA806" s="116"/>
      <c r="AB806" s="116"/>
      <c r="AC806" s="116"/>
      <c r="AD806" s="116"/>
      <c r="AE806" s="116"/>
      <c r="AF806" s="116"/>
      <c r="AG806" s="116"/>
      <c r="AH806" s="116"/>
      <c r="AI806" s="116"/>
      <c r="AJ806" s="116"/>
      <c r="AK806" s="116"/>
      <c r="AL806" s="116"/>
      <c r="AM806" s="116"/>
      <c r="AN806" s="116"/>
      <c r="AO806" s="3"/>
    </row>
    <row r="807" spans="1:41" ht="24.95" customHeight="1" x14ac:dyDescent="0.25">
      <c r="A807" s="117"/>
      <c r="B807" s="22" t="s">
        <v>59</v>
      </c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23" t="s">
        <v>60</v>
      </c>
      <c r="P807" s="19"/>
      <c r="Q807" s="21"/>
      <c r="R807" s="21"/>
      <c r="S807" s="21"/>
      <c r="T807" s="21"/>
      <c r="U807" s="122"/>
      <c r="V807" s="119"/>
      <c r="W807" s="119"/>
      <c r="X807" s="119"/>
      <c r="Y807" s="3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3"/>
    </row>
    <row r="808" spans="1:41" ht="24.95" customHeight="1" x14ac:dyDescent="0.25">
      <c r="A808" s="116"/>
      <c r="B808" s="12" t="s">
        <v>62</v>
      </c>
      <c r="C808" s="116"/>
      <c r="D808" s="116"/>
      <c r="E808" s="116"/>
      <c r="F808" s="116"/>
      <c r="G808" s="116"/>
      <c r="H808" s="116"/>
      <c r="I808" s="116"/>
      <c r="J808" s="116"/>
      <c r="K808" s="116"/>
      <c r="L808" s="116"/>
      <c r="M808" s="116"/>
      <c r="N808" s="116"/>
      <c r="O808" s="24"/>
      <c r="P808" s="18"/>
      <c r="Q808" s="19"/>
      <c r="R808" s="19"/>
      <c r="S808" s="19"/>
      <c r="T808" s="19"/>
      <c r="U808" s="120"/>
      <c r="V808" s="18"/>
      <c r="W808" s="18"/>
      <c r="X808" s="18"/>
      <c r="Y808" s="3"/>
      <c r="Z808" s="115"/>
      <c r="AA808" s="115"/>
      <c r="AB808" s="115"/>
      <c r="AC808" s="115"/>
      <c r="AD808" s="115"/>
      <c r="AE808" s="115"/>
      <c r="AF808" s="115"/>
      <c r="AG808" s="115"/>
      <c r="AH808" s="115"/>
      <c r="AI808" s="115"/>
      <c r="AJ808" s="115"/>
      <c r="AK808" s="115"/>
      <c r="AL808" s="115"/>
      <c r="AM808" s="115"/>
      <c r="AN808" s="115"/>
      <c r="AO808" s="3"/>
    </row>
    <row r="809" spans="1:41" ht="24.95" customHeight="1" x14ac:dyDescent="0.25">
      <c r="A809" s="116"/>
      <c r="B809" s="12" t="s">
        <v>57</v>
      </c>
      <c r="C809" s="116"/>
      <c r="D809" s="116"/>
      <c r="E809" s="116"/>
      <c r="F809" s="116"/>
      <c r="G809" s="116"/>
      <c r="H809" s="116"/>
      <c r="I809" s="116"/>
      <c r="J809" s="116"/>
      <c r="K809" s="116"/>
      <c r="L809" s="116"/>
      <c r="M809" s="116"/>
      <c r="N809" s="116"/>
      <c r="O809" s="20" t="s">
        <v>58</v>
      </c>
      <c r="P809" s="21"/>
      <c r="Q809" s="21"/>
      <c r="R809" s="21"/>
      <c r="S809" s="21"/>
      <c r="T809" s="21"/>
      <c r="U809" s="121"/>
      <c r="V809" s="118"/>
      <c r="W809" s="118"/>
      <c r="X809" s="118"/>
      <c r="Y809" s="3"/>
      <c r="Z809" s="116"/>
      <c r="AA809" s="116"/>
      <c r="AB809" s="116"/>
      <c r="AC809" s="116"/>
      <c r="AD809" s="116"/>
      <c r="AE809" s="116"/>
      <c r="AF809" s="116"/>
      <c r="AG809" s="116"/>
      <c r="AH809" s="116"/>
      <c r="AI809" s="116"/>
      <c r="AJ809" s="116"/>
      <c r="AK809" s="116"/>
      <c r="AL809" s="116"/>
      <c r="AM809" s="116"/>
      <c r="AN809" s="116"/>
      <c r="AO809" s="3"/>
    </row>
    <row r="810" spans="1:41" ht="24.95" customHeight="1" x14ac:dyDescent="0.25">
      <c r="A810" s="117"/>
      <c r="B810" s="22" t="s">
        <v>59</v>
      </c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23" t="s">
        <v>60</v>
      </c>
      <c r="P810" s="19"/>
      <c r="Q810" s="21"/>
      <c r="R810" s="21"/>
      <c r="S810" s="21"/>
      <c r="T810" s="21"/>
      <c r="U810" s="122"/>
      <c r="V810" s="119"/>
      <c r="W810" s="119"/>
      <c r="X810" s="119"/>
      <c r="Y810" s="3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3"/>
    </row>
    <row r="811" spans="1:41" ht="24.95" customHeight="1" x14ac:dyDescent="0.25">
      <c r="A811" s="116"/>
      <c r="B811" s="12" t="s">
        <v>62</v>
      </c>
      <c r="C811" s="116"/>
      <c r="D811" s="116"/>
      <c r="E811" s="116"/>
      <c r="F811" s="116"/>
      <c r="G811" s="116"/>
      <c r="H811" s="116"/>
      <c r="I811" s="116"/>
      <c r="J811" s="116"/>
      <c r="K811" s="116"/>
      <c r="L811" s="116"/>
      <c r="M811" s="116"/>
      <c r="N811" s="116"/>
      <c r="O811" s="24"/>
      <c r="P811" s="18"/>
      <c r="Q811" s="19"/>
      <c r="R811" s="19"/>
      <c r="S811" s="19"/>
      <c r="T811" s="19"/>
      <c r="U811" s="120"/>
      <c r="V811" s="18"/>
      <c r="W811" s="18"/>
      <c r="X811" s="18"/>
      <c r="Y811" s="3"/>
      <c r="Z811" s="115"/>
      <c r="AA811" s="115"/>
      <c r="AB811" s="115"/>
      <c r="AC811" s="115"/>
      <c r="AD811" s="115"/>
      <c r="AE811" s="115"/>
      <c r="AF811" s="115"/>
      <c r="AG811" s="115"/>
      <c r="AH811" s="115"/>
      <c r="AI811" s="115"/>
      <c r="AJ811" s="115"/>
      <c r="AK811" s="115"/>
      <c r="AL811" s="115"/>
      <c r="AM811" s="115"/>
      <c r="AN811" s="115"/>
      <c r="AO811" s="3"/>
    </row>
    <row r="812" spans="1:41" ht="24.95" customHeight="1" x14ac:dyDescent="0.25">
      <c r="A812" s="116"/>
      <c r="B812" s="12" t="s">
        <v>57</v>
      </c>
      <c r="C812" s="116"/>
      <c r="D812" s="116"/>
      <c r="E812" s="116"/>
      <c r="F812" s="116"/>
      <c r="G812" s="116"/>
      <c r="H812" s="116"/>
      <c r="I812" s="116"/>
      <c r="J812" s="116"/>
      <c r="K812" s="116"/>
      <c r="L812" s="116"/>
      <c r="M812" s="116"/>
      <c r="N812" s="116"/>
      <c r="O812" s="20" t="s">
        <v>58</v>
      </c>
      <c r="P812" s="21"/>
      <c r="Q812" s="21"/>
      <c r="R812" s="21"/>
      <c r="S812" s="21"/>
      <c r="T812" s="21"/>
      <c r="U812" s="121"/>
      <c r="V812" s="118"/>
      <c r="W812" s="118"/>
      <c r="X812" s="118"/>
      <c r="Y812" s="3"/>
      <c r="Z812" s="116"/>
      <c r="AA812" s="116"/>
      <c r="AB812" s="116"/>
      <c r="AC812" s="116"/>
      <c r="AD812" s="116"/>
      <c r="AE812" s="116"/>
      <c r="AF812" s="116"/>
      <c r="AG812" s="116"/>
      <c r="AH812" s="116"/>
      <c r="AI812" s="116"/>
      <c r="AJ812" s="116"/>
      <c r="AK812" s="116"/>
      <c r="AL812" s="116"/>
      <c r="AM812" s="116"/>
      <c r="AN812" s="116"/>
      <c r="AO812" s="3"/>
    </row>
    <row r="813" spans="1:41" ht="24.95" customHeight="1" x14ac:dyDescent="0.25">
      <c r="A813" s="117"/>
      <c r="B813" s="22" t="s">
        <v>59</v>
      </c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23" t="s">
        <v>60</v>
      </c>
      <c r="P813" s="19"/>
      <c r="Q813" s="21"/>
      <c r="R813" s="21"/>
      <c r="S813" s="21"/>
      <c r="T813" s="21"/>
      <c r="U813" s="122"/>
      <c r="V813" s="119"/>
      <c r="W813" s="119"/>
      <c r="X813" s="119"/>
      <c r="Y813" s="3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3"/>
    </row>
    <row r="814" spans="1:41" ht="24.95" customHeight="1" x14ac:dyDescent="0.25">
      <c r="A814" s="116"/>
      <c r="B814" s="12" t="s">
        <v>62</v>
      </c>
      <c r="C814" s="116"/>
      <c r="D814" s="116"/>
      <c r="E814" s="116"/>
      <c r="F814" s="116"/>
      <c r="G814" s="116"/>
      <c r="H814" s="116"/>
      <c r="I814" s="116"/>
      <c r="J814" s="116"/>
      <c r="K814" s="116"/>
      <c r="L814" s="116"/>
      <c r="M814" s="116"/>
      <c r="N814" s="116"/>
      <c r="O814" s="24"/>
      <c r="P814" s="18"/>
      <c r="Q814" s="19"/>
      <c r="R814" s="19"/>
      <c r="S814" s="19"/>
      <c r="T814" s="19"/>
      <c r="U814" s="120"/>
      <c r="V814" s="18"/>
      <c r="W814" s="18"/>
      <c r="X814" s="18"/>
      <c r="Y814" s="3"/>
      <c r="Z814" s="115"/>
      <c r="AA814" s="115"/>
      <c r="AB814" s="115"/>
      <c r="AC814" s="115"/>
      <c r="AD814" s="115"/>
      <c r="AE814" s="115"/>
      <c r="AF814" s="115"/>
      <c r="AG814" s="115"/>
      <c r="AH814" s="115"/>
      <c r="AI814" s="115"/>
      <c r="AJ814" s="115"/>
      <c r="AK814" s="115"/>
      <c r="AL814" s="115"/>
      <c r="AM814" s="115"/>
      <c r="AN814" s="115"/>
      <c r="AO814" s="3"/>
    </row>
    <row r="815" spans="1:41" ht="24.95" customHeight="1" x14ac:dyDescent="0.25">
      <c r="A815" s="116"/>
      <c r="B815" s="12" t="s">
        <v>57</v>
      </c>
      <c r="C815" s="116"/>
      <c r="D815" s="116"/>
      <c r="E815" s="116"/>
      <c r="F815" s="116"/>
      <c r="G815" s="116"/>
      <c r="H815" s="116"/>
      <c r="I815" s="116"/>
      <c r="J815" s="116"/>
      <c r="K815" s="116"/>
      <c r="L815" s="116"/>
      <c r="M815" s="116"/>
      <c r="N815" s="116"/>
      <c r="O815" s="20" t="s">
        <v>58</v>
      </c>
      <c r="P815" s="21"/>
      <c r="Q815" s="21"/>
      <c r="R815" s="21"/>
      <c r="S815" s="21"/>
      <c r="T815" s="21"/>
      <c r="U815" s="121"/>
      <c r="V815" s="118"/>
      <c r="W815" s="118"/>
      <c r="X815" s="118"/>
      <c r="Y815" s="3"/>
      <c r="Z815" s="116"/>
      <c r="AA815" s="116"/>
      <c r="AB815" s="116"/>
      <c r="AC815" s="116"/>
      <c r="AD815" s="116"/>
      <c r="AE815" s="116"/>
      <c r="AF815" s="116"/>
      <c r="AG815" s="116"/>
      <c r="AH815" s="116"/>
      <c r="AI815" s="116"/>
      <c r="AJ815" s="116"/>
      <c r="AK815" s="116"/>
      <c r="AL815" s="116"/>
      <c r="AM815" s="116"/>
      <c r="AN815" s="116"/>
      <c r="AO815" s="3"/>
    </row>
    <row r="816" spans="1:41" ht="24.95" customHeight="1" x14ac:dyDescent="0.25">
      <c r="A816" s="117"/>
      <c r="B816" s="22" t="s">
        <v>59</v>
      </c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23" t="s">
        <v>60</v>
      </c>
      <c r="P816" s="19"/>
      <c r="Q816" s="21"/>
      <c r="R816" s="21"/>
      <c r="S816" s="21"/>
      <c r="T816" s="21"/>
      <c r="U816" s="122"/>
      <c r="V816" s="119"/>
      <c r="W816" s="119"/>
      <c r="X816" s="119"/>
      <c r="Y816" s="3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3"/>
    </row>
    <row r="817" spans="1:41" ht="24.95" customHeight="1" x14ac:dyDescent="0.25">
      <c r="A817" s="116"/>
      <c r="B817" s="12" t="s">
        <v>62</v>
      </c>
      <c r="C817" s="116"/>
      <c r="D817" s="116"/>
      <c r="E817" s="116"/>
      <c r="F817" s="116"/>
      <c r="G817" s="116"/>
      <c r="H817" s="116"/>
      <c r="I817" s="116"/>
      <c r="J817" s="116"/>
      <c r="K817" s="116"/>
      <c r="L817" s="116"/>
      <c r="M817" s="116"/>
      <c r="N817" s="116"/>
      <c r="O817" s="24"/>
      <c r="P817" s="18"/>
      <c r="Q817" s="19"/>
      <c r="R817" s="19"/>
      <c r="S817" s="19"/>
      <c r="T817" s="19"/>
      <c r="U817" s="120"/>
      <c r="V817" s="18"/>
      <c r="W817" s="18"/>
      <c r="X817" s="18"/>
      <c r="Y817" s="3"/>
      <c r="Z817" s="115"/>
      <c r="AA817" s="115"/>
      <c r="AB817" s="115"/>
      <c r="AC817" s="115"/>
      <c r="AD817" s="115"/>
      <c r="AE817" s="115"/>
      <c r="AF817" s="115"/>
      <c r="AG817" s="115"/>
      <c r="AH817" s="115"/>
      <c r="AI817" s="115"/>
      <c r="AJ817" s="115"/>
      <c r="AK817" s="115"/>
      <c r="AL817" s="115"/>
      <c r="AM817" s="115"/>
      <c r="AN817" s="115"/>
      <c r="AO817" s="3"/>
    </row>
    <row r="818" spans="1:41" ht="24.95" customHeight="1" x14ac:dyDescent="0.25">
      <c r="A818" s="116"/>
      <c r="B818" s="12" t="s">
        <v>57</v>
      </c>
      <c r="C818" s="116"/>
      <c r="D818" s="116"/>
      <c r="E818" s="116"/>
      <c r="F818" s="116"/>
      <c r="G818" s="116"/>
      <c r="H818" s="116"/>
      <c r="I818" s="116"/>
      <c r="J818" s="116"/>
      <c r="K818" s="116"/>
      <c r="L818" s="116"/>
      <c r="M818" s="116"/>
      <c r="N818" s="116"/>
      <c r="O818" s="20" t="s">
        <v>58</v>
      </c>
      <c r="P818" s="21"/>
      <c r="Q818" s="21"/>
      <c r="R818" s="21"/>
      <c r="S818" s="21"/>
      <c r="T818" s="21"/>
      <c r="U818" s="121"/>
      <c r="V818" s="118"/>
      <c r="W818" s="118"/>
      <c r="X818" s="118"/>
      <c r="Y818" s="3"/>
      <c r="Z818" s="116"/>
      <c r="AA818" s="116"/>
      <c r="AB818" s="116"/>
      <c r="AC818" s="116"/>
      <c r="AD818" s="116"/>
      <c r="AE818" s="116"/>
      <c r="AF818" s="116"/>
      <c r="AG818" s="116"/>
      <c r="AH818" s="116"/>
      <c r="AI818" s="116"/>
      <c r="AJ818" s="116"/>
      <c r="AK818" s="116"/>
      <c r="AL818" s="116"/>
      <c r="AM818" s="116"/>
      <c r="AN818" s="116"/>
      <c r="AO818" s="3"/>
    </row>
    <row r="819" spans="1:41" ht="24.95" customHeight="1" x14ac:dyDescent="0.25">
      <c r="A819" s="117"/>
      <c r="B819" s="22" t="s">
        <v>59</v>
      </c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23" t="s">
        <v>60</v>
      </c>
      <c r="P819" s="19"/>
      <c r="Q819" s="21"/>
      <c r="R819" s="21"/>
      <c r="S819" s="21"/>
      <c r="T819" s="21"/>
      <c r="U819" s="122"/>
      <c r="V819" s="119"/>
      <c r="W819" s="119"/>
      <c r="X819" s="119"/>
      <c r="Y819" s="3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3"/>
    </row>
    <row r="820" spans="1:41" ht="24.95" customHeight="1" x14ac:dyDescent="0.25">
      <c r="A820" s="116"/>
      <c r="B820" s="12" t="s">
        <v>62</v>
      </c>
      <c r="C820" s="116"/>
      <c r="D820" s="116"/>
      <c r="E820" s="116"/>
      <c r="F820" s="116"/>
      <c r="G820" s="116"/>
      <c r="H820" s="116"/>
      <c r="I820" s="116"/>
      <c r="J820" s="116"/>
      <c r="K820" s="116"/>
      <c r="L820" s="116"/>
      <c r="M820" s="116"/>
      <c r="N820" s="116"/>
      <c r="O820" s="24"/>
      <c r="P820" s="18"/>
      <c r="Q820" s="19"/>
      <c r="R820" s="19"/>
      <c r="S820" s="19"/>
      <c r="T820" s="19"/>
      <c r="U820" s="120"/>
      <c r="V820" s="18"/>
      <c r="W820" s="18"/>
      <c r="X820" s="18"/>
      <c r="Y820" s="3"/>
      <c r="Z820" s="115"/>
      <c r="AA820" s="115"/>
      <c r="AB820" s="115"/>
      <c r="AC820" s="115"/>
      <c r="AD820" s="115"/>
      <c r="AE820" s="115"/>
      <c r="AF820" s="115"/>
      <c r="AG820" s="115"/>
      <c r="AH820" s="115"/>
      <c r="AI820" s="115"/>
      <c r="AJ820" s="115"/>
      <c r="AK820" s="115"/>
      <c r="AL820" s="115"/>
      <c r="AM820" s="115"/>
      <c r="AN820" s="115"/>
      <c r="AO820" s="3"/>
    </row>
    <row r="821" spans="1:41" ht="24.95" customHeight="1" x14ac:dyDescent="0.25">
      <c r="A821" s="116"/>
      <c r="B821" s="12" t="s">
        <v>57</v>
      </c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20" t="s">
        <v>58</v>
      </c>
      <c r="P821" s="21"/>
      <c r="Q821" s="21"/>
      <c r="R821" s="21"/>
      <c r="S821" s="21"/>
      <c r="T821" s="21"/>
      <c r="U821" s="121"/>
      <c r="V821" s="118"/>
      <c r="W821" s="118"/>
      <c r="X821" s="118"/>
      <c r="Y821" s="3"/>
      <c r="Z821" s="116"/>
      <c r="AA821" s="116"/>
      <c r="AB821" s="116"/>
      <c r="AC821" s="116"/>
      <c r="AD821" s="116"/>
      <c r="AE821" s="116"/>
      <c r="AF821" s="116"/>
      <c r="AG821" s="116"/>
      <c r="AH821" s="116"/>
      <c r="AI821" s="116"/>
      <c r="AJ821" s="116"/>
      <c r="AK821" s="116"/>
      <c r="AL821" s="116"/>
      <c r="AM821" s="116"/>
      <c r="AN821" s="116"/>
      <c r="AO821" s="3"/>
    </row>
    <row r="822" spans="1:41" ht="24.95" customHeight="1" x14ac:dyDescent="0.25">
      <c r="A822" s="117"/>
      <c r="B822" s="22" t="s">
        <v>59</v>
      </c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23" t="s">
        <v>60</v>
      </c>
      <c r="P822" s="19"/>
      <c r="Q822" s="21"/>
      <c r="R822" s="21"/>
      <c r="S822" s="21"/>
      <c r="T822" s="21"/>
      <c r="U822" s="122"/>
      <c r="V822" s="119"/>
      <c r="W822" s="119"/>
      <c r="X822" s="119"/>
      <c r="Y822" s="3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3"/>
    </row>
    <row r="823" spans="1:41" ht="24.95" customHeight="1" x14ac:dyDescent="0.25">
      <c r="A823" s="116"/>
      <c r="B823" s="12" t="s">
        <v>62</v>
      </c>
      <c r="C823" s="116"/>
      <c r="D823" s="116"/>
      <c r="E823" s="116"/>
      <c r="F823" s="116"/>
      <c r="G823" s="116"/>
      <c r="H823" s="116"/>
      <c r="I823" s="116"/>
      <c r="J823" s="116"/>
      <c r="K823" s="116"/>
      <c r="L823" s="116"/>
      <c r="M823" s="116"/>
      <c r="N823" s="116"/>
      <c r="O823" s="24"/>
      <c r="P823" s="18"/>
      <c r="Q823" s="19"/>
      <c r="R823" s="19"/>
      <c r="S823" s="19"/>
      <c r="T823" s="19"/>
      <c r="U823" s="120"/>
      <c r="V823" s="18"/>
      <c r="W823" s="18"/>
      <c r="X823" s="18"/>
      <c r="Y823" s="3"/>
      <c r="Z823" s="115"/>
      <c r="AA823" s="115"/>
      <c r="AB823" s="115"/>
      <c r="AC823" s="115"/>
      <c r="AD823" s="115"/>
      <c r="AE823" s="115"/>
      <c r="AF823" s="115"/>
      <c r="AG823" s="115"/>
      <c r="AH823" s="115"/>
      <c r="AI823" s="115"/>
      <c r="AJ823" s="115"/>
      <c r="AK823" s="115"/>
      <c r="AL823" s="115"/>
      <c r="AM823" s="115"/>
      <c r="AN823" s="115"/>
      <c r="AO823" s="3"/>
    </row>
    <row r="824" spans="1:41" ht="24.95" customHeight="1" x14ac:dyDescent="0.25">
      <c r="A824" s="116"/>
      <c r="B824" s="12" t="s">
        <v>57</v>
      </c>
      <c r="C824" s="116"/>
      <c r="D824" s="116"/>
      <c r="E824" s="116"/>
      <c r="F824" s="116"/>
      <c r="G824" s="116"/>
      <c r="H824" s="116"/>
      <c r="I824" s="116"/>
      <c r="J824" s="116"/>
      <c r="K824" s="116"/>
      <c r="L824" s="116"/>
      <c r="M824" s="116"/>
      <c r="N824" s="116"/>
      <c r="O824" s="20" t="s">
        <v>58</v>
      </c>
      <c r="P824" s="21"/>
      <c r="Q824" s="21"/>
      <c r="R824" s="21"/>
      <c r="S824" s="21"/>
      <c r="T824" s="21"/>
      <c r="U824" s="121"/>
      <c r="V824" s="118"/>
      <c r="W824" s="118"/>
      <c r="X824" s="118"/>
      <c r="Y824" s="3"/>
      <c r="Z824" s="116"/>
      <c r="AA824" s="116"/>
      <c r="AB824" s="116"/>
      <c r="AC824" s="116"/>
      <c r="AD824" s="116"/>
      <c r="AE824" s="116"/>
      <c r="AF824" s="116"/>
      <c r="AG824" s="116"/>
      <c r="AH824" s="116"/>
      <c r="AI824" s="116"/>
      <c r="AJ824" s="116"/>
      <c r="AK824" s="116"/>
      <c r="AL824" s="116"/>
      <c r="AM824" s="116"/>
      <c r="AN824" s="116"/>
      <c r="AO824" s="3"/>
    </row>
    <row r="825" spans="1:41" ht="24.95" customHeight="1" x14ac:dyDescent="0.25">
      <c r="A825" s="117"/>
      <c r="B825" s="22" t="s">
        <v>59</v>
      </c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23" t="s">
        <v>60</v>
      </c>
      <c r="P825" s="19"/>
      <c r="Q825" s="21"/>
      <c r="R825" s="21"/>
      <c r="S825" s="21"/>
      <c r="T825" s="21"/>
      <c r="U825" s="122"/>
      <c r="V825" s="119"/>
      <c r="W825" s="119"/>
      <c r="X825" s="119"/>
      <c r="Y825" s="3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3"/>
    </row>
    <row r="826" spans="1:41" ht="24.95" customHeight="1" x14ac:dyDescent="0.25">
      <c r="A826" s="116"/>
      <c r="B826" s="12" t="s">
        <v>62</v>
      </c>
      <c r="C826" s="116"/>
      <c r="D826" s="116"/>
      <c r="E826" s="116"/>
      <c r="F826" s="116"/>
      <c r="G826" s="116"/>
      <c r="H826" s="116"/>
      <c r="I826" s="116"/>
      <c r="J826" s="116"/>
      <c r="K826" s="116"/>
      <c r="L826" s="116"/>
      <c r="M826" s="116"/>
      <c r="N826" s="116"/>
      <c r="O826" s="24"/>
      <c r="P826" s="18"/>
      <c r="Q826" s="19"/>
      <c r="R826" s="19"/>
      <c r="S826" s="19"/>
      <c r="T826" s="19"/>
      <c r="U826" s="120"/>
      <c r="V826" s="18"/>
      <c r="W826" s="18"/>
      <c r="X826" s="18"/>
      <c r="Y826" s="3"/>
      <c r="Z826" s="115"/>
      <c r="AA826" s="115"/>
      <c r="AB826" s="115"/>
      <c r="AC826" s="115"/>
      <c r="AD826" s="115"/>
      <c r="AE826" s="115"/>
      <c r="AF826" s="115"/>
      <c r="AG826" s="115"/>
      <c r="AH826" s="115"/>
      <c r="AI826" s="115"/>
      <c r="AJ826" s="115"/>
      <c r="AK826" s="115"/>
      <c r="AL826" s="115"/>
      <c r="AM826" s="115"/>
      <c r="AN826" s="115"/>
      <c r="AO826" s="3"/>
    </row>
    <row r="827" spans="1:41" ht="24.95" customHeight="1" x14ac:dyDescent="0.25">
      <c r="A827" s="116"/>
      <c r="B827" s="12" t="s">
        <v>57</v>
      </c>
      <c r="C827" s="116"/>
      <c r="D827" s="116"/>
      <c r="E827" s="116"/>
      <c r="F827" s="116"/>
      <c r="G827" s="116"/>
      <c r="H827" s="116"/>
      <c r="I827" s="116"/>
      <c r="J827" s="116"/>
      <c r="K827" s="116"/>
      <c r="L827" s="116"/>
      <c r="M827" s="116"/>
      <c r="N827" s="116"/>
      <c r="O827" s="20" t="s">
        <v>58</v>
      </c>
      <c r="P827" s="21"/>
      <c r="Q827" s="21"/>
      <c r="R827" s="21"/>
      <c r="S827" s="21"/>
      <c r="T827" s="21"/>
      <c r="U827" s="121"/>
      <c r="V827" s="118"/>
      <c r="W827" s="118"/>
      <c r="X827" s="118"/>
      <c r="Y827" s="3"/>
      <c r="Z827" s="116"/>
      <c r="AA827" s="116"/>
      <c r="AB827" s="116"/>
      <c r="AC827" s="116"/>
      <c r="AD827" s="116"/>
      <c r="AE827" s="116"/>
      <c r="AF827" s="116"/>
      <c r="AG827" s="116"/>
      <c r="AH827" s="116"/>
      <c r="AI827" s="116"/>
      <c r="AJ827" s="116"/>
      <c r="AK827" s="116"/>
      <c r="AL827" s="116"/>
      <c r="AM827" s="116"/>
      <c r="AN827" s="116"/>
      <c r="AO827" s="3"/>
    </row>
    <row r="828" spans="1:41" ht="24.95" customHeight="1" x14ac:dyDescent="0.25">
      <c r="A828" s="117"/>
      <c r="B828" s="22" t="s">
        <v>59</v>
      </c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23" t="s">
        <v>60</v>
      </c>
      <c r="P828" s="19"/>
      <c r="Q828" s="21"/>
      <c r="R828" s="21"/>
      <c r="S828" s="21"/>
      <c r="T828" s="21"/>
      <c r="U828" s="122"/>
      <c r="V828" s="119"/>
      <c r="W828" s="119"/>
      <c r="X828" s="119"/>
      <c r="Y828" s="3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3"/>
    </row>
    <row r="829" spans="1:41" ht="24.95" customHeight="1" x14ac:dyDescent="0.25">
      <c r="A829" s="116"/>
      <c r="B829" s="12" t="s">
        <v>62</v>
      </c>
      <c r="C829" s="116"/>
      <c r="D829" s="116"/>
      <c r="E829" s="116"/>
      <c r="F829" s="116"/>
      <c r="G829" s="116"/>
      <c r="H829" s="116"/>
      <c r="I829" s="116"/>
      <c r="J829" s="116"/>
      <c r="K829" s="116"/>
      <c r="L829" s="116"/>
      <c r="M829" s="116"/>
      <c r="N829" s="116"/>
      <c r="O829" s="24"/>
      <c r="P829" s="18"/>
      <c r="Q829" s="19"/>
      <c r="R829" s="19"/>
      <c r="S829" s="19"/>
      <c r="T829" s="19"/>
      <c r="U829" s="120"/>
      <c r="V829" s="18"/>
      <c r="W829" s="18"/>
      <c r="X829" s="18"/>
      <c r="Y829" s="3"/>
      <c r="Z829" s="115"/>
      <c r="AA829" s="115"/>
      <c r="AB829" s="115"/>
      <c r="AC829" s="115"/>
      <c r="AD829" s="115"/>
      <c r="AE829" s="115"/>
      <c r="AF829" s="115"/>
      <c r="AG829" s="115"/>
      <c r="AH829" s="115"/>
      <c r="AI829" s="115"/>
      <c r="AJ829" s="115"/>
      <c r="AK829" s="115"/>
      <c r="AL829" s="115"/>
      <c r="AM829" s="115"/>
      <c r="AN829" s="115"/>
      <c r="AO829" s="3"/>
    </row>
    <row r="830" spans="1:41" ht="24.95" customHeight="1" x14ac:dyDescent="0.25">
      <c r="A830" s="116"/>
      <c r="B830" s="12" t="s">
        <v>57</v>
      </c>
      <c r="C830" s="116"/>
      <c r="D830" s="116"/>
      <c r="E830" s="116"/>
      <c r="F830" s="116"/>
      <c r="G830" s="116"/>
      <c r="H830" s="116"/>
      <c r="I830" s="116"/>
      <c r="J830" s="116"/>
      <c r="K830" s="116"/>
      <c r="L830" s="116"/>
      <c r="M830" s="116"/>
      <c r="N830" s="116"/>
      <c r="O830" s="20" t="s">
        <v>58</v>
      </c>
      <c r="P830" s="21"/>
      <c r="Q830" s="21"/>
      <c r="R830" s="21"/>
      <c r="S830" s="21"/>
      <c r="T830" s="21"/>
      <c r="U830" s="121"/>
      <c r="V830" s="118"/>
      <c r="W830" s="118"/>
      <c r="X830" s="118"/>
      <c r="Y830" s="3"/>
      <c r="Z830" s="116"/>
      <c r="AA830" s="116"/>
      <c r="AB830" s="116"/>
      <c r="AC830" s="116"/>
      <c r="AD830" s="116"/>
      <c r="AE830" s="116"/>
      <c r="AF830" s="116"/>
      <c r="AG830" s="116"/>
      <c r="AH830" s="116"/>
      <c r="AI830" s="116"/>
      <c r="AJ830" s="116"/>
      <c r="AK830" s="116"/>
      <c r="AL830" s="116"/>
      <c r="AM830" s="116"/>
      <c r="AN830" s="116"/>
      <c r="AO830" s="3"/>
    </row>
    <row r="831" spans="1:41" ht="24.95" customHeight="1" x14ac:dyDescent="0.25">
      <c r="A831" s="117"/>
      <c r="B831" s="22" t="s">
        <v>59</v>
      </c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23" t="s">
        <v>60</v>
      </c>
      <c r="P831" s="19"/>
      <c r="Q831" s="21"/>
      <c r="R831" s="21"/>
      <c r="S831" s="21"/>
      <c r="T831" s="21"/>
      <c r="U831" s="122"/>
      <c r="V831" s="119"/>
      <c r="W831" s="119"/>
      <c r="X831" s="119"/>
      <c r="Y831" s="3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3"/>
    </row>
    <row r="832" spans="1:41" ht="24.95" customHeight="1" x14ac:dyDescent="0.25">
      <c r="A832" s="116"/>
      <c r="B832" s="12" t="s">
        <v>62</v>
      </c>
      <c r="C832" s="116"/>
      <c r="D832" s="116"/>
      <c r="E832" s="116"/>
      <c r="F832" s="116"/>
      <c r="G832" s="116"/>
      <c r="H832" s="116"/>
      <c r="I832" s="116"/>
      <c r="J832" s="116"/>
      <c r="K832" s="116"/>
      <c r="L832" s="116"/>
      <c r="M832" s="116"/>
      <c r="N832" s="116"/>
      <c r="O832" s="24"/>
      <c r="P832" s="18"/>
      <c r="Q832" s="19"/>
      <c r="R832" s="19"/>
      <c r="S832" s="19"/>
      <c r="T832" s="19"/>
      <c r="U832" s="120"/>
      <c r="V832" s="18"/>
      <c r="W832" s="18"/>
      <c r="X832" s="18"/>
      <c r="Y832" s="3"/>
      <c r="Z832" s="115"/>
      <c r="AA832" s="115"/>
      <c r="AB832" s="115"/>
      <c r="AC832" s="115"/>
      <c r="AD832" s="115"/>
      <c r="AE832" s="115"/>
      <c r="AF832" s="115"/>
      <c r="AG832" s="115"/>
      <c r="AH832" s="115"/>
      <c r="AI832" s="115"/>
      <c r="AJ832" s="115"/>
      <c r="AK832" s="115"/>
      <c r="AL832" s="115"/>
      <c r="AM832" s="115"/>
      <c r="AN832" s="115"/>
      <c r="AO832" s="3"/>
    </row>
    <row r="833" spans="1:41" ht="24.95" customHeight="1" x14ac:dyDescent="0.25">
      <c r="A833" s="116"/>
      <c r="B833" s="12" t="s">
        <v>57</v>
      </c>
      <c r="C833" s="116"/>
      <c r="D833" s="116"/>
      <c r="E833" s="116"/>
      <c r="F833" s="116"/>
      <c r="G833" s="116"/>
      <c r="H833" s="116"/>
      <c r="I833" s="116"/>
      <c r="J833" s="116"/>
      <c r="K833" s="116"/>
      <c r="L833" s="116"/>
      <c r="M833" s="116"/>
      <c r="N833" s="116"/>
      <c r="O833" s="20" t="s">
        <v>58</v>
      </c>
      <c r="P833" s="21"/>
      <c r="Q833" s="21"/>
      <c r="R833" s="21"/>
      <c r="S833" s="21"/>
      <c r="T833" s="21"/>
      <c r="U833" s="121"/>
      <c r="V833" s="118"/>
      <c r="W833" s="118"/>
      <c r="X833" s="118"/>
      <c r="Y833" s="3"/>
      <c r="Z833" s="116"/>
      <c r="AA833" s="116"/>
      <c r="AB833" s="116"/>
      <c r="AC833" s="116"/>
      <c r="AD833" s="116"/>
      <c r="AE833" s="116"/>
      <c r="AF833" s="116"/>
      <c r="AG833" s="116"/>
      <c r="AH833" s="116"/>
      <c r="AI833" s="116"/>
      <c r="AJ833" s="116"/>
      <c r="AK833" s="116"/>
      <c r="AL833" s="116"/>
      <c r="AM833" s="116"/>
      <c r="AN833" s="116"/>
      <c r="AO833" s="3"/>
    </row>
    <row r="834" spans="1:41" ht="24.95" customHeight="1" x14ac:dyDescent="0.25">
      <c r="A834" s="117"/>
      <c r="B834" s="22" t="s">
        <v>59</v>
      </c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23" t="s">
        <v>60</v>
      </c>
      <c r="P834" s="19"/>
      <c r="Q834" s="21"/>
      <c r="R834" s="21"/>
      <c r="S834" s="21"/>
      <c r="T834" s="21"/>
      <c r="U834" s="122"/>
      <c r="V834" s="119"/>
      <c r="W834" s="119"/>
      <c r="X834" s="119"/>
      <c r="Y834" s="3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3"/>
    </row>
    <row r="835" spans="1:41" ht="24.95" customHeight="1" x14ac:dyDescent="0.25">
      <c r="A835" s="116"/>
      <c r="B835" s="12" t="s">
        <v>62</v>
      </c>
      <c r="C835" s="116"/>
      <c r="D835" s="116"/>
      <c r="E835" s="116"/>
      <c r="F835" s="116"/>
      <c r="G835" s="116"/>
      <c r="H835" s="116"/>
      <c r="I835" s="116"/>
      <c r="J835" s="116"/>
      <c r="K835" s="116"/>
      <c r="L835" s="116"/>
      <c r="M835" s="116"/>
      <c r="N835" s="116"/>
      <c r="O835" s="24"/>
      <c r="P835" s="18"/>
      <c r="Q835" s="19"/>
      <c r="R835" s="19"/>
      <c r="S835" s="19"/>
      <c r="T835" s="19"/>
      <c r="U835" s="120"/>
      <c r="V835" s="18"/>
      <c r="W835" s="18"/>
      <c r="X835" s="18"/>
      <c r="Y835" s="3"/>
      <c r="Z835" s="115"/>
      <c r="AA835" s="115"/>
      <c r="AB835" s="115"/>
      <c r="AC835" s="115"/>
      <c r="AD835" s="115"/>
      <c r="AE835" s="115"/>
      <c r="AF835" s="115"/>
      <c r="AG835" s="115"/>
      <c r="AH835" s="115"/>
      <c r="AI835" s="115"/>
      <c r="AJ835" s="115"/>
      <c r="AK835" s="115"/>
      <c r="AL835" s="115"/>
      <c r="AM835" s="115"/>
      <c r="AN835" s="115"/>
      <c r="AO835" s="3"/>
    </row>
    <row r="836" spans="1:41" ht="24.95" customHeight="1" x14ac:dyDescent="0.25">
      <c r="A836" s="116"/>
      <c r="B836" s="12" t="s">
        <v>57</v>
      </c>
      <c r="C836" s="116"/>
      <c r="D836" s="116"/>
      <c r="E836" s="116"/>
      <c r="F836" s="116"/>
      <c r="G836" s="116"/>
      <c r="H836" s="116"/>
      <c r="I836" s="116"/>
      <c r="J836" s="116"/>
      <c r="K836" s="116"/>
      <c r="L836" s="116"/>
      <c r="M836" s="116"/>
      <c r="N836" s="116"/>
      <c r="O836" s="20" t="s">
        <v>58</v>
      </c>
      <c r="P836" s="21"/>
      <c r="Q836" s="21"/>
      <c r="R836" s="21"/>
      <c r="S836" s="21"/>
      <c r="T836" s="21"/>
      <c r="U836" s="121"/>
      <c r="V836" s="118"/>
      <c r="W836" s="118"/>
      <c r="X836" s="118"/>
      <c r="Y836" s="3"/>
      <c r="Z836" s="116"/>
      <c r="AA836" s="116"/>
      <c r="AB836" s="116"/>
      <c r="AC836" s="116"/>
      <c r="AD836" s="116"/>
      <c r="AE836" s="116"/>
      <c r="AF836" s="116"/>
      <c r="AG836" s="116"/>
      <c r="AH836" s="116"/>
      <c r="AI836" s="116"/>
      <c r="AJ836" s="116"/>
      <c r="AK836" s="116"/>
      <c r="AL836" s="116"/>
      <c r="AM836" s="116"/>
      <c r="AN836" s="116"/>
      <c r="AO836" s="3"/>
    </row>
    <row r="837" spans="1:41" ht="24.95" customHeight="1" x14ac:dyDescent="0.25">
      <c r="A837" s="117"/>
      <c r="B837" s="22" t="s">
        <v>59</v>
      </c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23" t="s">
        <v>60</v>
      </c>
      <c r="P837" s="19"/>
      <c r="Q837" s="21"/>
      <c r="R837" s="21"/>
      <c r="S837" s="21"/>
      <c r="T837" s="21"/>
      <c r="U837" s="122"/>
      <c r="V837" s="119"/>
      <c r="W837" s="119"/>
      <c r="X837" s="119"/>
      <c r="Y837" s="3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3"/>
    </row>
    <row r="838" spans="1:41" ht="24.95" customHeight="1" x14ac:dyDescent="0.25">
      <c r="A838" s="116"/>
      <c r="B838" s="12" t="s">
        <v>62</v>
      </c>
      <c r="C838" s="116"/>
      <c r="D838" s="116"/>
      <c r="E838" s="116"/>
      <c r="F838" s="116"/>
      <c r="G838" s="116"/>
      <c r="H838" s="116"/>
      <c r="I838" s="116"/>
      <c r="J838" s="116"/>
      <c r="K838" s="116"/>
      <c r="L838" s="116"/>
      <c r="M838" s="116"/>
      <c r="N838" s="116"/>
      <c r="O838" s="24"/>
      <c r="P838" s="18"/>
      <c r="Q838" s="19"/>
      <c r="R838" s="19"/>
      <c r="S838" s="19"/>
      <c r="T838" s="19"/>
      <c r="U838" s="120"/>
      <c r="V838" s="18"/>
      <c r="W838" s="18"/>
      <c r="X838" s="18"/>
      <c r="Y838" s="3"/>
      <c r="Z838" s="115"/>
      <c r="AA838" s="115"/>
      <c r="AB838" s="115"/>
      <c r="AC838" s="115"/>
      <c r="AD838" s="115"/>
      <c r="AE838" s="115"/>
      <c r="AF838" s="115"/>
      <c r="AG838" s="115"/>
      <c r="AH838" s="115"/>
      <c r="AI838" s="115"/>
      <c r="AJ838" s="115"/>
      <c r="AK838" s="115"/>
      <c r="AL838" s="115"/>
      <c r="AM838" s="115"/>
      <c r="AN838" s="115"/>
      <c r="AO838" s="3"/>
    </row>
    <row r="839" spans="1:41" ht="24.95" customHeight="1" x14ac:dyDescent="0.25">
      <c r="A839" s="116"/>
      <c r="B839" s="12" t="s">
        <v>57</v>
      </c>
      <c r="C839" s="116"/>
      <c r="D839" s="116"/>
      <c r="E839" s="116"/>
      <c r="F839" s="116"/>
      <c r="G839" s="116"/>
      <c r="H839" s="116"/>
      <c r="I839" s="116"/>
      <c r="J839" s="116"/>
      <c r="K839" s="116"/>
      <c r="L839" s="116"/>
      <c r="M839" s="116"/>
      <c r="N839" s="116"/>
      <c r="O839" s="20" t="s">
        <v>58</v>
      </c>
      <c r="P839" s="21"/>
      <c r="Q839" s="21"/>
      <c r="R839" s="21"/>
      <c r="S839" s="21"/>
      <c r="T839" s="21"/>
      <c r="U839" s="121"/>
      <c r="V839" s="118"/>
      <c r="W839" s="118"/>
      <c r="X839" s="118"/>
      <c r="Y839" s="3"/>
      <c r="Z839" s="116"/>
      <c r="AA839" s="116"/>
      <c r="AB839" s="116"/>
      <c r="AC839" s="116"/>
      <c r="AD839" s="116"/>
      <c r="AE839" s="116"/>
      <c r="AF839" s="116"/>
      <c r="AG839" s="116"/>
      <c r="AH839" s="116"/>
      <c r="AI839" s="116"/>
      <c r="AJ839" s="116"/>
      <c r="AK839" s="116"/>
      <c r="AL839" s="116"/>
      <c r="AM839" s="116"/>
      <c r="AN839" s="116"/>
      <c r="AO839" s="3"/>
    </row>
    <row r="840" spans="1:41" ht="24.95" customHeight="1" x14ac:dyDescent="0.25">
      <c r="A840" s="117"/>
      <c r="B840" s="22" t="s">
        <v>59</v>
      </c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23" t="s">
        <v>60</v>
      </c>
      <c r="P840" s="19"/>
      <c r="Q840" s="21"/>
      <c r="R840" s="21"/>
      <c r="S840" s="21"/>
      <c r="T840" s="21"/>
      <c r="U840" s="122"/>
      <c r="V840" s="119"/>
      <c r="W840" s="119"/>
      <c r="X840" s="119"/>
      <c r="Y840" s="3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3"/>
    </row>
    <row r="841" spans="1:41" ht="24.95" customHeight="1" x14ac:dyDescent="0.25">
      <c r="A841" s="116"/>
      <c r="B841" s="12" t="s">
        <v>62</v>
      </c>
      <c r="C841" s="116"/>
      <c r="D841" s="116"/>
      <c r="E841" s="116"/>
      <c r="F841" s="116"/>
      <c r="G841" s="116"/>
      <c r="H841" s="116"/>
      <c r="I841" s="116"/>
      <c r="J841" s="116"/>
      <c r="K841" s="116"/>
      <c r="L841" s="116"/>
      <c r="M841" s="116"/>
      <c r="N841" s="116"/>
      <c r="O841" s="24"/>
      <c r="P841" s="18"/>
      <c r="Q841" s="19"/>
      <c r="R841" s="19"/>
      <c r="S841" s="19"/>
      <c r="T841" s="19"/>
      <c r="U841" s="120"/>
      <c r="V841" s="18"/>
      <c r="W841" s="18"/>
      <c r="X841" s="18"/>
      <c r="Y841" s="3"/>
      <c r="Z841" s="115"/>
      <c r="AA841" s="115"/>
      <c r="AB841" s="115"/>
      <c r="AC841" s="115"/>
      <c r="AD841" s="115"/>
      <c r="AE841" s="115"/>
      <c r="AF841" s="115"/>
      <c r="AG841" s="115"/>
      <c r="AH841" s="115"/>
      <c r="AI841" s="115"/>
      <c r="AJ841" s="115"/>
      <c r="AK841" s="115"/>
      <c r="AL841" s="115"/>
      <c r="AM841" s="115"/>
      <c r="AN841" s="115"/>
      <c r="AO841" s="3"/>
    </row>
    <row r="842" spans="1:41" ht="24.95" customHeight="1" x14ac:dyDescent="0.25">
      <c r="A842" s="116"/>
      <c r="B842" s="12" t="s">
        <v>57</v>
      </c>
      <c r="C842" s="116"/>
      <c r="D842" s="116"/>
      <c r="E842" s="116"/>
      <c r="F842" s="116"/>
      <c r="G842" s="116"/>
      <c r="H842" s="116"/>
      <c r="I842" s="116"/>
      <c r="J842" s="116"/>
      <c r="K842" s="116"/>
      <c r="L842" s="116"/>
      <c r="M842" s="116"/>
      <c r="N842" s="116"/>
      <c r="O842" s="20" t="s">
        <v>58</v>
      </c>
      <c r="P842" s="21"/>
      <c r="Q842" s="21"/>
      <c r="R842" s="21"/>
      <c r="S842" s="21"/>
      <c r="T842" s="21"/>
      <c r="U842" s="121"/>
      <c r="V842" s="118"/>
      <c r="W842" s="118"/>
      <c r="X842" s="118"/>
      <c r="Y842" s="3"/>
      <c r="Z842" s="116"/>
      <c r="AA842" s="116"/>
      <c r="AB842" s="116"/>
      <c r="AC842" s="116"/>
      <c r="AD842" s="116"/>
      <c r="AE842" s="116"/>
      <c r="AF842" s="116"/>
      <c r="AG842" s="116"/>
      <c r="AH842" s="116"/>
      <c r="AI842" s="116"/>
      <c r="AJ842" s="116"/>
      <c r="AK842" s="116"/>
      <c r="AL842" s="116"/>
      <c r="AM842" s="116"/>
      <c r="AN842" s="116"/>
      <c r="AO842" s="3"/>
    </row>
    <row r="843" spans="1:41" ht="24.95" customHeight="1" x14ac:dyDescent="0.25">
      <c r="A843" s="117"/>
      <c r="B843" s="22" t="s">
        <v>59</v>
      </c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23" t="s">
        <v>60</v>
      </c>
      <c r="P843" s="19"/>
      <c r="Q843" s="21"/>
      <c r="R843" s="21"/>
      <c r="S843" s="21"/>
      <c r="T843" s="21"/>
      <c r="U843" s="122"/>
      <c r="V843" s="119"/>
      <c r="W843" s="119"/>
      <c r="X843" s="119"/>
      <c r="Y843" s="3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3"/>
    </row>
    <row r="844" spans="1:41" ht="24.95" customHeight="1" x14ac:dyDescent="0.25">
      <c r="A844" s="116"/>
      <c r="B844" s="12" t="s">
        <v>62</v>
      </c>
      <c r="C844" s="116"/>
      <c r="D844" s="116"/>
      <c r="E844" s="116"/>
      <c r="F844" s="116"/>
      <c r="G844" s="116"/>
      <c r="H844" s="116"/>
      <c r="I844" s="116"/>
      <c r="J844" s="116"/>
      <c r="K844" s="116"/>
      <c r="L844" s="116"/>
      <c r="M844" s="116"/>
      <c r="N844" s="116"/>
      <c r="O844" s="24"/>
      <c r="P844" s="18"/>
      <c r="Q844" s="19"/>
      <c r="R844" s="19"/>
      <c r="S844" s="19"/>
      <c r="T844" s="19"/>
      <c r="U844" s="120"/>
      <c r="V844" s="18"/>
      <c r="W844" s="18"/>
      <c r="X844" s="18"/>
      <c r="Y844" s="3"/>
      <c r="Z844" s="115"/>
      <c r="AA844" s="115"/>
      <c r="AB844" s="115"/>
      <c r="AC844" s="115"/>
      <c r="AD844" s="115"/>
      <c r="AE844" s="115"/>
      <c r="AF844" s="115"/>
      <c r="AG844" s="115"/>
      <c r="AH844" s="115"/>
      <c r="AI844" s="115"/>
      <c r="AJ844" s="115"/>
      <c r="AK844" s="115"/>
      <c r="AL844" s="115"/>
      <c r="AM844" s="115"/>
      <c r="AN844" s="115"/>
      <c r="AO844" s="3"/>
    </row>
    <row r="845" spans="1:41" ht="24.95" customHeight="1" x14ac:dyDescent="0.25">
      <c r="A845" s="116"/>
      <c r="B845" s="12" t="s">
        <v>57</v>
      </c>
      <c r="C845" s="116"/>
      <c r="D845" s="116"/>
      <c r="E845" s="116"/>
      <c r="F845" s="116"/>
      <c r="G845" s="116"/>
      <c r="H845" s="116"/>
      <c r="I845" s="116"/>
      <c r="J845" s="116"/>
      <c r="K845" s="116"/>
      <c r="L845" s="116"/>
      <c r="M845" s="116"/>
      <c r="N845" s="116"/>
      <c r="O845" s="20" t="s">
        <v>58</v>
      </c>
      <c r="P845" s="21"/>
      <c r="Q845" s="21"/>
      <c r="R845" s="21"/>
      <c r="S845" s="21"/>
      <c r="T845" s="21"/>
      <c r="U845" s="121"/>
      <c r="V845" s="118"/>
      <c r="W845" s="118"/>
      <c r="X845" s="118"/>
      <c r="Y845" s="3"/>
      <c r="Z845" s="116"/>
      <c r="AA845" s="116"/>
      <c r="AB845" s="116"/>
      <c r="AC845" s="116"/>
      <c r="AD845" s="116"/>
      <c r="AE845" s="116"/>
      <c r="AF845" s="116"/>
      <c r="AG845" s="116"/>
      <c r="AH845" s="116"/>
      <c r="AI845" s="116"/>
      <c r="AJ845" s="116"/>
      <c r="AK845" s="116"/>
      <c r="AL845" s="116"/>
      <c r="AM845" s="116"/>
      <c r="AN845" s="116"/>
      <c r="AO845" s="3"/>
    </row>
    <row r="846" spans="1:41" ht="24.95" customHeight="1" x14ac:dyDescent="0.25">
      <c r="A846" s="117"/>
      <c r="B846" s="22" t="s">
        <v>59</v>
      </c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23" t="s">
        <v>60</v>
      </c>
      <c r="P846" s="19"/>
      <c r="Q846" s="21"/>
      <c r="R846" s="21"/>
      <c r="S846" s="21"/>
      <c r="T846" s="21"/>
      <c r="U846" s="122"/>
      <c r="V846" s="119"/>
      <c r="W846" s="119"/>
      <c r="X846" s="119"/>
      <c r="Y846" s="3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3"/>
    </row>
    <row r="847" spans="1:41" ht="24.95" customHeight="1" x14ac:dyDescent="0.25">
      <c r="A847" s="116"/>
      <c r="B847" s="12" t="s">
        <v>62</v>
      </c>
      <c r="C847" s="116"/>
      <c r="D847" s="116"/>
      <c r="E847" s="116"/>
      <c r="F847" s="116"/>
      <c r="G847" s="116"/>
      <c r="H847" s="116"/>
      <c r="I847" s="116"/>
      <c r="J847" s="116"/>
      <c r="K847" s="116"/>
      <c r="L847" s="116"/>
      <c r="M847" s="116"/>
      <c r="N847" s="116"/>
      <c r="O847" s="24"/>
      <c r="P847" s="18"/>
      <c r="Q847" s="19"/>
      <c r="R847" s="19"/>
      <c r="S847" s="19"/>
      <c r="T847" s="19"/>
      <c r="U847" s="120"/>
      <c r="V847" s="18"/>
      <c r="W847" s="18"/>
      <c r="X847" s="18"/>
      <c r="Y847" s="3"/>
      <c r="Z847" s="115"/>
      <c r="AA847" s="115"/>
      <c r="AB847" s="115"/>
      <c r="AC847" s="115"/>
      <c r="AD847" s="115"/>
      <c r="AE847" s="115"/>
      <c r="AF847" s="115"/>
      <c r="AG847" s="115"/>
      <c r="AH847" s="115"/>
      <c r="AI847" s="115"/>
      <c r="AJ847" s="115"/>
      <c r="AK847" s="115"/>
      <c r="AL847" s="115"/>
      <c r="AM847" s="115"/>
      <c r="AN847" s="115"/>
      <c r="AO847" s="3"/>
    </row>
    <row r="848" spans="1:41" ht="24.95" customHeight="1" x14ac:dyDescent="0.25">
      <c r="A848" s="116"/>
      <c r="B848" s="12" t="s">
        <v>57</v>
      </c>
      <c r="C848" s="116"/>
      <c r="D848" s="116"/>
      <c r="E848" s="116"/>
      <c r="F848" s="116"/>
      <c r="G848" s="116"/>
      <c r="H848" s="116"/>
      <c r="I848" s="116"/>
      <c r="J848" s="116"/>
      <c r="K848" s="116"/>
      <c r="L848" s="116"/>
      <c r="M848" s="116"/>
      <c r="N848" s="116"/>
      <c r="O848" s="20" t="s">
        <v>58</v>
      </c>
      <c r="P848" s="21"/>
      <c r="Q848" s="21"/>
      <c r="R848" s="21"/>
      <c r="S848" s="21"/>
      <c r="T848" s="21"/>
      <c r="U848" s="121"/>
      <c r="V848" s="118"/>
      <c r="W848" s="118"/>
      <c r="X848" s="118"/>
      <c r="Y848" s="3"/>
      <c r="Z848" s="116"/>
      <c r="AA848" s="116"/>
      <c r="AB848" s="116"/>
      <c r="AC848" s="116"/>
      <c r="AD848" s="116"/>
      <c r="AE848" s="116"/>
      <c r="AF848" s="116"/>
      <c r="AG848" s="116"/>
      <c r="AH848" s="116"/>
      <c r="AI848" s="116"/>
      <c r="AJ848" s="116"/>
      <c r="AK848" s="116"/>
      <c r="AL848" s="116"/>
      <c r="AM848" s="116"/>
      <c r="AN848" s="116"/>
      <c r="AO848" s="3"/>
    </row>
    <row r="849" spans="1:41" ht="24.95" customHeight="1" x14ac:dyDescent="0.25">
      <c r="A849" s="117"/>
      <c r="B849" s="22" t="s">
        <v>59</v>
      </c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23" t="s">
        <v>60</v>
      </c>
      <c r="P849" s="19"/>
      <c r="Q849" s="21"/>
      <c r="R849" s="21"/>
      <c r="S849" s="21"/>
      <c r="T849" s="21"/>
      <c r="U849" s="122"/>
      <c r="V849" s="119"/>
      <c r="W849" s="119"/>
      <c r="X849" s="119"/>
      <c r="Y849" s="3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3"/>
    </row>
    <row r="850" spans="1:41" ht="24.95" customHeight="1" x14ac:dyDescent="0.25">
      <c r="A850" s="116"/>
      <c r="B850" s="12" t="s">
        <v>62</v>
      </c>
      <c r="C850" s="116"/>
      <c r="D850" s="116"/>
      <c r="E850" s="116"/>
      <c r="F850" s="116"/>
      <c r="G850" s="116"/>
      <c r="H850" s="116"/>
      <c r="I850" s="116"/>
      <c r="J850" s="116"/>
      <c r="K850" s="116"/>
      <c r="L850" s="116"/>
      <c r="M850" s="116"/>
      <c r="N850" s="116"/>
      <c r="O850" s="24"/>
      <c r="P850" s="18"/>
      <c r="Q850" s="19"/>
      <c r="R850" s="19"/>
      <c r="S850" s="19"/>
      <c r="T850" s="19"/>
      <c r="U850" s="120"/>
      <c r="V850" s="18"/>
      <c r="W850" s="18"/>
      <c r="X850" s="18"/>
      <c r="Y850" s="3"/>
      <c r="Z850" s="115"/>
      <c r="AA850" s="115"/>
      <c r="AB850" s="115"/>
      <c r="AC850" s="115"/>
      <c r="AD850" s="115"/>
      <c r="AE850" s="115"/>
      <c r="AF850" s="115"/>
      <c r="AG850" s="115"/>
      <c r="AH850" s="115"/>
      <c r="AI850" s="115"/>
      <c r="AJ850" s="115"/>
      <c r="AK850" s="115"/>
      <c r="AL850" s="115"/>
      <c r="AM850" s="115"/>
      <c r="AN850" s="115"/>
      <c r="AO850" s="3"/>
    </row>
    <row r="851" spans="1:41" ht="24.95" customHeight="1" x14ac:dyDescent="0.25">
      <c r="A851" s="116"/>
      <c r="B851" s="12" t="s">
        <v>57</v>
      </c>
      <c r="C851" s="116"/>
      <c r="D851" s="116"/>
      <c r="E851" s="116"/>
      <c r="F851" s="116"/>
      <c r="G851" s="116"/>
      <c r="H851" s="116"/>
      <c r="I851" s="116"/>
      <c r="J851" s="116"/>
      <c r="K851" s="116"/>
      <c r="L851" s="116"/>
      <c r="M851" s="116"/>
      <c r="N851" s="116"/>
      <c r="O851" s="20" t="s">
        <v>58</v>
      </c>
      <c r="P851" s="21"/>
      <c r="Q851" s="21"/>
      <c r="R851" s="21"/>
      <c r="S851" s="21"/>
      <c r="T851" s="21"/>
      <c r="U851" s="121"/>
      <c r="V851" s="118"/>
      <c r="W851" s="118"/>
      <c r="X851" s="118"/>
      <c r="Y851" s="3"/>
      <c r="Z851" s="116"/>
      <c r="AA851" s="116"/>
      <c r="AB851" s="116"/>
      <c r="AC851" s="116"/>
      <c r="AD851" s="116"/>
      <c r="AE851" s="116"/>
      <c r="AF851" s="116"/>
      <c r="AG851" s="116"/>
      <c r="AH851" s="116"/>
      <c r="AI851" s="116"/>
      <c r="AJ851" s="116"/>
      <c r="AK851" s="116"/>
      <c r="AL851" s="116"/>
      <c r="AM851" s="116"/>
      <c r="AN851" s="116"/>
      <c r="AO851" s="3"/>
    </row>
    <row r="852" spans="1:41" ht="24.95" customHeight="1" x14ac:dyDescent="0.25">
      <c r="A852" s="117"/>
      <c r="B852" s="22" t="s">
        <v>59</v>
      </c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23" t="s">
        <v>60</v>
      </c>
      <c r="P852" s="19"/>
      <c r="Q852" s="21"/>
      <c r="R852" s="21"/>
      <c r="S852" s="21"/>
      <c r="T852" s="21"/>
      <c r="U852" s="122"/>
      <c r="V852" s="119"/>
      <c r="W852" s="119"/>
      <c r="X852" s="119"/>
      <c r="Y852" s="3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3"/>
    </row>
    <row r="853" spans="1:41" ht="24.95" customHeight="1" x14ac:dyDescent="0.25">
      <c r="A853" s="116"/>
      <c r="B853" s="12" t="s">
        <v>62</v>
      </c>
      <c r="C853" s="116"/>
      <c r="D853" s="116"/>
      <c r="E853" s="116"/>
      <c r="F853" s="116"/>
      <c r="G853" s="116"/>
      <c r="H853" s="116"/>
      <c r="I853" s="116"/>
      <c r="J853" s="116"/>
      <c r="K853" s="116"/>
      <c r="L853" s="116"/>
      <c r="M853" s="116"/>
      <c r="N853" s="116"/>
      <c r="O853" s="24"/>
      <c r="P853" s="18"/>
      <c r="Q853" s="19"/>
      <c r="R853" s="19"/>
      <c r="S853" s="19"/>
      <c r="T853" s="19"/>
      <c r="U853" s="120"/>
      <c r="V853" s="18"/>
      <c r="W853" s="18"/>
      <c r="X853" s="18"/>
      <c r="Y853" s="3"/>
      <c r="Z853" s="115"/>
      <c r="AA853" s="115"/>
      <c r="AB853" s="115"/>
      <c r="AC853" s="115"/>
      <c r="AD853" s="115"/>
      <c r="AE853" s="115"/>
      <c r="AF853" s="115"/>
      <c r="AG853" s="115"/>
      <c r="AH853" s="115"/>
      <c r="AI853" s="115"/>
      <c r="AJ853" s="115"/>
      <c r="AK853" s="115"/>
      <c r="AL853" s="115"/>
      <c r="AM853" s="115"/>
      <c r="AN853" s="115"/>
      <c r="AO853" s="3"/>
    </row>
    <row r="854" spans="1:41" ht="24.95" customHeight="1" x14ac:dyDescent="0.25">
      <c r="A854" s="116"/>
      <c r="B854" s="12" t="s">
        <v>57</v>
      </c>
      <c r="C854" s="116"/>
      <c r="D854" s="116"/>
      <c r="E854" s="116"/>
      <c r="F854" s="116"/>
      <c r="G854" s="116"/>
      <c r="H854" s="116"/>
      <c r="I854" s="116"/>
      <c r="J854" s="116"/>
      <c r="K854" s="116"/>
      <c r="L854" s="116"/>
      <c r="M854" s="116"/>
      <c r="N854" s="116"/>
      <c r="O854" s="20" t="s">
        <v>58</v>
      </c>
      <c r="P854" s="21"/>
      <c r="Q854" s="21"/>
      <c r="R854" s="21"/>
      <c r="S854" s="21"/>
      <c r="T854" s="21"/>
      <c r="U854" s="121"/>
      <c r="V854" s="118"/>
      <c r="W854" s="118"/>
      <c r="X854" s="118"/>
      <c r="Y854" s="3"/>
      <c r="Z854" s="116"/>
      <c r="AA854" s="116"/>
      <c r="AB854" s="116"/>
      <c r="AC854" s="116"/>
      <c r="AD854" s="116"/>
      <c r="AE854" s="116"/>
      <c r="AF854" s="116"/>
      <c r="AG854" s="116"/>
      <c r="AH854" s="116"/>
      <c r="AI854" s="116"/>
      <c r="AJ854" s="116"/>
      <c r="AK854" s="116"/>
      <c r="AL854" s="116"/>
      <c r="AM854" s="116"/>
      <c r="AN854" s="116"/>
      <c r="AO854" s="3"/>
    </row>
    <row r="855" spans="1:41" ht="24.95" customHeight="1" x14ac:dyDescent="0.25">
      <c r="A855" s="117"/>
      <c r="B855" s="22" t="s">
        <v>59</v>
      </c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23" t="s">
        <v>60</v>
      </c>
      <c r="P855" s="19"/>
      <c r="Q855" s="21"/>
      <c r="R855" s="21"/>
      <c r="S855" s="21"/>
      <c r="T855" s="21"/>
      <c r="U855" s="122"/>
      <c r="V855" s="119"/>
      <c r="W855" s="119"/>
      <c r="X855" s="119"/>
      <c r="Y855" s="3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3"/>
    </row>
    <row r="856" spans="1:41" ht="24.95" customHeight="1" x14ac:dyDescent="0.25">
      <c r="A856" s="116"/>
      <c r="B856" s="12" t="s">
        <v>62</v>
      </c>
      <c r="C856" s="116"/>
      <c r="D856" s="116"/>
      <c r="E856" s="116"/>
      <c r="F856" s="116"/>
      <c r="G856" s="116"/>
      <c r="H856" s="116"/>
      <c r="I856" s="116"/>
      <c r="J856" s="116"/>
      <c r="K856" s="116"/>
      <c r="L856" s="116"/>
      <c r="M856" s="116"/>
      <c r="N856" s="116"/>
      <c r="O856" s="24"/>
      <c r="P856" s="18"/>
      <c r="Q856" s="19"/>
      <c r="R856" s="19"/>
      <c r="S856" s="19"/>
      <c r="T856" s="19"/>
      <c r="U856" s="120"/>
      <c r="V856" s="18"/>
      <c r="W856" s="18"/>
      <c r="X856" s="18"/>
      <c r="Y856" s="3"/>
      <c r="Z856" s="115"/>
      <c r="AA856" s="115"/>
      <c r="AB856" s="115"/>
      <c r="AC856" s="115"/>
      <c r="AD856" s="115"/>
      <c r="AE856" s="115"/>
      <c r="AF856" s="115"/>
      <c r="AG856" s="115"/>
      <c r="AH856" s="115"/>
      <c r="AI856" s="115"/>
      <c r="AJ856" s="115"/>
      <c r="AK856" s="115"/>
      <c r="AL856" s="115"/>
      <c r="AM856" s="115"/>
      <c r="AN856" s="115"/>
      <c r="AO856" s="3"/>
    </row>
    <row r="857" spans="1:41" ht="24.95" customHeight="1" x14ac:dyDescent="0.25">
      <c r="A857" s="116"/>
      <c r="B857" s="12" t="s">
        <v>57</v>
      </c>
      <c r="C857" s="116"/>
      <c r="D857" s="116"/>
      <c r="E857" s="116"/>
      <c r="F857" s="116"/>
      <c r="G857" s="116"/>
      <c r="H857" s="116"/>
      <c r="I857" s="116"/>
      <c r="J857" s="116"/>
      <c r="K857" s="116"/>
      <c r="L857" s="116"/>
      <c r="M857" s="116"/>
      <c r="N857" s="116"/>
      <c r="O857" s="20" t="s">
        <v>58</v>
      </c>
      <c r="P857" s="21"/>
      <c r="Q857" s="21"/>
      <c r="R857" s="21"/>
      <c r="S857" s="21"/>
      <c r="T857" s="21"/>
      <c r="U857" s="121"/>
      <c r="V857" s="118"/>
      <c r="W857" s="118"/>
      <c r="X857" s="118"/>
      <c r="Y857" s="3"/>
      <c r="Z857" s="116"/>
      <c r="AA857" s="116"/>
      <c r="AB857" s="116"/>
      <c r="AC857" s="116"/>
      <c r="AD857" s="116"/>
      <c r="AE857" s="116"/>
      <c r="AF857" s="116"/>
      <c r="AG857" s="116"/>
      <c r="AH857" s="116"/>
      <c r="AI857" s="116"/>
      <c r="AJ857" s="116"/>
      <c r="AK857" s="116"/>
      <c r="AL857" s="116"/>
      <c r="AM857" s="116"/>
      <c r="AN857" s="116"/>
      <c r="AO857" s="3"/>
    </row>
    <row r="858" spans="1:41" ht="24.95" customHeight="1" x14ac:dyDescent="0.25">
      <c r="A858" s="117"/>
      <c r="B858" s="22" t="s">
        <v>59</v>
      </c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23" t="s">
        <v>60</v>
      </c>
      <c r="P858" s="19"/>
      <c r="Q858" s="21"/>
      <c r="R858" s="21"/>
      <c r="S858" s="21"/>
      <c r="T858" s="21"/>
      <c r="U858" s="122"/>
      <c r="V858" s="119"/>
      <c r="W858" s="119"/>
      <c r="X858" s="119"/>
      <c r="Y858" s="3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3"/>
    </row>
    <row r="859" spans="1:41" ht="24.95" customHeight="1" x14ac:dyDescent="0.25">
      <c r="A859" s="116"/>
      <c r="B859" s="12" t="s">
        <v>62</v>
      </c>
      <c r="C859" s="116"/>
      <c r="D859" s="116"/>
      <c r="E859" s="116"/>
      <c r="F859" s="116"/>
      <c r="G859" s="116"/>
      <c r="H859" s="116"/>
      <c r="I859" s="116"/>
      <c r="J859" s="116"/>
      <c r="K859" s="116"/>
      <c r="L859" s="116"/>
      <c r="M859" s="116"/>
      <c r="N859" s="116"/>
      <c r="O859" s="24"/>
      <c r="P859" s="18"/>
      <c r="Q859" s="19"/>
      <c r="R859" s="19"/>
      <c r="S859" s="19"/>
      <c r="T859" s="19"/>
      <c r="U859" s="120"/>
      <c r="V859" s="18"/>
      <c r="W859" s="18"/>
      <c r="X859" s="18"/>
      <c r="Y859" s="3"/>
      <c r="Z859" s="115"/>
      <c r="AA859" s="115"/>
      <c r="AB859" s="115"/>
      <c r="AC859" s="115"/>
      <c r="AD859" s="115"/>
      <c r="AE859" s="115"/>
      <c r="AF859" s="115"/>
      <c r="AG859" s="115"/>
      <c r="AH859" s="115"/>
      <c r="AI859" s="115"/>
      <c r="AJ859" s="115"/>
      <c r="AK859" s="115"/>
      <c r="AL859" s="115"/>
      <c r="AM859" s="115"/>
      <c r="AN859" s="115"/>
      <c r="AO859" s="3"/>
    </row>
    <row r="860" spans="1:41" ht="24.95" customHeight="1" x14ac:dyDescent="0.25">
      <c r="A860" s="116"/>
      <c r="B860" s="12" t="s">
        <v>57</v>
      </c>
      <c r="C860" s="116"/>
      <c r="D860" s="116"/>
      <c r="E860" s="116"/>
      <c r="F860" s="116"/>
      <c r="G860" s="116"/>
      <c r="H860" s="116"/>
      <c r="I860" s="116"/>
      <c r="J860" s="116"/>
      <c r="K860" s="116"/>
      <c r="L860" s="116"/>
      <c r="M860" s="116"/>
      <c r="N860" s="116"/>
      <c r="O860" s="20" t="s">
        <v>58</v>
      </c>
      <c r="P860" s="21"/>
      <c r="Q860" s="21"/>
      <c r="R860" s="21"/>
      <c r="S860" s="21"/>
      <c r="T860" s="21"/>
      <c r="U860" s="121"/>
      <c r="V860" s="118"/>
      <c r="W860" s="118"/>
      <c r="X860" s="118"/>
      <c r="Y860" s="3"/>
      <c r="Z860" s="116"/>
      <c r="AA860" s="116"/>
      <c r="AB860" s="116"/>
      <c r="AC860" s="116"/>
      <c r="AD860" s="116"/>
      <c r="AE860" s="116"/>
      <c r="AF860" s="116"/>
      <c r="AG860" s="116"/>
      <c r="AH860" s="116"/>
      <c r="AI860" s="116"/>
      <c r="AJ860" s="116"/>
      <c r="AK860" s="116"/>
      <c r="AL860" s="116"/>
      <c r="AM860" s="116"/>
      <c r="AN860" s="116"/>
      <c r="AO860" s="3"/>
    </row>
    <row r="861" spans="1:41" ht="24.95" customHeight="1" x14ac:dyDescent="0.25">
      <c r="A861" s="117"/>
      <c r="B861" s="22" t="s">
        <v>59</v>
      </c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23" t="s">
        <v>60</v>
      </c>
      <c r="P861" s="19"/>
      <c r="Q861" s="21"/>
      <c r="R861" s="21"/>
      <c r="S861" s="21"/>
      <c r="T861" s="21"/>
      <c r="U861" s="122"/>
      <c r="V861" s="119"/>
      <c r="W861" s="119"/>
      <c r="X861" s="119"/>
      <c r="Y861" s="3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3"/>
    </row>
    <row r="862" spans="1:41" ht="24.95" customHeight="1" x14ac:dyDescent="0.25">
      <c r="A862" s="116"/>
      <c r="B862" s="12" t="s">
        <v>62</v>
      </c>
      <c r="C862" s="116"/>
      <c r="D862" s="116"/>
      <c r="E862" s="116"/>
      <c r="F862" s="116"/>
      <c r="G862" s="116"/>
      <c r="H862" s="116"/>
      <c r="I862" s="116"/>
      <c r="J862" s="116"/>
      <c r="K862" s="116"/>
      <c r="L862" s="116"/>
      <c r="M862" s="116"/>
      <c r="N862" s="116"/>
      <c r="O862" s="24"/>
      <c r="P862" s="18"/>
      <c r="Q862" s="19"/>
      <c r="R862" s="19"/>
      <c r="S862" s="19"/>
      <c r="T862" s="19"/>
      <c r="U862" s="120"/>
      <c r="V862" s="18"/>
      <c r="W862" s="18"/>
      <c r="X862" s="18"/>
      <c r="Y862" s="3"/>
      <c r="Z862" s="115"/>
      <c r="AA862" s="115"/>
      <c r="AB862" s="115"/>
      <c r="AC862" s="115"/>
      <c r="AD862" s="115"/>
      <c r="AE862" s="115"/>
      <c r="AF862" s="115"/>
      <c r="AG862" s="115"/>
      <c r="AH862" s="115"/>
      <c r="AI862" s="115"/>
      <c r="AJ862" s="115"/>
      <c r="AK862" s="115"/>
      <c r="AL862" s="115"/>
      <c r="AM862" s="115"/>
      <c r="AN862" s="115"/>
      <c r="AO862" s="3"/>
    </row>
    <row r="863" spans="1:41" ht="24.95" customHeight="1" x14ac:dyDescent="0.25">
      <c r="A863" s="116"/>
      <c r="B863" s="12" t="s">
        <v>57</v>
      </c>
      <c r="C863" s="116"/>
      <c r="D863" s="116"/>
      <c r="E863" s="116"/>
      <c r="F863" s="116"/>
      <c r="G863" s="116"/>
      <c r="H863" s="116"/>
      <c r="I863" s="116"/>
      <c r="J863" s="116"/>
      <c r="K863" s="116"/>
      <c r="L863" s="116"/>
      <c r="M863" s="116"/>
      <c r="N863" s="116"/>
      <c r="O863" s="20" t="s">
        <v>58</v>
      </c>
      <c r="P863" s="21"/>
      <c r="Q863" s="21"/>
      <c r="R863" s="21"/>
      <c r="S863" s="21"/>
      <c r="T863" s="21"/>
      <c r="U863" s="121"/>
      <c r="V863" s="118"/>
      <c r="W863" s="118"/>
      <c r="X863" s="118"/>
      <c r="Y863" s="3"/>
      <c r="Z863" s="116"/>
      <c r="AA863" s="116"/>
      <c r="AB863" s="116"/>
      <c r="AC863" s="116"/>
      <c r="AD863" s="116"/>
      <c r="AE863" s="116"/>
      <c r="AF863" s="116"/>
      <c r="AG863" s="116"/>
      <c r="AH863" s="116"/>
      <c r="AI863" s="116"/>
      <c r="AJ863" s="116"/>
      <c r="AK863" s="116"/>
      <c r="AL863" s="116"/>
      <c r="AM863" s="116"/>
      <c r="AN863" s="116"/>
      <c r="AO863" s="3"/>
    </row>
    <row r="864" spans="1:41" ht="24.95" customHeight="1" x14ac:dyDescent="0.25">
      <c r="A864" s="117"/>
      <c r="B864" s="22" t="s">
        <v>59</v>
      </c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23" t="s">
        <v>60</v>
      </c>
      <c r="P864" s="19"/>
      <c r="Q864" s="21"/>
      <c r="R864" s="21"/>
      <c r="S864" s="21"/>
      <c r="T864" s="21"/>
      <c r="U864" s="122"/>
      <c r="V864" s="119"/>
      <c r="W864" s="119"/>
      <c r="X864" s="119"/>
      <c r="Y864" s="3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3"/>
    </row>
    <row r="865" spans="1:41" ht="24.95" customHeight="1" x14ac:dyDescent="0.25">
      <c r="A865" s="116"/>
      <c r="B865" s="12" t="s">
        <v>62</v>
      </c>
      <c r="C865" s="116"/>
      <c r="D865" s="116"/>
      <c r="E865" s="116"/>
      <c r="F865" s="116"/>
      <c r="G865" s="116"/>
      <c r="H865" s="116"/>
      <c r="I865" s="116"/>
      <c r="J865" s="116"/>
      <c r="K865" s="116"/>
      <c r="L865" s="116"/>
      <c r="M865" s="116"/>
      <c r="N865" s="116"/>
      <c r="O865" s="24"/>
      <c r="P865" s="18"/>
      <c r="Q865" s="19"/>
      <c r="R865" s="19"/>
      <c r="S865" s="19"/>
      <c r="T865" s="19"/>
      <c r="U865" s="120"/>
      <c r="V865" s="18"/>
      <c r="W865" s="18"/>
      <c r="X865" s="18"/>
      <c r="Y865" s="3"/>
      <c r="Z865" s="115"/>
      <c r="AA865" s="115"/>
      <c r="AB865" s="115"/>
      <c r="AC865" s="115"/>
      <c r="AD865" s="115"/>
      <c r="AE865" s="115"/>
      <c r="AF865" s="115"/>
      <c r="AG865" s="115"/>
      <c r="AH865" s="115"/>
      <c r="AI865" s="115"/>
      <c r="AJ865" s="115"/>
      <c r="AK865" s="115"/>
      <c r="AL865" s="115"/>
      <c r="AM865" s="115"/>
      <c r="AN865" s="115"/>
      <c r="AO865" s="3"/>
    </row>
    <row r="866" spans="1:41" ht="24.95" customHeight="1" x14ac:dyDescent="0.25">
      <c r="A866" s="116"/>
      <c r="B866" s="12" t="s">
        <v>57</v>
      </c>
      <c r="C866" s="116"/>
      <c r="D866" s="116"/>
      <c r="E866" s="116"/>
      <c r="F866" s="116"/>
      <c r="G866" s="116"/>
      <c r="H866" s="116"/>
      <c r="I866" s="116"/>
      <c r="J866" s="116"/>
      <c r="K866" s="116"/>
      <c r="L866" s="116"/>
      <c r="M866" s="116"/>
      <c r="N866" s="116"/>
      <c r="O866" s="20" t="s">
        <v>58</v>
      </c>
      <c r="P866" s="21"/>
      <c r="Q866" s="21"/>
      <c r="R866" s="21"/>
      <c r="S866" s="21"/>
      <c r="T866" s="21"/>
      <c r="U866" s="121"/>
      <c r="V866" s="118"/>
      <c r="W866" s="118"/>
      <c r="X866" s="118"/>
      <c r="Y866" s="3"/>
      <c r="Z866" s="116"/>
      <c r="AA866" s="116"/>
      <c r="AB866" s="116"/>
      <c r="AC866" s="116"/>
      <c r="AD866" s="116"/>
      <c r="AE866" s="116"/>
      <c r="AF866" s="116"/>
      <c r="AG866" s="116"/>
      <c r="AH866" s="116"/>
      <c r="AI866" s="116"/>
      <c r="AJ866" s="116"/>
      <c r="AK866" s="116"/>
      <c r="AL866" s="116"/>
      <c r="AM866" s="116"/>
      <c r="AN866" s="116"/>
      <c r="AO866" s="3"/>
    </row>
    <row r="867" spans="1:41" ht="24.95" customHeight="1" x14ac:dyDescent="0.25">
      <c r="A867" s="117"/>
      <c r="B867" s="22" t="s">
        <v>59</v>
      </c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23" t="s">
        <v>60</v>
      </c>
      <c r="P867" s="19"/>
      <c r="Q867" s="21"/>
      <c r="R867" s="21"/>
      <c r="S867" s="21"/>
      <c r="T867" s="21"/>
      <c r="U867" s="122"/>
      <c r="V867" s="119"/>
      <c r="W867" s="119"/>
      <c r="X867" s="119"/>
      <c r="Y867" s="3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3"/>
    </row>
    <row r="868" spans="1:41" ht="24.95" customHeight="1" x14ac:dyDescent="0.25">
      <c r="A868" s="116"/>
      <c r="B868" s="12" t="s">
        <v>62</v>
      </c>
      <c r="C868" s="116"/>
      <c r="D868" s="116"/>
      <c r="E868" s="116"/>
      <c r="F868" s="116"/>
      <c r="G868" s="116"/>
      <c r="H868" s="116"/>
      <c r="I868" s="116"/>
      <c r="J868" s="116"/>
      <c r="K868" s="116"/>
      <c r="L868" s="116"/>
      <c r="M868" s="116"/>
      <c r="N868" s="116"/>
      <c r="O868" s="24"/>
      <c r="P868" s="18"/>
      <c r="Q868" s="19"/>
      <c r="R868" s="19"/>
      <c r="S868" s="19"/>
      <c r="T868" s="19"/>
      <c r="U868" s="120"/>
      <c r="V868" s="18"/>
      <c r="W868" s="18"/>
      <c r="X868" s="18"/>
      <c r="Y868" s="3"/>
      <c r="Z868" s="115"/>
      <c r="AA868" s="115"/>
      <c r="AB868" s="115"/>
      <c r="AC868" s="115"/>
      <c r="AD868" s="115"/>
      <c r="AE868" s="115"/>
      <c r="AF868" s="115"/>
      <c r="AG868" s="115"/>
      <c r="AH868" s="115"/>
      <c r="AI868" s="115"/>
      <c r="AJ868" s="115"/>
      <c r="AK868" s="115"/>
      <c r="AL868" s="115"/>
      <c r="AM868" s="115"/>
      <c r="AN868" s="115"/>
      <c r="AO868" s="3"/>
    </row>
    <row r="869" spans="1:41" ht="24.95" customHeight="1" x14ac:dyDescent="0.25">
      <c r="A869" s="116"/>
      <c r="B869" s="12" t="s">
        <v>57</v>
      </c>
      <c r="C869" s="116"/>
      <c r="D869" s="116"/>
      <c r="E869" s="116"/>
      <c r="F869" s="116"/>
      <c r="G869" s="116"/>
      <c r="H869" s="116"/>
      <c r="I869" s="116"/>
      <c r="J869" s="116"/>
      <c r="K869" s="116"/>
      <c r="L869" s="116"/>
      <c r="M869" s="116"/>
      <c r="N869" s="116"/>
      <c r="O869" s="20" t="s">
        <v>58</v>
      </c>
      <c r="P869" s="21"/>
      <c r="Q869" s="21"/>
      <c r="R869" s="21"/>
      <c r="S869" s="21"/>
      <c r="T869" s="21"/>
      <c r="U869" s="121"/>
      <c r="V869" s="118"/>
      <c r="W869" s="118"/>
      <c r="X869" s="118"/>
      <c r="Y869" s="3"/>
      <c r="Z869" s="116"/>
      <c r="AA869" s="116"/>
      <c r="AB869" s="116"/>
      <c r="AC869" s="116"/>
      <c r="AD869" s="116"/>
      <c r="AE869" s="116"/>
      <c r="AF869" s="116"/>
      <c r="AG869" s="116"/>
      <c r="AH869" s="116"/>
      <c r="AI869" s="116"/>
      <c r="AJ869" s="116"/>
      <c r="AK869" s="116"/>
      <c r="AL869" s="116"/>
      <c r="AM869" s="116"/>
      <c r="AN869" s="116"/>
      <c r="AO869" s="3"/>
    </row>
    <row r="870" spans="1:41" ht="24.95" customHeight="1" x14ac:dyDescent="0.25">
      <c r="A870" s="117"/>
      <c r="B870" s="22" t="s">
        <v>59</v>
      </c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23" t="s">
        <v>60</v>
      </c>
      <c r="P870" s="19"/>
      <c r="Q870" s="21"/>
      <c r="R870" s="21"/>
      <c r="S870" s="21"/>
      <c r="T870" s="21"/>
      <c r="U870" s="122"/>
      <c r="V870" s="119"/>
      <c r="W870" s="119"/>
      <c r="X870" s="119"/>
      <c r="Y870" s="3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3"/>
    </row>
    <row r="871" spans="1:41" ht="24.95" customHeight="1" x14ac:dyDescent="0.25">
      <c r="A871" s="116"/>
      <c r="B871" s="12" t="s">
        <v>62</v>
      </c>
      <c r="C871" s="116"/>
      <c r="D871" s="116"/>
      <c r="E871" s="116"/>
      <c r="F871" s="116"/>
      <c r="G871" s="116"/>
      <c r="H871" s="116"/>
      <c r="I871" s="116"/>
      <c r="J871" s="116"/>
      <c r="K871" s="116"/>
      <c r="L871" s="116"/>
      <c r="M871" s="116"/>
      <c r="N871" s="116"/>
      <c r="O871" s="24"/>
      <c r="P871" s="18"/>
      <c r="Q871" s="19"/>
      <c r="R871" s="19"/>
      <c r="S871" s="19"/>
      <c r="T871" s="19"/>
      <c r="U871" s="120"/>
      <c r="V871" s="18"/>
      <c r="W871" s="18"/>
      <c r="X871" s="18"/>
      <c r="Y871" s="3"/>
      <c r="Z871" s="115"/>
      <c r="AA871" s="115"/>
      <c r="AB871" s="115"/>
      <c r="AC871" s="115"/>
      <c r="AD871" s="115"/>
      <c r="AE871" s="115"/>
      <c r="AF871" s="115"/>
      <c r="AG871" s="115"/>
      <c r="AH871" s="115"/>
      <c r="AI871" s="115"/>
      <c r="AJ871" s="115"/>
      <c r="AK871" s="115"/>
      <c r="AL871" s="115"/>
      <c r="AM871" s="115"/>
      <c r="AN871" s="115"/>
      <c r="AO871" s="3"/>
    </row>
    <row r="872" spans="1:41" ht="24.95" customHeight="1" x14ac:dyDescent="0.25">
      <c r="A872" s="116"/>
      <c r="B872" s="12" t="s">
        <v>57</v>
      </c>
      <c r="C872" s="116"/>
      <c r="D872" s="116"/>
      <c r="E872" s="116"/>
      <c r="F872" s="116"/>
      <c r="G872" s="116"/>
      <c r="H872" s="116"/>
      <c r="I872" s="116"/>
      <c r="J872" s="116"/>
      <c r="K872" s="116"/>
      <c r="L872" s="116"/>
      <c r="M872" s="116"/>
      <c r="N872" s="116"/>
      <c r="O872" s="20" t="s">
        <v>58</v>
      </c>
      <c r="P872" s="21"/>
      <c r="Q872" s="21"/>
      <c r="R872" s="21"/>
      <c r="S872" s="21"/>
      <c r="T872" s="21"/>
      <c r="U872" s="121"/>
      <c r="V872" s="118"/>
      <c r="W872" s="118"/>
      <c r="X872" s="118"/>
      <c r="Y872" s="3"/>
      <c r="Z872" s="116"/>
      <c r="AA872" s="116"/>
      <c r="AB872" s="116"/>
      <c r="AC872" s="116"/>
      <c r="AD872" s="116"/>
      <c r="AE872" s="116"/>
      <c r="AF872" s="116"/>
      <c r="AG872" s="116"/>
      <c r="AH872" s="116"/>
      <c r="AI872" s="116"/>
      <c r="AJ872" s="116"/>
      <c r="AK872" s="116"/>
      <c r="AL872" s="116"/>
      <c r="AM872" s="116"/>
      <c r="AN872" s="116"/>
      <c r="AO872" s="3"/>
    </row>
    <row r="873" spans="1:41" ht="24.95" customHeight="1" x14ac:dyDescent="0.25">
      <c r="A873" s="117"/>
      <c r="B873" s="22" t="s">
        <v>59</v>
      </c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23" t="s">
        <v>60</v>
      </c>
      <c r="P873" s="19"/>
      <c r="Q873" s="21"/>
      <c r="R873" s="21"/>
      <c r="S873" s="21"/>
      <c r="T873" s="21"/>
      <c r="U873" s="122"/>
      <c r="V873" s="119"/>
      <c r="W873" s="119"/>
      <c r="X873" s="119"/>
      <c r="Y873" s="3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3"/>
    </row>
    <row r="874" spans="1:41" ht="24.95" customHeight="1" x14ac:dyDescent="0.25">
      <c r="A874" s="116"/>
      <c r="B874" s="12" t="s">
        <v>62</v>
      </c>
      <c r="C874" s="116"/>
      <c r="D874" s="116"/>
      <c r="E874" s="116"/>
      <c r="F874" s="116"/>
      <c r="G874" s="116"/>
      <c r="H874" s="116"/>
      <c r="I874" s="116"/>
      <c r="J874" s="116"/>
      <c r="K874" s="116"/>
      <c r="L874" s="116"/>
      <c r="M874" s="116"/>
      <c r="N874" s="116"/>
      <c r="O874" s="24"/>
      <c r="P874" s="18"/>
      <c r="Q874" s="19"/>
      <c r="R874" s="19"/>
      <c r="S874" s="19"/>
      <c r="T874" s="19"/>
      <c r="U874" s="120"/>
      <c r="V874" s="18"/>
      <c r="W874" s="18"/>
      <c r="X874" s="18"/>
      <c r="Y874" s="3"/>
      <c r="Z874" s="115"/>
      <c r="AA874" s="115"/>
      <c r="AB874" s="115"/>
      <c r="AC874" s="115"/>
      <c r="AD874" s="115"/>
      <c r="AE874" s="115"/>
      <c r="AF874" s="115"/>
      <c r="AG874" s="115"/>
      <c r="AH874" s="115"/>
      <c r="AI874" s="115"/>
      <c r="AJ874" s="115"/>
      <c r="AK874" s="115"/>
      <c r="AL874" s="115"/>
      <c r="AM874" s="115"/>
      <c r="AN874" s="115"/>
      <c r="AO874" s="3"/>
    </row>
    <row r="875" spans="1:41" ht="24.95" customHeight="1" x14ac:dyDescent="0.25">
      <c r="A875" s="116"/>
      <c r="B875" s="12" t="s">
        <v>57</v>
      </c>
      <c r="C875" s="116"/>
      <c r="D875" s="116"/>
      <c r="E875" s="116"/>
      <c r="F875" s="116"/>
      <c r="G875" s="116"/>
      <c r="H875" s="116"/>
      <c r="I875" s="116"/>
      <c r="J875" s="116"/>
      <c r="K875" s="116"/>
      <c r="L875" s="116"/>
      <c r="M875" s="116"/>
      <c r="N875" s="116"/>
      <c r="O875" s="20" t="s">
        <v>58</v>
      </c>
      <c r="P875" s="21"/>
      <c r="Q875" s="21"/>
      <c r="R875" s="21"/>
      <c r="S875" s="21"/>
      <c r="T875" s="21"/>
      <c r="U875" s="121"/>
      <c r="V875" s="118"/>
      <c r="W875" s="118"/>
      <c r="X875" s="118"/>
      <c r="Y875" s="3"/>
      <c r="Z875" s="116"/>
      <c r="AA875" s="116"/>
      <c r="AB875" s="116"/>
      <c r="AC875" s="116"/>
      <c r="AD875" s="116"/>
      <c r="AE875" s="116"/>
      <c r="AF875" s="116"/>
      <c r="AG875" s="116"/>
      <c r="AH875" s="116"/>
      <c r="AI875" s="116"/>
      <c r="AJ875" s="116"/>
      <c r="AK875" s="116"/>
      <c r="AL875" s="116"/>
      <c r="AM875" s="116"/>
      <c r="AN875" s="116"/>
      <c r="AO875" s="3"/>
    </row>
    <row r="876" spans="1:41" ht="24.95" customHeight="1" x14ac:dyDescent="0.25">
      <c r="A876" s="117"/>
      <c r="B876" s="22" t="s">
        <v>59</v>
      </c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23" t="s">
        <v>60</v>
      </c>
      <c r="P876" s="19"/>
      <c r="Q876" s="21"/>
      <c r="R876" s="21"/>
      <c r="S876" s="21"/>
      <c r="T876" s="21"/>
      <c r="U876" s="122"/>
      <c r="V876" s="119"/>
      <c r="W876" s="119"/>
      <c r="X876" s="119"/>
      <c r="Y876" s="3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3"/>
    </row>
    <row r="877" spans="1:41" ht="24.95" customHeight="1" x14ac:dyDescent="0.25">
      <c r="A877" s="116"/>
      <c r="B877" s="12" t="s">
        <v>62</v>
      </c>
      <c r="C877" s="116"/>
      <c r="D877" s="116"/>
      <c r="E877" s="116"/>
      <c r="F877" s="116"/>
      <c r="G877" s="116"/>
      <c r="H877" s="116"/>
      <c r="I877" s="116"/>
      <c r="J877" s="116"/>
      <c r="K877" s="116"/>
      <c r="L877" s="116"/>
      <c r="M877" s="116"/>
      <c r="N877" s="116"/>
      <c r="O877" s="24"/>
      <c r="P877" s="18"/>
      <c r="Q877" s="19"/>
      <c r="R877" s="19"/>
      <c r="S877" s="19"/>
      <c r="T877" s="19"/>
      <c r="U877" s="120"/>
      <c r="V877" s="18"/>
      <c r="W877" s="18"/>
      <c r="X877" s="18"/>
      <c r="Y877" s="3"/>
      <c r="Z877" s="115"/>
      <c r="AA877" s="115"/>
      <c r="AB877" s="115"/>
      <c r="AC877" s="115"/>
      <c r="AD877" s="115"/>
      <c r="AE877" s="115"/>
      <c r="AF877" s="115"/>
      <c r="AG877" s="115"/>
      <c r="AH877" s="115"/>
      <c r="AI877" s="115"/>
      <c r="AJ877" s="115"/>
      <c r="AK877" s="115"/>
      <c r="AL877" s="115"/>
      <c r="AM877" s="115"/>
      <c r="AN877" s="115"/>
      <c r="AO877" s="3"/>
    </row>
    <row r="878" spans="1:41" ht="24.95" customHeight="1" x14ac:dyDescent="0.25">
      <c r="A878" s="116"/>
      <c r="B878" s="12" t="s">
        <v>57</v>
      </c>
      <c r="C878" s="116"/>
      <c r="D878" s="116"/>
      <c r="E878" s="116"/>
      <c r="F878" s="116"/>
      <c r="G878" s="116"/>
      <c r="H878" s="116"/>
      <c r="I878" s="116"/>
      <c r="J878" s="116"/>
      <c r="K878" s="116"/>
      <c r="L878" s="116"/>
      <c r="M878" s="116"/>
      <c r="N878" s="116"/>
      <c r="O878" s="20" t="s">
        <v>58</v>
      </c>
      <c r="P878" s="21"/>
      <c r="Q878" s="21"/>
      <c r="R878" s="21"/>
      <c r="S878" s="21"/>
      <c r="T878" s="21"/>
      <c r="U878" s="121"/>
      <c r="V878" s="118"/>
      <c r="W878" s="118"/>
      <c r="X878" s="118"/>
      <c r="Y878" s="3"/>
      <c r="Z878" s="116"/>
      <c r="AA878" s="116"/>
      <c r="AB878" s="116"/>
      <c r="AC878" s="116"/>
      <c r="AD878" s="116"/>
      <c r="AE878" s="116"/>
      <c r="AF878" s="116"/>
      <c r="AG878" s="116"/>
      <c r="AH878" s="116"/>
      <c r="AI878" s="116"/>
      <c r="AJ878" s="116"/>
      <c r="AK878" s="116"/>
      <c r="AL878" s="116"/>
      <c r="AM878" s="116"/>
      <c r="AN878" s="116"/>
      <c r="AO878" s="3"/>
    </row>
    <row r="879" spans="1:41" ht="24.95" customHeight="1" x14ac:dyDescent="0.25">
      <c r="A879" s="117"/>
      <c r="B879" s="22" t="s">
        <v>59</v>
      </c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23" t="s">
        <v>60</v>
      </c>
      <c r="P879" s="19"/>
      <c r="Q879" s="21"/>
      <c r="R879" s="21"/>
      <c r="S879" s="21"/>
      <c r="T879" s="21"/>
      <c r="U879" s="122"/>
      <c r="V879" s="119"/>
      <c r="W879" s="119"/>
      <c r="X879" s="119"/>
      <c r="Y879" s="3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3"/>
    </row>
    <row r="880" spans="1:41" ht="24.95" customHeight="1" x14ac:dyDescent="0.25">
      <c r="A880" s="116"/>
      <c r="B880" s="12" t="s">
        <v>62</v>
      </c>
      <c r="C880" s="116"/>
      <c r="D880" s="116"/>
      <c r="E880" s="116"/>
      <c r="F880" s="116"/>
      <c r="G880" s="116"/>
      <c r="H880" s="116"/>
      <c r="I880" s="116"/>
      <c r="J880" s="116"/>
      <c r="K880" s="116"/>
      <c r="L880" s="116"/>
      <c r="M880" s="116"/>
      <c r="N880" s="116"/>
      <c r="O880" s="24"/>
      <c r="P880" s="18"/>
      <c r="Q880" s="19"/>
      <c r="R880" s="19"/>
      <c r="S880" s="19"/>
      <c r="T880" s="19"/>
      <c r="U880" s="120"/>
      <c r="V880" s="18"/>
      <c r="W880" s="18"/>
      <c r="X880" s="18"/>
      <c r="Y880" s="3"/>
      <c r="Z880" s="115"/>
      <c r="AA880" s="115"/>
      <c r="AB880" s="115"/>
      <c r="AC880" s="115"/>
      <c r="AD880" s="115"/>
      <c r="AE880" s="115"/>
      <c r="AF880" s="115"/>
      <c r="AG880" s="115"/>
      <c r="AH880" s="115"/>
      <c r="AI880" s="115"/>
      <c r="AJ880" s="115"/>
      <c r="AK880" s="115"/>
      <c r="AL880" s="115"/>
      <c r="AM880" s="115"/>
      <c r="AN880" s="115"/>
      <c r="AO880" s="3"/>
    </row>
    <row r="881" spans="1:41" ht="24.95" customHeight="1" x14ac:dyDescent="0.25">
      <c r="A881" s="116"/>
      <c r="B881" s="12" t="s">
        <v>57</v>
      </c>
      <c r="C881" s="116"/>
      <c r="D881" s="116"/>
      <c r="E881" s="116"/>
      <c r="F881" s="116"/>
      <c r="G881" s="116"/>
      <c r="H881" s="116"/>
      <c r="I881" s="116"/>
      <c r="J881" s="116"/>
      <c r="K881" s="116"/>
      <c r="L881" s="116"/>
      <c r="M881" s="116"/>
      <c r="N881" s="116"/>
      <c r="O881" s="20" t="s">
        <v>58</v>
      </c>
      <c r="P881" s="21"/>
      <c r="Q881" s="21"/>
      <c r="R881" s="21"/>
      <c r="S881" s="21"/>
      <c r="T881" s="21"/>
      <c r="U881" s="121"/>
      <c r="V881" s="118"/>
      <c r="W881" s="118"/>
      <c r="X881" s="118"/>
      <c r="Y881" s="3"/>
      <c r="Z881" s="116"/>
      <c r="AA881" s="116"/>
      <c r="AB881" s="116"/>
      <c r="AC881" s="116"/>
      <c r="AD881" s="116"/>
      <c r="AE881" s="116"/>
      <c r="AF881" s="116"/>
      <c r="AG881" s="116"/>
      <c r="AH881" s="116"/>
      <c r="AI881" s="116"/>
      <c r="AJ881" s="116"/>
      <c r="AK881" s="116"/>
      <c r="AL881" s="116"/>
      <c r="AM881" s="116"/>
      <c r="AN881" s="116"/>
      <c r="AO881" s="3"/>
    </row>
    <row r="882" spans="1:41" ht="24.95" customHeight="1" x14ac:dyDescent="0.25">
      <c r="A882" s="117"/>
      <c r="B882" s="22" t="s">
        <v>59</v>
      </c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23" t="s">
        <v>60</v>
      </c>
      <c r="P882" s="19"/>
      <c r="Q882" s="21"/>
      <c r="R882" s="21"/>
      <c r="S882" s="21"/>
      <c r="T882" s="21"/>
      <c r="U882" s="122"/>
      <c r="V882" s="119"/>
      <c r="W882" s="119"/>
      <c r="X882" s="119"/>
      <c r="Y882" s="3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3"/>
    </row>
    <row r="883" spans="1:41" ht="24.95" customHeight="1" x14ac:dyDescent="0.25">
      <c r="A883" s="116"/>
      <c r="B883" s="12" t="s">
        <v>62</v>
      </c>
      <c r="C883" s="116"/>
      <c r="D883" s="116"/>
      <c r="E883" s="116"/>
      <c r="F883" s="116"/>
      <c r="G883" s="116"/>
      <c r="H883" s="116"/>
      <c r="I883" s="116"/>
      <c r="J883" s="116"/>
      <c r="K883" s="116"/>
      <c r="L883" s="116"/>
      <c r="M883" s="116"/>
      <c r="N883" s="116"/>
      <c r="O883" s="24"/>
      <c r="P883" s="18"/>
      <c r="Q883" s="19"/>
      <c r="R883" s="19"/>
      <c r="S883" s="19"/>
      <c r="T883" s="19"/>
      <c r="U883" s="120"/>
      <c r="V883" s="18"/>
      <c r="W883" s="18"/>
      <c r="X883" s="18"/>
      <c r="Y883" s="3"/>
      <c r="Z883" s="115"/>
      <c r="AA883" s="115"/>
      <c r="AB883" s="115"/>
      <c r="AC883" s="115"/>
      <c r="AD883" s="115"/>
      <c r="AE883" s="115"/>
      <c r="AF883" s="115"/>
      <c r="AG883" s="115"/>
      <c r="AH883" s="115"/>
      <c r="AI883" s="115"/>
      <c r="AJ883" s="115"/>
      <c r="AK883" s="115"/>
      <c r="AL883" s="115"/>
      <c r="AM883" s="115"/>
      <c r="AN883" s="115"/>
      <c r="AO883" s="3"/>
    </row>
    <row r="884" spans="1:41" ht="24.95" customHeight="1" x14ac:dyDescent="0.25">
      <c r="A884" s="116"/>
      <c r="B884" s="12" t="s">
        <v>57</v>
      </c>
      <c r="C884" s="116"/>
      <c r="D884" s="116"/>
      <c r="E884" s="116"/>
      <c r="F884" s="116"/>
      <c r="G884" s="116"/>
      <c r="H884" s="116"/>
      <c r="I884" s="116"/>
      <c r="J884" s="116"/>
      <c r="K884" s="116"/>
      <c r="L884" s="116"/>
      <c r="M884" s="116"/>
      <c r="N884" s="116"/>
      <c r="O884" s="20" t="s">
        <v>58</v>
      </c>
      <c r="P884" s="21"/>
      <c r="Q884" s="21"/>
      <c r="R884" s="21"/>
      <c r="S884" s="21"/>
      <c r="T884" s="21"/>
      <c r="U884" s="121"/>
      <c r="V884" s="118"/>
      <c r="W884" s="118"/>
      <c r="X884" s="118"/>
      <c r="Y884" s="3"/>
      <c r="Z884" s="116"/>
      <c r="AA884" s="116"/>
      <c r="AB884" s="116"/>
      <c r="AC884" s="116"/>
      <c r="AD884" s="116"/>
      <c r="AE884" s="116"/>
      <c r="AF884" s="116"/>
      <c r="AG884" s="116"/>
      <c r="AH884" s="116"/>
      <c r="AI884" s="116"/>
      <c r="AJ884" s="116"/>
      <c r="AK884" s="116"/>
      <c r="AL884" s="116"/>
      <c r="AM884" s="116"/>
      <c r="AN884" s="116"/>
      <c r="AO884" s="3"/>
    </row>
    <row r="885" spans="1:41" ht="24.95" customHeight="1" x14ac:dyDescent="0.25">
      <c r="A885" s="117"/>
      <c r="B885" s="22" t="s">
        <v>59</v>
      </c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23" t="s">
        <v>60</v>
      </c>
      <c r="P885" s="19"/>
      <c r="Q885" s="21"/>
      <c r="R885" s="21"/>
      <c r="S885" s="21"/>
      <c r="T885" s="21"/>
      <c r="U885" s="122"/>
      <c r="V885" s="119"/>
      <c r="W885" s="119"/>
      <c r="X885" s="119"/>
      <c r="Y885" s="3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3"/>
    </row>
    <row r="886" spans="1:41" ht="24.95" customHeight="1" x14ac:dyDescent="0.25">
      <c r="A886" s="116"/>
      <c r="B886" s="12" t="s">
        <v>62</v>
      </c>
      <c r="C886" s="116"/>
      <c r="D886" s="116"/>
      <c r="E886" s="116"/>
      <c r="F886" s="116"/>
      <c r="G886" s="116"/>
      <c r="H886" s="116"/>
      <c r="I886" s="116"/>
      <c r="J886" s="116"/>
      <c r="K886" s="116"/>
      <c r="L886" s="116"/>
      <c r="M886" s="116"/>
      <c r="N886" s="116"/>
      <c r="O886" s="24"/>
      <c r="P886" s="18"/>
      <c r="Q886" s="19"/>
      <c r="R886" s="19"/>
      <c r="S886" s="19"/>
      <c r="T886" s="19"/>
      <c r="U886" s="120"/>
      <c r="V886" s="18"/>
      <c r="W886" s="18"/>
      <c r="X886" s="18"/>
      <c r="Y886" s="3"/>
      <c r="Z886" s="115"/>
      <c r="AA886" s="115"/>
      <c r="AB886" s="115"/>
      <c r="AC886" s="115"/>
      <c r="AD886" s="115"/>
      <c r="AE886" s="115"/>
      <c r="AF886" s="115"/>
      <c r="AG886" s="115"/>
      <c r="AH886" s="115"/>
      <c r="AI886" s="115"/>
      <c r="AJ886" s="115"/>
      <c r="AK886" s="115"/>
      <c r="AL886" s="115"/>
      <c r="AM886" s="115"/>
      <c r="AN886" s="115"/>
      <c r="AO886" s="3"/>
    </row>
    <row r="887" spans="1:41" ht="24.95" customHeight="1" x14ac:dyDescent="0.25">
      <c r="A887" s="116"/>
      <c r="B887" s="12" t="s">
        <v>57</v>
      </c>
      <c r="C887" s="116"/>
      <c r="D887" s="116"/>
      <c r="E887" s="116"/>
      <c r="F887" s="116"/>
      <c r="G887" s="116"/>
      <c r="H887" s="116"/>
      <c r="I887" s="116"/>
      <c r="J887" s="116"/>
      <c r="K887" s="116"/>
      <c r="L887" s="116"/>
      <c r="M887" s="116"/>
      <c r="N887" s="116"/>
      <c r="O887" s="20" t="s">
        <v>58</v>
      </c>
      <c r="P887" s="21"/>
      <c r="Q887" s="21"/>
      <c r="R887" s="21"/>
      <c r="S887" s="21"/>
      <c r="T887" s="21"/>
      <c r="U887" s="121"/>
      <c r="V887" s="118"/>
      <c r="W887" s="118"/>
      <c r="X887" s="118"/>
      <c r="Y887" s="3"/>
      <c r="Z887" s="116"/>
      <c r="AA887" s="116"/>
      <c r="AB887" s="116"/>
      <c r="AC887" s="116"/>
      <c r="AD887" s="116"/>
      <c r="AE887" s="116"/>
      <c r="AF887" s="116"/>
      <c r="AG887" s="116"/>
      <c r="AH887" s="116"/>
      <c r="AI887" s="116"/>
      <c r="AJ887" s="116"/>
      <c r="AK887" s="116"/>
      <c r="AL887" s="116"/>
      <c r="AM887" s="116"/>
      <c r="AN887" s="116"/>
      <c r="AO887" s="3"/>
    </row>
    <row r="888" spans="1:41" ht="24.95" customHeight="1" x14ac:dyDescent="0.25">
      <c r="A888" s="117"/>
      <c r="B888" s="22" t="s">
        <v>59</v>
      </c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23" t="s">
        <v>60</v>
      </c>
      <c r="P888" s="19"/>
      <c r="Q888" s="21"/>
      <c r="R888" s="21"/>
      <c r="S888" s="21"/>
      <c r="T888" s="21"/>
      <c r="U888" s="122"/>
      <c r="V888" s="119"/>
      <c r="W888" s="119"/>
      <c r="X888" s="119"/>
      <c r="Y888" s="3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3"/>
    </row>
    <row r="889" spans="1:41" ht="24.95" customHeight="1" x14ac:dyDescent="0.25">
      <c r="A889" s="116"/>
      <c r="B889" s="12" t="s">
        <v>62</v>
      </c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24"/>
      <c r="P889" s="18"/>
      <c r="Q889" s="19"/>
      <c r="R889" s="19"/>
      <c r="S889" s="19"/>
      <c r="T889" s="19"/>
      <c r="U889" s="120"/>
      <c r="V889" s="18"/>
      <c r="W889" s="18"/>
      <c r="X889" s="18"/>
      <c r="Y889" s="3"/>
      <c r="Z889" s="115"/>
      <c r="AA889" s="115"/>
      <c r="AB889" s="115"/>
      <c r="AC889" s="115"/>
      <c r="AD889" s="115"/>
      <c r="AE889" s="115"/>
      <c r="AF889" s="115"/>
      <c r="AG889" s="115"/>
      <c r="AH889" s="115"/>
      <c r="AI889" s="115"/>
      <c r="AJ889" s="115"/>
      <c r="AK889" s="115"/>
      <c r="AL889" s="115"/>
      <c r="AM889" s="115"/>
      <c r="AN889" s="115"/>
      <c r="AO889" s="3"/>
    </row>
    <row r="890" spans="1:41" ht="24.95" customHeight="1" x14ac:dyDescent="0.25">
      <c r="A890" s="116"/>
      <c r="B890" s="12" t="s">
        <v>57</v>
      </c>
      <c r="C890" s="116"/>
      <c r="D890" s="116"/>
      <c r="E890" s="116"/>
      <c r="F890" s="116"/>
      <c r="G890" s="116"/>
      <c r="H890" s="116"/>
      <c r="I890" s="116"/>
      <c r="J890" s="116"/>
      <c r="K890" s="116"/>
      <c r="L890" s="116"/>
      <c r="M890" s="116"/>
      <c r="N890" s="116"/>
      <c r="O890" s="20" t="s">
        <v>58</v>
      </c>
      <c r="P890" s="21"/>
      <c r="Q890" s="21"/>
      <c r="R890" s="21"/>
      <c r="S890" s="21"/>
      <c r="T890" s="21"/>
      <c r="U890" s="121"/>
      <c r="V890" s="118"/>
      <c r="W890" s="118"/>
      <c r="X890" s="118"/>
      <c r="Y890" s="3"/>
      <c r="Z890" s="116"/>
      <c r="AA890" s="116"/>
      <c r="AB890" s="116"/>
      <c r="AC890" s="116"/>
      <c r="AD890" s="116"/>
      <c r="AE890" s="116"/>
      <c r="AF890" s="116"/>
      <c r="AG890" s="116"/>
      <c r="AH890" s="116"/>
      <c r="AI890" s="116"/>
      <c r="AJ890" s="116"/>
      <c r="AK890" s="116"/>
      <c r="AL890" s="116"/>
      <c r="AM890" s="116"/>
      <c r="AN890" s="116"/>
      <c r="AO890" s="3"/>
    </row>
    <row r="891" spans="1:41" ht="24.95" customHeight="1" x14ac:dyDescent="0.25">
      <c r="A891" s="117"/>
      <c r="B891" s="22" t="s">
        <v>59</v>
      </c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23" t="s">
        <v>60</v>
      </c>
      <c r="P891" s="19"/>
      <c r="Q891" s="21"/>
      <c r="R891" s="21"/>
      <c r="S891" s="21"/>
      <c r="T891" s="21"/>
      <c r="U891" s="122"/>
      <c r="V891" s="119"/>
      <c r="W891" s="119"/>
      <c r="X891" s="119"/>
      <c r="Y891" s="3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3"/>
    </row>
    <row r="892" spans="1:41" ht="24.95" customHeight="1" x14ac:dyDescent="0.25">
      <c r="A892" s="116"/>
      <c r="B892" s="12" t="s">
        <v>62</v>
      </c>
      <c r="C892" s="116"/>
      <c r="D892" s="116"/>
      <c r="E892" s="116"/>
      <c r="F892" s="116"/>
      <c r="G892" s="116"/>
      <c r="H892" s="116"/>
      <c r="I892" s="116"/>
      <c r="J892" s="116"/>
      <c r="K892" s="116"/>
      <c r="L892" s="116"/>
      <c r="M892" s="116"/>
      <c r="N892" s="116"/>
      <c r="O892" s="24"/>
      <c r="P892" s="18"/>
      <c r="Q892" s="19"/>
      <c r="R892" s="19"/>
      <c r="S892" s="19"/>
      <c r="T892" s="19"/>
      <c r="U892" s="120"/>
      <c r="V892" s="18"/>
      <c r="W892" s="18"/>
      <c r="X892" s="18"/>
      <c r="Y892" s="3"/>
      <c r="Z892" s="115"/>
      <c r="AA892" s="115"/>
      <c r="AB892" s="115"/>
      <c r="AC892" s="115"/>
      <c r="AD892" s="115"/>
      <c r="AE892" s="115"/>
      <c r="AF892" s="115"/>
      <c r="AG892" s="115"/>
      <c r="AH892" s="115"/>
      <c r="AI892" s="115"/>
      <c r="AJ892" s="115"/>
      <c r="AK892" s="115"/>
      <c r="AL892" s="115"/>
      <c r="AM892" s="115"/>
      <c r="AN892" s="115"/>
      <c r="AO892" s="3"/>
    </row>
    <row r="893" spans="1:41" ht="24.95" customHeight="1" x14ac:dyDescent="0.25">
      <c r="A893" s="116"/>
      <c r="B893" s="12" t="s">
        <v>57</v>
      </c>
      <c r="C893" s="116"/>
      <c r="D893" s="116"/>
      <c r="E893" s="116"/>
      <c r="F893" s="116"/>
      <c r="G893" s="116"/>
      <c r="H893" s="116"/>
      <c r="I893" s="116"/>
      <c r="J893" s="116"/>
      <c r="K893" s="116"/>
      <c r="L893" s="116"/>
      <c r="M893" s="116"/>
      <c r="N893" s="116"/>
      <c r="O893" s="20" t="s">
        <v>58</v>
      </c>
      <c r="P893" s="21"/>
      <c r="Q893" s="21"/>
      <c r="R893" s="21"/>
      <c r="S893" s="21"/>
      <c r="T893" s="21"/>
      <c r="U893" s="121"/>
      <c r="V893" s="118"/>
      <c r="W893" s="118"/>
      <c r="X893" s="118"/>
      <c r="Y893" s="3"/>
      <c r="Z893" s="116"/>
      <c r="AA893" s="116"/>
      <c r="AB893" s="116"/>
      <c r="AC893" s="116"/>
      <c r="AD893" s="116"/>
      <c r="AE893" s="116"/>
      <c r="AF893" s="116"/>
      <c r="AG893" s="116"/>
      <c r="AH893" s="116"/>
      <c r="AI893" s="116"/>
      <c r="AJ893" s="116"/>
      <c r="AK893" s="116"/>
      <c r="AL893" s="116"/>
      <c r="AM893" s="116"/>
      <c r="AN893" s="116"/>
      <c r="AO893" s="3"/>
    </row>
    <row r="894" spans="1:41" ht="24.95" customHeight="1" x14ac:dyDescent="0.25">
      <c r="A894" s="117"/>
      <c r="B894" s="22" t="s">
        <v>59</v>
      </c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23" t="s">
        <v>60</v>
      </c>
      <c r="P894" s="19"/>
      <c r="Q894" s="21"/>
      <c r="R894" s="21"/>
      <c r="S894" s="21"/>
      <c r="T894" s="21"/>
      <c r="U894" s="122"/>
      <c r="V894" s="119"/>
      <c r="W894" s="119"/>
      <c r="X894" s="119"/>
      <c r="Y894" s="3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3"/>
    </row>
    <row r="895" spans="1:41" ht="24.95" customHeight="1" x14ac:dyDescent="0.25">
      <c r="A895" s="116"/>
      <c r="B895" s="12" t="s">
        <v>62</v>
      </c>
      <c r="C895" s="116"/>
      <c r="D895" s="116"/>
      <c r="E895" s="116"/>
      <c r="F895" s="116"/>
      <c r="G895" s="116"/>
      <c r="H895" s="116"/>
      <c r="I895" s="116"/>
      <c r="J895" s="116"/>
      <c r="K895" s="116"/>
      <c r="L895" s="116"/>
      <c r="M895" s="116"/>
      <c r="N895" s="116"/>
      <c r="O895" s="24"/>
      <c r="P895" s="18"/>
      <c r="Q895" s="19"/>
      <c r="R895" s="19"/>
      <c r="S895" s="19"/>
      <c r="T895" s="19"/>
      <c r="U895" s="120"/>
      <c r="V895" s="18"/>
      <c r="W895" s="18"/>
      <c r="X895" s="18"/>
      <c r="Y895" s="3"/>
      <c r="Z895" s="115"/>
      <c r="AA895" s="115"/>
      <c r="AB895" s="115"/>
      <c r="AC895" s="115"/>
      <c r="AD895" s="115"/>
      <c r="AE895" s="115"/>
      <c r="AF895" s="115"/>
      <c r="AG895" s="115"/>
      <c r="AH895" s="115"/>
      <c r="AI895" s="115"/>
      <c r="AJ895" s="115"/>
      <c r="AK895" s="115"/>
      <c r="AL895" s="115"/>
      <c r="AM895" s="115"/>
      <c r="AN895" s="115"/>
      <c r="AO895" s="3"/>
    </row>
    <row r="896" spans="1:41" ht="24.95" customHeight="1" x14ac:dyDescent="0.25">
      <c r="A896" s="116"/>
      <c r="B896" s="12" t="s">
        <v>57</v>
      </c>
      <c r="C896" s="116"/>
      <c r="D896" s="116"/>
      <c r="E896" s="116"/>
      <c r="F896" s="116"/>
      <c r="G896" s="116"/>
      <c r="H896" s="116"/>
      <c r="I896" s="116"/>
      <c r="J896" s="116"/>
      <c r="K896" s="116"/>
      <c r="L896" s="116"/>
      <c r="M896" s="116"/>
      <c r="N896" s="116"/>
      <c r="O896" s="20" t="s">
        <v>58</v>
      </c>
      <c r="P896" s="21"/>
      <c r="Q896" s="21"/>
      <c r="R896" s="21"/>
      <c r="S896" s="21"/>
      <c r="T896" s="21"/>
      <c r="U896" s="121"/>
      <c r="V896" s="118"/>
      <c r="W896" s="118"/>
      <c r="X896" s="118"/>
      <c r="Y896" s="3"/>
      <c r="Z896" s="116"/>
      <c r="AA896" s="116"/>
      <c r="AB896" s="116"/>
      <c r="AC896" s="116"/>
      <c r="AD896" s="116"/>
      <c r="AE896" s="116"/>
      <c r="AF896" s="116"/>
      <c r="AG896" s="116"/>
      <c r="AH896" s="116"/>
      <c r="AI896" s="116"/>
      <c r="AJ896" s="116"/>
      <c r="AK896" s="116"/>
      <c r="AL896" s="116"/>
      <c r="AM896" s="116"/>
      <c r="AN896" s="116"/>
      <c r="AO896" s="3"/>
    </row>
    <row r="897" spans="1:41" ht="24.95" customHeight="1" x14ac:dyDescent="0.25">
      <c r="A897" s="117"/>
      <c r="B897" s="22" t="s">
        <v>59</v>
      </c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23" t="s">
        <v>60</v>
      </c>
      <c r="P897" s="19"/>
      <c r="Q897" s="21"/>
      <c r="R897" s="21"/>
      <c r="S897" s="21"/>
      <c r="T897" s="21"/>
      <c r="U897" s="122"/>
      <c r="V897" s="119"/>
      <c r="W897" s="119"/>
      <c r="X897" s="119"/>
      <c r="Y897" s="3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3"/>
    </row>
    <row r="898" spans="1:41" ht="24.95" customHeight="1" x14ac:dyDescent="0.25">
      <c r="A898" s="116"/>
      <c r="B898" s="12" t="s">
        <v>62</v>
      </c>
      <c r="C898" s="116"/>
      <c r="D898" s="116"/>
      <c r="E898" s="116"/>
      <c r="F898" s="116"/>
      <c r="G898" s="116"/>
      <c r="H898" s="116"/>
      <c r="I898" s="116"/>
      <c r="J898" s="116"/>
      <c r="K898" s="116"/>
      <c r="L898" s="116"/>
      <c r="M898" s="116"/>
      <c r="N898" s="116"/>
      <c r="O898" s="24"/>
      <c r="P898" s="18"/>
      <c r="Q898" s="19"/>
      <c r="R898" s="19"/>
      <c r="S898" s="19"/>
      <c r="T898" s="19"/>
      <c r="U898" s="120"/>
      <c r="V898" s="18"/>
      <c r="W898" s="18"/>
      <c r="X898" s="18"/>
      <c r="Y898" s="3"/>
      <c r="Z898" s="115"/>
      <c r="AA898" s="115"/>
      <c r="AB898" s="115"/>
      <c r="AC898" s="115"/>
      <c r="AD898" s="115"/>
      <c r="AE898" s="115"/>
      <c r="AF898" s="115"/>
      <c r="AG898" s="115"/>
      <c r="AH898" s="115"/>
      <c r="AI898" s="115"/>
      <c r="AJ898" s="115"/>
      <c r="AK898" s="115"/>
      <c r="AL898" s="115"/>
      <c r="AM898" s="115"/>
      <c r="AN898" s="115"/>
      <c r="AO898" s="3"/>
    </row>
    <row r="899" spans="1:41" ht="24.95" customHeight="1" x14ac:dyDescent="0.25">
      <c r="A899" s="116"/>
      <c r="B899" s="12" t="s">
        <v>57</v>
      </c>
      <c r="C899" s="116"/>
      <c r="D899" s="116"/>
      <c r="E899" s="116"/>
      <c r="F899" s="116"/>
      <c r="G899" s="116"/>
      <c r="H899" s="116"/>
      <c r="I899" s="116"/>
      <c r="J899" s="116"/>
      <c r="K899" s="116"/>
      <c r="L899" s="116"/>
      <c r="M899" s="116"/>
      <c r="N899" s="116"/>
      <c r="O899" s="20" t="s">
        <v>58</v>
      </c>
      <c r="P899" s="21"/>
      <c r="Q899" s="21"/>
      <c r="R899" s="21"/>
      <c r="S899" s="21"/>
      <c r="T899" s="21"/>
      <c r="U899" s="121"/>
      <c r="V899" s="118"/>
      <c r="W899" s="118"/>
      <c r="X899" s="118"/>
      <c r="Y899" s="3"/>
      <c r="Z899" s="116"/>
      <c r="AA899" s="116"/>
      <c r="AB899" s="116"/>
      <c r="AC899" s="116"/>
      <c r="AD899" s="116"/>
      <c r="AE899" s="116"/>
      <c r="AF899" s="116"/>
      <c r="AG899" s="116"/>
      <c r="AH899" s="116"/>
      <c r="AI899" s="116"/>
      <c r="AJ899" s="116"/>
      <c r="AK899" s="116"/>
      <c r="AL899" s="116"/>
      <c r="AM899" s="116"/>
      <c r="AN899" s="116"/>
      <c r="AO899" s="3"/>
    </row>
    <row r="900" spans="1:41" ht="24.95" customHeight="1" x14ac:dyDescent="0.25">
      <c r="A900" s="117"/>
      <c r="B900" s="22" t="s">
        <v>59</v>
      </c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23" t="s">
        <v>60</v>
      </c>
      <c r="P900" s="19"/>
      <c r="Q900" s="21"/>
      <c r="R900" s="21"/>
      <c r="S900" s="21"/>
      <c r="T900" s="21"/>
      <c r="U900" s="122"/>
      <c r="V900" s="119"/>
      <c r="W900" s="119"/>
      <c r="X900" s="119"/>
      <c r="Y900" s="3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3"/>
    </row>
    <row r="901" spans="1:41" ht="24.95" customHeight="1" x14ac:dyDescent="0.25">
      <c r="A901" s="116"/>
      <c r="B901" s="12" t="s">
        <v>62</v>
      </c>
      <c r="C901" s="116"/>
      <c r="D901" s="116"/>
      <c r="E901" s="116"/>
      <c r="F901" s="116"/>
      <c r="G901" s="116"/>
      <c r="H901" s="116"/>
      <c r="I901" s="116"/>
      <c r="J901" s="116"/>
      <c r="K901" s="116"/>
      <c r="L901" s="116"/>
      <c r="M901" s="116"/>
      <c r="N901" s="116"/>
      <c r="O901" s="24"/>
      <c r="P901" s="18"/>
      <c r="Q901" s="19"/>
      <c r="R901" s="19"/>
      <c r="S901" s="19"/>
      <c r="T901" s="19"/>
      <c r="U901" s="120"/>
      <c r="V901" s="18"/>
      <c r="W901" s="18"/>
      <c r="X901" s="18"/>
      <c r="Y901" s="3"/>
      <c r="Z901" s="115"/>
      <c r="AA901" s="115"/>
      <c r="AB901" s="115"/>
      <c r="AC901" s="115"/>
      <c r="AD901" s="115"/>
      <c r="AE901" s="115"/>
      <c r="AF901" s="115"/>
      <c r="AG901" s="115"/>
      <c r="AH901" s="115"/>
      <c r="AI901" s="115"/>
      <c r="AJ901" s="115"/>
      <c r="AK901" s="115"/>
      <c r="AL901" s="115"/>
      <c r="AM901" s="115"/>
      <c r="AN901" s="115"/>
      <c r="AO901" s="3"/>
    </row>
    <row r="902" spans="1:41" ht="24.95" customHeight="1" x14ac:dyDescent="0.25">
      <c r="A902" s="116"/>
      <c r="B902" s="12" t="s">
        <v>57</v>
      </c>
      <c r="C902" s="116"/>
      <c r="D902" s="116"/>
      <c r="E902" s="116"/>
      <c r="F902" s="116"/>
      <c r="G902" s="116"/>
      <c r="H902" s="116"/>
      <c r="I902" s="116"/>
      <c r="J902" s="116"/>
      <c r="K902" s="116"/>
      <c r="L902" s="116"/>
      <c r="M902" s="116"/>
      <c r="N902" s="116"/>
      <c r="O902" s="20" t="s">
        <v>58</v>
      </c>
      <c r="P902" s="21"/>
      <c r="Q902" s="21"/>
      <c r="R902" s="21"/>
      <c r="S902" s="21"/>
      <c r="T902" s="21"/>
      <c r="U902" s="121"/>
      <c r="V902" s="118"/>
      <c r="W902" s="118"/>
      <c r="X902" s="118"/>
      <c r="Y902" s="3"/>
      <c r="Z902" s="116"/>
      <c r="AA902" s="116"/>
      <c r="AB902" s="116"/>
      <c r="AC902" s="116"/>
      <c r="AD902" s="116"/>
      <c r="AE902" s="116"/>
      <c r="AF902" s="116"/>
      <c r="AG902" s="116"/>
      <c r="AH902" s="116"/>
      <c r="AI902" s="116"/>
      <c r="AJ902" s="116"/>
      <c r="AK902" s="116"/>
      <c r="AL902" s="116"/>
      <c r="AM902" s="116"/>
      <c r="AN902" s="116"/>
      <c r="AO902" s="3"/>
    </row>
    <row r="903" spans="1:41" ht="24.95" customHeight="1" x14ac:dyDescent="0.25">
      <c r="A903" s="117"/>
      <c r="B903" s="22" t="s">
        <v>59</v>
      </c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23" t="s">
        <v>60</v>
      </c>
      <c r="P903" s="19"/>
      <c r="Q903" s="21"/>
      <c r="R903" s="21"/>
      <c r="S903" s="21"/>
      <c r="T903" s="21"/>
      <c r="U903" s="122"/>
      <c r="V903" s="119"/>
      <c r="W903" s="119"/>
      <c r="X903" s="119"/>
      <c r="Y903" s="3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3"/>
    </row>
    <row r="904" spans="1:41" ht="24.95" customHeight="1" x14ac:dyDescent="0.25">
      <c r="A904" s="116"/>
      <c r="B904" s="12" t="s">
        <v>62</v>
      </c>
      <c r="C904" s="116"/>
      <c r="D904" s="116"/>
      <c r="E904" s="116"/>
      <c r="F904" s="116"/>
      <c r="G904" s="116"/>
      <c r="H904" s="116"/>
      <c r="I904" s="116"/>
      <c r="J904" s="116"/>
      <c r="K904" s="116"/>
      <c r="L904" s="116"/>
      <c r="M904" s="116"/>
      <c r="N904" s="116"/>
      <c r="O904" s="24"/>
      <c r="P904" s="18"/>
      <c r="Q904" s="19"/>
      <c r="R904" s="19"/>
      <c r="S904" s="19"/>
      <c r="T904" s="19"/>
      <c r="U904" s="120"/>
      <c r="V904" s="18"/>
      <c r="W904" s="18"/>
      <c r="X904" s="18"/>
      <c r="Y904" s="3"/>
      <c r="Z904" s="115"/>
      <c r="AA904" s="115"/>
      <c r="AB904" s="115"/>
      <c r="AC904" s="115"/>
      <c r="AD904" s="115"/>
      <c r="AE904" s="115"/>
      <c r="AF904" s="115"/>
      <c r="AG904" s="115"/>
      <c r="AH904" s="115"/>
      <c r="AI904" s="115"/>
      <c r="AJ904" s="115"/>
      <c r="AK904" s="115"/>
      <c r="AL904" s="115"/>
      <c r="AM904" s="115"/>
      <c r="AN904" s="115"/>
      <c r="AO904" s="3"/>
    </row>
    <row r="905" spans="1:41" ht="24.95" customHeight="1" x14ac:dyDescent="0.25">
      <c r="A905" s="116"/>
      <c r="B905" s="12" t="s">
        <v>57</v>
      </c>
      <c r="C905" s="116"/>
      <c r="D905" s="116"/>
      <c r="E905" s="116"/>
      <c r="F905" s="116"/>
      <c r="G905" s="116"/>
      <c r="H905" s="116"/>
      <c r="I905" s="116"/>
      <c r="J905" s="116"/>
      <c r="K905" s="116"/>
      <c r="L905" s="116"/>
      <c r="M905" s="116"/>
      <c r="N905" s="116"/>
      <c r="O905" s="20" t="s">
        <v>58</v>
      </c>
      <c r="P905" s="21"/>
      <c r="Q905" s="21"/>
      <c r="R905" s="21"/>
      <c r="S905" s="21"/>
      <c r="T905" s="21"/>
      <c r="U905" s="121"/>
      <c r="V905" s="118"/>
      <c r="W905" s="118"/>
      <c r="X905" s="118"/>
      <c r="Y905" s="3"/>
      <c r="Z905" s="116"/>
      <c r="AA905" s="116"/>
      <c r="AB905" s="116"/>
      <c r="AC905" s="116"/>
      <c r="AD905" s="116"/>
      <c r="AE905" s="116"/>
      <c r="AF905" s="116"/>
      <c r="AG905" s="116"/>
      <c r="AH905" s="116"/>
      <c r="AI905" s="116"/>
      <c r="AJ905" s="116"/>
      <c r="AK905" s="116"/>
      <c r="AL905" s="116"/>
      <c r="AM905" s="116"/>
      <c r="AN905" s="116"/>
      <c r="AO905" s="3"/>
    </row>
    <row r="906" spans="1:41" ht="24.95" customHeight="1" x14ac:dyDescent="0.25">
      <c r="A906" s="117"/>
      <c r="B906" s="22" t="s">
        <v>59</v>
      </c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23" t="s">
        <v>60</v>
      </c>
      <c r="P906" s="19"/>
      <c r="Q906" s="21"/>
      <c r="R906" s="21"/>
      <c r="S906" s="21"/>
      <c r="T906" s="21"/>
      <c r="U906" s="122"/>
      <c r="V906" s="119"/>
      <c r="W906" s="119"/>
      <c r="X906" s="119"/>
      <c r="Y906" s="3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3"/>
    </row>
    <row r="907" spans="1:41" ht="24.95" customHeight="1" x14ac:dyDescent="0.25">
      <c r="A907" s="116"/>
      <c r="B907" s="12" t="s">
        <v>62</v>
      </c>
      <c r="C907" s="116"/>
      <c r="D907" s="116"/>
      <c r="E907" s="116"/>
      <c r="F907" s="116"/>
      <c r="G907" s="116"/>
      <c r="H907" s="116"/>
      <c r="I907" s="116"/>
      <c r="J907" s="116"/>
      <c r="K907" s="116"/>
      <c r="L907" s="116"/>
      <c r="M907" s="116"/>
      <c r="N907" s="116"/>
      <c r="O907" s="24"/>
      <c r="P907" s="18"/>
      <c r="Q907" s="19"/>
      <c r="R907" s="19"/>
      <c r="S907" s="19"/>
      <c r="T907" s="19"/>
      <c r="U907" s="120"/>
      <c r="V907" s="18"/>
      <c r="W907" s="18"/>
      <c r="X907" s="18"/>
      <c r="Y907" s="3"/>
      <c r="Z907" s="115"/>
      <c r="AA907" s="115"/>
      <c r="AB907" s="115"/>
      <c r="AC907" s="115"/>
      <c r="AD907" s="115"/>
      <c r="AE907" s="115"/>
      <c r="AF907" s="115"/>
      <c r="AG907" s="115"/>
      <c r="AH907" s="115"/>
      <c r="AI907" s="115"/>
      <c r="AJ907" s="115"/>
      <c r="AK907" s="115"/>
      <c r="AL907" s="115"/>
      <c r="AM907" s="115"/>
      <c r="AN907" s="115"/>
      <c r="AO907" s="3"/>
    </row>
    <row r="908" spans="1:41" ht="24.95" customHeight="1" x14ac:dyDescent="0.25">
      <c r="A908" s="116"/>
      <c r="B908" s="12" t="s">
        <v>57</v>
      </c>
      <c r="C908" s="116"/>
      <c r="D908" s="116"/>
      <c r="E908" s="116"/>
      <c r="F908" s="116"/>
      <c r="G908" s="116"/>
      <c r="H908" s="116"/>
      <c r="I908" s="116"/>
      <c r="J908" s="116"/>
      <c r="K908" s="116"/>
      <c r="L908" s="116"/>
      <c r="M908" s="116"/>
      <c r="N908" s="116"/>
      <c r="O908" s="20" t="s">
        <v>58</v>
      </c>
      <c r="P908" s="21"/>
      <c r="Q908" s="21"/>
      <c r="R908" s="21"/>
      <c r="S908" s="21"/>
      <c r="T908" s="21"/>
      <c r="U908" s="121"/>
      <c r="V908" s="118"/>
      <c r="W908" s="118"/>
      <c r="X908" s="118"/>
      <c r="Y908" s="3"/>
      <c r="Z908" s="116"/>
      <c r="AA908" s="116"/>
      <c r="AB908" s="116"/>
      <c r="AC908" s="116"/>
      <c r="AD908" s="116"/>
      <c r="AE908" s="116"/>
      <c r="AF908" s="116"/>
      <c r="AG908" s="116"/>
      <c r="AH908" s="116"/>
      <c r="AI908" s="116"/>
      <c r="AJ908" s="116"/>
      <c r="AK908" s="116"/>
      <c r="AL908" s="116"/>
      <c r="AM908" s="116"/>
      <c r="AN908" s="116"/>
      <c r="AO908" s="3"/>
    </row>
    <row r="909" spans="1:41" ht="24.95" customHeight="1" x14ac:dyDescent="0.25">
      <c r="A909" s="117"/>
      <c r="B909" s="22" t="s">
        <v>59</v>
      </c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23" t="s">
        <v>60</v>
      </c>
      <c r="P909" s="19"/>
      <c r="Q909" s="21"/>
      <c r="R909" s="21"/>
      <c r="S909" s="21"/>
      <c r="T909" s="21"/>
      <c r="U909" s="122"/>
      <c r="V909" s="119"/>
      <c r="W909" s="119"/>
      <c r="X909" s="119"/>
      <c r="Y909" s="3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3"/>
    </row>
    <row r="910" spans="1:41" ht="24.95" customHeight="1" x14ac:dyDescent="0.25">
      <c r="A910" s="116"/>
      <c r="B910" s="12" t="s">
        <v>62</v>
      </c>
      <c r="C910" s="116"/>
      <c r="D910" s="116"/>
      <c r="E910" s="116"/>
      <c r="F910" s="116"/>
      <c r="G910" s="116"/>
      <c r="H910" s="116"/>
      <c r="I910" s="116"/>
      <c r="J910" s="116"/>
      <c r="K910" s="116"/>
      <c r="L910" s="116"/>
      <c r="M910" s="116"/>
      <c r="N910" s="116"/>
      <c r="O910" s="24"/>
      <c r="P910" s="18"/>
      <c r="Q910" s="19"/>
      <c r="R910" s="19"/>
      <c r="S910" s="19"/>
      <c r="T910" s="19"/>
      <c r="U910" s="120"/>
      <c r="V910" s="18"/>
      <c r="W910" s="18"/>
      <c r="X910" s="18"/>
      <c r="Y910" s="3"/>
      <c r="Z910" s="115"/>
      <c r="AA910" s="115"/>
      <c r="AB910" s="115"/>
      <c r="AC910" s="115"/>
      <c r="AD910" s="115"/>
      <c r="AE910" s="115"/>
      <c r="AF910" s="115"/>
      <c r="AG910" s="115"/>
      <c r="AH910" s="115"/>
      <c r="AI910" s="115"/>
      <c r="AJ910" s="115"/>
      <c r="AK910" s="115"/>
      <c r="AL910" s="115"/>
      <c r="AM910" s="115"/>
      <c r="AN910" s="115"/>
      <c r="AO910" s="3"/>
    </row>
    <row r="911" spans="1:41" ht="24.95" customHeight="1" x14ac:dyDescent="0.25">
      <c r="A911" s="116"/>
      <c r="B911" s="12" t="s">
        <v>57</v>
      </c>
      <c r="C911" s="116"/>
      <c r="D911" s="116"/>
      <c r="E911" s="116"/>
      <c r="F911" s="116"/>
      <c r="G911" s="116"/>
      <c r="H911" s="116"/>
      <c r="I911" s="116"/>
      <c r="J911" s="116"/>
      <c r="K911" s="116"/>
      <c r="L911" s="116"/>
      <c r="M911" s="116"/>
      <c r="N911" s="116"/>
      <c r="O911" s="20" t="s">
        <v>58</v>
      </c>
      <c r="P911" s="21"/>
      <c r="Q911" s="21"/>
      <c r="R911" s="21"/>
      <c r="S911" s="21"/>
      <c r="T911" s="21"/>
      <c r="U911" s="121"/>
      <c r="V911" s="118"/>
      <c r="W911" s="118"/>
      <c r="X911" s="118"/>
      <c r="Y911" s="3"/>
      <c r="Z911" s="116"/>
      <c r="AA911" s="116"/>
      <c r="AB911" s="116"/>
      <c r="AC911" s="116"/>
      <c r="AD911" s="116"/>
      <c r="AE911" s="116"/>
      <c r="AF911" s="116"/>
      <c r="AG911" s="116"/>
      <c r="AH911" s="116"/>
      <c r="AI911" s="116"/>
      <c r="AJ911" s="116"/>
      <c r="AK911" s="116"/>
      <c r="AL911" s="116"/>
      <c r="AM911" s="116"/>
      <c r="AN911" s="116"/>
      <c r="AO911" s="3"/>
    </row>
    <row r="912" spans="1:41" ht="24.95" customHeight="1" x14ac:dyDescent="0.25">
      <c r="A912" s="117"/>
      <c r="B912" s="22" t="s">
        <v>59</v>
      </c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23" t="s">
        <v>60</v>
      </c>
      <c r="P912" s="19"/>
      <c r="Q912" s="21"/>
      <c r="R912" s="21"/>
      <c r="S912" s="21"/>
      <c r="T912" s="21"/>
      <c r="U912" s="122"/>
      <c r="V912" s="119"/>
      <c r="W912" s="119"/>
      <c r="X912" s="119"/>
      <c r="Y912" s="3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3"/>
    </row>
    <row r="913" spans="1:41" ht="24.95" customHeight="1" x14ac:dyDescent="0.25">
      <c r="A913" s="116"/>
      <c r="B913" s="12" t="s">
        <v>62</v>
      </c>
      <c r="C913" s="116"/>
      <c r="D913" s="116"/>
      <c r="E913" s="116"/>
      <c r="F913" s="116"/>
      <c r="G913" s="116"/>
      <c r="H913" s="116"/>
      <c r="I913" s="116"/>
      <c r="J913" s="116"/>
      <c r="K913" s="116"/>
      <c r="L913" s="116"/>
      <c r="M913" s="116"/>
      <c r="N913" s="116"/>
      <c r="O913" s="24"/>
      <c r="P913" s="18"/>
      <c r="Q913" s="19"/>
      <c r="R913" s="19"/>
      <c r="S913" s="19"/>
      <c r="T913" s="19"/>
      <c r="U913" s="120"/>
      <c r="V913" s="18"/>
      <c r="W913" s="18"/>
      <c r="X913" s="18"/>
      <c r="Y913" s="3"/>
      <c r="Z913" s="115"/>
      <c r="AA913" s="115"/>
      <c r="AB913" s="115"/>
      <c r="AC913" s="115"/>
      <c r="AD913" s="115"/>
      <c r="AE913" s="115"/>
      <c r="AF913" s="115"/>
      <c r="AG913" s="115"/>
      <c r="AH913" s="115"/>
      <c r="AI913" s="115"/>
      <c r="AJ913" s="115"/>
      <c r="AK913" s="115"/>
      <c r="AL913" s="115"/>
      <c r="AM913" s="115"/>
      <c r="AN913" s="115"/>
      <c r="AO913" s="3"/>
    </row>
    <row r="914" spans="1:41" ht="24.95" customHeight="1" x14ac:dyDescent="0.25">
      <c r="A914" s="116"/>
      <c r="B914" s="12" t="s">
        <v>57</v>
      </c>
      <c r="C914" s="116"/>
      <c r="D914" s="116"/>
      <c r="E914" s="116"/>
      <c r="F914" s="116"/>
      <c r="G914" s="116"/>
      <c r="H914" s="116"/>
      <c r="I914" s="116"/>
      <c r="J914" s="116"/>
      <c r="K914" s="116"/>
      <c r="L914" s="116"/>
      <c r="M914" s="116"/>
      <c r="N914" s="116"/>
      <c r="O914" s="20" t="s">
        <v>58</v>
      </c>
      <c r="P914" s="21"/>
      <c r="Q914" s="21"/>
      <c r="R914" s="21"/>
      <c r="S914" s="21"/>
      <c r="T914" s="21"/>
      <c r="U914" s="121"/>
      <c r="V914" s="118"/>
      <c r="W914" s="118"/>
      <c r="X914" s="118"/>
      <c r="Y914" s="3"/>
      <c r="Z914" s="116"/>
      <c r="AA914" s="116"/>
      <c r="AB914" s="116"/>
      <c r="AC914" s="116"/>
      <c r="AD914" s="116"/>
      <c r="AE914" s="116"/>
      <c r="AF914" s="116"/>
      <c r="AG914" s="116"/>
      <c r="AH914" s="116"/>
      <c r="AI914" s="116"/>
      <c r="AJ914" s="116"/>
      <c r="AK914" s="116"/>
      <c r="AL914" s="116"/>
      <c r="AM914" s="116"/>
      <c r="AN914" s="116"/>
      <c r="AO914" s="3"/>
    </row>
    <row r="915" spans="1:41" ht="24.95" customHeight="1" x14ac:dyDescent="0.25">
      <c r="A915" s="117"/>
      <c r="B915" s="22" t="s">
        <v>59</v>
      </c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23" t="s">
        <v>60</v>
      </c>
      <c r="P915" s="19"/>
      <c r="Q915" s="21"/>
      <c r="R915" s="21"/>
      <c r="S915" s="21"/>
      <c r="T915" s="21"/>
      <c r="U915" s="122"/>
      <c r="V915" s="119"/>
      <c r="W915" s="119"/>
      <c r="X915" s="119"/>
      <c r="Y915" s="3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3"/>
    </row>
    <row r="916" spans="1:41" ht="24.95" customHeight="1" x14ac:dyDescent="0.25">
      <c r="A916" s="116"/>
      <c r="B916" s="12" t="s">
        <v>62</v>
      </c>
      <c r="C916" s="116"/>
      <c r="D916" s="116"/>
      <c r="E916" s="116"/>
      <c r="F916" s="116"/>
      <c r="G916" s="116"/>
      <c r="H916" s="116"/>
      <c r="I916" s="116"/>
      <c r="J916" s="116"/>
      <c r="K916" s="116"/>
      <c r="L916" s="116"/>
      <c r="M916" s="116"/>
      <c r="N916" s="116"/>
      <c r="O916" s="24"/>
      <c r="P916" s="18"/>
      <c r="Q916" s="19"/>
      <c r="R916" s="19"/>
      <c r="S916" s="19"/>
      <c r="T916" s="19"/>
      <c r="U916" s="120"/>
      <c r="V916" s="18"/>
      <c r="W916" s="18"/>
      <c r="X916" s="18"/>
      <c r="Y916" s="3"/>
      <c r="Z916" s="115"/>
      <c r="AA916" s="115"/>
      <c r="AB916" s="115"/>
      <c r="AC916" s="115"/>
      <c r="AD916" s="115"/>
      <c r="AE916" s="115"/>
      <c r="AF916" s="115"/>
      <c r="AG916" s="115"/>
      <c r="AH916" s="115"/>
      <c r="AI916" s="115"/>
      <c r="AJ916" s="115"/>
      <c r="AK916" s="115"/>
      <c r="AL916" s="115"/>
      <c r="AM916" s="115"/>
      <c r="AN916" s="115"/>
      <c r="AO916" s="3"/>
    </row>
    <row r="917" spans="1:41" ht="24.95" customHeight="1" x14ac:dyDescent="0.25">
      <c r="A917" s="116"/>
      <c r="B917" s="12" t="s">
        <v>57</v>
      </c>
      <c r="C917" s="116"/>
      <c r="D917" s="116"/>
      <c r="E917" s="116"/>
      <c r="F917" s="116"/>
      <c r="G917" s="116"/>
      <c r="H917" s="116"/>
      <c r="I917" s="116"/>
      <c r="J917" s="116"/>
      <c r="K917" s="116"/>
      <c r="L917" s="116"/>
      <c r="M917" s="116"/>
      <c r="N917" s="116"/>
      <c r="O917" s="20" t="s">
        <v>58</v>
      </c>
      <c r="P917" s="21"/>
      <c r="Q917" s="21"/>
      <c r="R917" s="21"/>
      <c r="S917" s="21"/>
      <c r="T917" s="21"/>
      <c r="U917" s="121"/>
      <c r="V917" s="118"/>
      <c r="W917" s="118"/>
      <c r="X917" s="118"/>
      <c r="Y917" s="3"/>
      <c r="Z917" s="116"/>
      <c r="AA917" s="116"/>
      <c r="AB917" s="116"/>
      <c r="AC917" s="116"/>
      <c r="AD917" s="116"/>
      <c r="AE917" s="116"/>
      <c r="AF917" s="116"/>
      <c r="AG917" s="116"/>
      <c r="AH917" s="116"/>
      <c r="AI917" s="116"/>
      <c r="AJ917" s="116"/>
      <c r="AK917" s="116"/>
      <c r="AL917" s="116"/>
      <c r="AM917" s="116"/>
      <c r="AN917" s="116"/>
      <c r="AO917" s="3"/>
    </row>
    <row r="918" spans="1:41" ht="24.95" customHeight="1" x14ac:dyDescent="0.25">
      <c r="A918" s="117"/>
      <c r="B918" s="22" t="s">
        <v>59</v>
      </c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23" t="s">
        <v>60</v>
      </c>
      <c r="P918" s="19"/>
      <c r="Q918" s="21"/>
      <c r="R918" s="21"/>
      <c r="S918" s="21"/>
      <c r="T918" s="21"/>
      <c r="U918" s="122"/>
      <c r="V918" s="119"/>
      <c r="W918" s="119"/>
      <c r="X918" s="119"/>
      <c r="Y918" s="3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3"/>
    </row>
    <row r="919" spans="1:41" ht="24.95" customHeight="1" x14ac:dyDescent="0.25">
      <c r="A919" s="116"/>
      <c r="B919" s="12" t="s">
        <v>62</v>
      </c>
      <c r="C919" s="116"/>
      <c r="D919" s="116"/>
      <c r="E919" s="116"/>
      <c r="F919" s="116"/>
      <c r="G919" s="116"/>
      <c r="H919" s="116"/>
      <c r="I919" s="116"/>
      <c r="J919" s="116"/>
      <c r="K919" s="116"/>
      <c r="L919" s="116"/>
      <c r="M919" s="116"/>
      <c r="N919" s="116"/>
      <c r="O919" s="24"/>
      <c r="P919" s="18"/>
      <c r="Q919" s="19"/>
      <c r="R919" s="19"/>
      <c r="S919" s="19"/>
      <c r="T919" s="19"/>
      <c r="U919" s="120"/>
      <c r="V919" s="18"/>
      <c r="W919" s="18"/>
      <c r="X919" s="18"/>
      <c r="Y919" s="3"/>
      <c r="Z919" s="115"/>
      <c r="AA919" s="115"/>
      <c r="AB919" s="115"/>
      <c r="AC919" s="115"/>
      <c r="AD919" s="115"/>
      <c r="AE919" s="115"/>
      <c r="AF919" s="115"/>
      <c r="AG919" s="115"/>
      <c r="AH919" s="115"/>
      <c r="AI919" s="115"/>
      <c r="AJ919" s="115"/>
      <c r="AK919" s="115"/>
      <c r="AL919" s="115"/>
      <c r="AM919" s="115"/>
      <c r="AN919" s="115"/>
      <c r="AO919" s="3"/>
    </row>
    <row r="920" spans="1:41" ht="24.95" customHeight="1" x14ac:dyDescent="0.25">
      <c r="A920" s="116"/>
      <c r="B920" s="12" t="s">
        <v>57</v>
      </c>
      <c r="C920" s="116"/>
      <c r="D920" s="116"/>
      <c r="E920" s="116"/>
      <c r="F920" s="116"/>
      <c r="G920" s="116"/>
      <c r="H920" s="116"/>
      <c r="I920" s="116"/>
      <c r="J920" s="116"/>
      <c r="K920" s="116"/>
      <c r="L920" s="116"/>
      <c r="M920" s="116"/>
      <c r="N920" s="116"/>
      <c r="O920" s="20" t="s">
        <v>58</v>
      </c>
      <c r="P920" s="21"/>
      <c r="Q920" s="21"/>
      <c r="R920" s="21"/>
      <c r="S920" s="21"/>
      <c r="T920" s="21"/>
      <c r="U920" s="121"/>
      <c r="V920" s="118"/>
      <c r="W920" s="118"/>
      <c r="X920" s="118"/>
      <c r="Y920" s="3"/>
      <c r="Z920" s="116"/>
      <c r="AA920" s="116"/>
      <c r="AB920" s="116"/>
      <c r="AC920" s="116"/>
      <c r="AD920" s="116"/>
      <c r="AE920" s="116"/>
      <c r="AF920" s="116"/>
      <c r="AG920" s="116"/>
      <c r="AH920" s="116"/>
      <c r="AI920" s="116"/>
      <c r="AJ920" s="116"/>
      <c r="AK920" s="116"/>
      <c r="AL920" s="116"/>
      <c r="AM920" s="116"/>
      <c r="AN920" s="116"/>
      <c r="AO920" s="3"/>
    </row>
    <row r="921" spans="1:41" ht="24.95" customHeight="1" x14ac:dyDescent="0.25">
      <c r="A921" s="117"/>
      <c r="B921" s="22" t="s">
        <v>59</v>
      </c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23" t="s">
        <v>60</v>
      </c>
      <c r="P921" s="19"/>
      <c r="Q921" s="21"/>
      <c r="R921" s="21"/>
      <c r="S921" s="21"/>
      <c r="T921" s="21"/>
      <c r="U921" s="122"/>
      <c r="V921" s="119"/>
      <c r="W921" s="119"/>
      <c r="X921" s="119"/>
      <c r="Y921" s="3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3"/>
    </row>
    <row r="922" spans="1:41" ht="24.95" customHeight="1" x14ac:dyDescent="0.25">
      <c r="A922" s="116"/>
      <c r="B922" s="12" t="s">
        <v>62</v>
      </c>
      <c r="C922" s="116"/>
      <c r="D922" s="116"/>
      <c r="E922" s="116"/>
      <c r="F922" s="116"/>
      <c r="G922" s="116"/>
      <c r="H922" s="116"/>
      <c r="I922" s="116"/>
      <c r="J922" s="116"/>
      <c r="K922" s="116"/>
      <c r="L922" s="116"/>
      <c r="M922" s="116"/>
      <c r="N922" s="116"/>
      <c r="O922" s="24"/>
      <c r="P922" s="18"/>
      <c r="Q922" s="19"/>
      <c r="R922" s="19"/>
      <c r="S922" s="19"/>
      <c r="T922" s="19"/>
      <c r="U922" s="120"/>
      <c r="V922" s="18"/>
      <c r="W922" s="18"/>
      <c r="X922" s="18"/>
      <c r="Y922" s="3"/>
      <c r="Z922" s="115"/>
      <c r="AA922" s="115"/>
      <c r="AB922" s="115"/>
      <c r="AC922" s="115"/>
      <c r="AD922" s="115"/>
      <c r="AE922" s="115"/>
      <c r="AF922" s="115"/>
      <c r="AG922" s="115"/>
      <c r="AH922" s="115"/>
      <c r="AI922" s="115"/>
      <c r="AJ922" s="115"/>
      <c r="AK922" s="115"/>
      <c r="AL922" s="115"/>
      <c r="AM922" s="115"/>
      <c r="AN922" s="115"/>
      <c r="AO922" s="3"/>
    </row>
    <row r="923" spans="1:41" ht="24.95" customHeight="1" x14ac:dyDescent="0.25">
      <c r="A923" s="116"/>
      <c r="B923" s="12" t="s">
        <v>57</v>
      </c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20" t="s">
        <v>58</v>
      </c>
      <c r="P923" s="21"/>
      <c r="Q923" s="21"/>
      <c r="R923" s="21"/>
      <c r="S923" s="21"/>
      <c r="T923" s="21"/>
      <c r="U923" s="121"/>
      <c r="V923" s="118"/>
      <c r="W923" s="118"/>
      <c r="X923" s="118"/>
      <c r="Y923" s="3"/>
      <c r="Z923" s="116"/>
      <c r="AA923" s="116"/>
      <c r="AB923" s="116"/>
      <c r="AC923" s="116"/>
      <c r="AD923" s="116"/>
      <c r="AE923" s="116"/>
      <c r="AF923" s="116"/>
      <c r="AG923" s="116"/>
      <c r="AH923" s="116"/>
      <c r="AI923" s="116"/>
      <c r="AJ923" s="116"/>
      <c r="AK923" s="116"/>
      <c r="AL923" s="116"/>
      <c r="AM923" s="116"/>
      <c r="AN923" s="116"/>
      <c r="AO923" s="3"/>
    </row>
    <row r="924" spans="1:41" ht="24.95" customHeight="1" x14ac:dyDescent="0.25">
      <c r="A924" s="117"/>
      <c r="B924" s="22" t="s">
        <v>59</v>
      </c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23" t="s">
        <v>60</v>
      </c>
      <c r="P924" s="19"/>
      <c r="Q924" s="21"/>
      <c r="R924" s="21"/>
      <c r="S924" s="21"/>
      <c r="T924" s="21"/>
      <c r="U924" s="122"/>
      <c r="V924" s="119"/>
      <c r="W924" s="119"/>
      <c r="X924" s="119"/>
      <c r="Y924" s="3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3"/>
    </row>
    <row r="925" spans="1:41" ht="24.95" customHeight="1" x14ac:dyDescent="0.25">
      <c r="A925" s="116"/>
      <c r="B925" s="12" t="s">
        <v>62</v>
      </c>
      <c r="C925" s="116"/>
      <c r="D925" s="116"/>
      <c r="E925" s="116"/>
      <c r="F925" s="116"/>
      <c r="G925" s="116"/>
      <c r="H925" s="116"/>
      <c r="I925" s="116"/>
      <c r="J925" s="116"/>
      <c r="K925" s="116"/>
      <c r="L925" s="116"/>
      <c r="M925" s="116"/>
      <c r="N925" s="116"/>
      <c r="O925" s="24"/>
      <c r="P925" s="18"/>
      <c r="Q925" s="19"/>
      <c r="R925" s="19"/>
      <c r="S925" s="19"/>
      <c r="T925" s="19"/>
      <c r="U925" s="120"/>
      <c r="V925" s="18"/>
      <c r="W925" s="18"/>
      <c r="X925" s="18"/>
      <c r="Y925" s="3"/>
      <c r="Z925" s="115"/>
      <c r="AA925" s="115"/>
      <c r="AB925" s="115"/>
      <c r="AC925" s="115"/>
      <c r="AD925" s="115"/>
      <c r="AE925" s="115"/>
      <c r="AF925" s="115"/>
      <c r="AG925" s="115"/>
      <c r="AH925" s="115"/>
      <c r="AI925" s="115"/>
      <c r="AJ925" s="115"/>
      <c r="AK925" s="115"/>
      <c r="AL925" s="115"/>
      <c r="AM925" s="115"/>
      <c r="AN925" s="115"/>
      <c r="AO925" s="3"/>
    </row>
    <row r="926" spans="1:41" ht="24.95" customHeight="1" x14ac:dyDescent="0.25">
      <c r="A926" s="116"/>
      <c r="B926" s="12" t="s">
        <v>57</v>
      </c>
      <c r="C926" s="116"/>
      <c r="D926" s="116"/>
      <c r="E926" s="116"/>
      <c r="F926" s="116"/>
      <c r="G926" s="116"/>
      <c r="H926" s="116"/>
      <c r="I926" s="116"/>
      <c r="J926" s="116"/>
      <c r="K926" s="116"/>
      <c r="L926" s="116"/>
      <c r="M926" s="116"/>
      <c r="N926" s="116"/>
      <c r="O926" s="20" t="s">
        <v>58</v>
      </c>
      <c r="P926" s="21"/>
      <c r="Q926" s="21"/>
      <c r="R926" s="21"/>
      <c r="S926" s="21"/>
      <c r="T926" s="21"/>
      <c r="U926" s="121"/>
      <c r="V926" s="118"/>
      <c r="W926" s="118"/>
      <c r="X926" s="118"/>
      <c r="Y926" s="3"/>
      <c r="Z926" s="116"/>
      <c r="AA926" s="116"/>
      <c r="AB926" s="116"/>
      <c r="AC926" s="116"/>
      <c r="AD926" s="116"/>
      <c r="AE926" s="116"/>
      <c r="AF926" s="116"/>
      <c r="AG926" s="116"/>
      <c r="AH926" s="116"/>
      <c r="AI926" s="116"/>
      <c r="AJ926" s="116"/>
      <c r="AK926" s="116"/>
      <c r="AL926" s="116"/>
      <c r="AM926" s="116"/>
      <c r="AN926" s="116"/>
      <c r="AO926" s="3"/>
    </row>
    <row r="927" spans="1:41" ht="24.95" customHeight="1" x14ac:dyDescent="0.25">
      <c r="A927" s="117"/>
      <c r="B927" s="22" t="s">
        <v>59</v>
      </c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23" t="s">
        <v>60</v>
      </c>
      <c r="P927" s="19"/>
      <c r="Q927" s="21"/>
      <c r="R927" s="21"/>
      <c r="S927" s="21"/>
      <c r="T927" s="21"/>
      <c r="U927" s="122"/>
      <c r="V927" s="119"/>
      <c r="W927" s="119"/>
      <c r="X927" s="119"/>
      <c r="Y927" s="3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3"/>
    </row>
    <row r="928" spans="1:41" ht="24.95" customHeight="1" x14ac:dyDescent="0.25">
      <c r="A928" s="116"/>
      <c r="B928" s="12" t="s">
        <v>62</v>
      </c>
      <c r="C928" s="116"/>
      <c r="D928" s="116"/>
      <c r="E928" s="116"/>
      <c r="F928" s="116"/>
      <c r="G928" s="116"/>
      <c r="H928" s="116"/>
      <c r="I928" s="116"/>
      <c r="J928" s="116"/>
      <c r="K928" s="116"/>
      <c r="L928" s="116"/>
      <c r="M928" s="116"/>
      <c r="N928" s="116"/>
      <c r="O928" s="24"/>
      <c r="P928" s="18"/>
      <c r="Q928" s="19"/>
      <c r="R928" s="19"/>
      <c r="S928" s="19"/>
      <c r="T928" s="19"/>
      <c r="U928" s="120"/>
      <c r="V928" s="18"/>
      <c r="W928" s="18"/>
      <c r="X928" s="18"/>
      <c r="Y928" s="3"/>
      <c r="Z928" s="115"/>
      <c r="AA928" s="115"/>
      <c r="AB928" s="115"/>
      <c r="AC928" s="115"/>
      <c r="AD928" s="115"/>
      <c r="AE928" s="115"/>
      <c r="AF928" s="115"/>
      <c r="AG928" s="115"/>
      <c r="AH928" s="115"/>
      <c r="AI928" s="115"/>
      <c r="AJ928" s="115"/>
      <c r="AK928" s="115"/>
      <c r="AL928" s="115"/>
      <c r="AM928" s="115"/>
      <c r="AN928" s="115"/>
      <c r="AO928" s="3"/>
    </row>
    <row r="929" spans="1:41" ht="24.95" customHeight="1" x14ac:dyDescent="0.25">
      <c r="A929" s="116"/>
      <c r="B929" s="12" t="s">
        <v>57</v>
      </c>
      <c r="C929" s="116"/>
      <c r="D929" s="116"/>
      <c r="E929" s="116"/>
      <c r="F929" s="116"/>
      <c r="G929" s="116"/>
      <c r="H929" s="116"/>
      <c r="I929" s="116"/>
      <c r="J929" s="116"/>
      <c r="K929" s="116"/>
      <c r="L929" s="116"/>
      <c r="M929" s="116"/>
      <c r="N929" s="116"/>
      <c r="O929" s="20" t="s">
        <v>58</v>
      </c>
      <c r="P929" s="21"/>
      <c r="Q929" s="21"/>
      <c r="R929" s="21"/>
      <c r="S929" s="21"/>
      <c r="T929" s="21"/>
      <c r="U929" s="121"/>
      <c r="V929" s="118"/>
      <c r="W929" s="118"/>
      <c r="X929" s="118"/>
      <c r="Y929" s="3"/>
      <c r="Z929" s="116"/>
      <c r="AA929" s="116"/>
      <c r="AB929" s="116"/>
      <c r="AC929" s="116"/>
      <c r="AD929" s="116"/>
      <c r="AE929" s="116"/>
      <c r="AF929" s="116"/>
      <c r="AG929" s="116"/>
      <c r="AH929" s="116"/>
      <c r="AI929" s="116"/>
      <c r="AJ929" s="116"/>
      <c r="AK929" s="116"/>
      <c r="AL929" s="116"/>
      <c r="AM929" s="116"/>
      <c r="AN929" s="116"/>
      <c r="AO929" s="3"/>
    </row>
    <row r="930" spans="1:41" ht="24.95" customHeight="1" x14ac:dyDescent="0.25">
      <c r="A930" s="117"/>
      <c r="B930" s="22" t="s">
        <v>59</v>
      </c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23" t="s">
        <v>60</v>
      </c>
      <c r="P930" s="19"/>
      <c r="Q930" s="21"/>
      <c r="R930" s="21"/>
      <c r="S930" s="21"/>
      <c r="T930" s="21"/>
      <c r="U930" s="122"/>
      <c r="V930" s="119"/>
      <c r="W930" s="119"/>
      <c r="X930" s="119"/>
      <c r="Y930" s="3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3"/>
    </row>
    <row r="931" spans="1:41" ht="24.95" customHeight="1" x14ac:dyDescent="0.25">
      <c r="A931" s="116"/>
      <c r="B931" s="12" t="s">
        <v>62</v>
      </c>
      <c r="C931" s="116"/>
      <c r="D931" s="116"/>
      <c r="E931" s="116"/>
      <c r="F931" s="116"/>
      <c r="G931" s="116"/>
      <c r="H931" s="116"/>
      <c r="I931" s="116"/>
      <c r="J931" s="116"/>
      <c r="K931" s="116"/>
      <c r="L931" s="116"/>
      <c r="M931" s="116"/>
      <c r="N931" s="116"/>
      <c r="O931" s="24"/>
      <c r="P931" s="18"/>
      <c r="Q931" s="19"/>
      <c r="R931" s="19"/>
      <c r="S931" s="19"/>
      <c r="T931" s="19"/>
      <c r="U931" s="120"/>
      <c r="V931" s="18"/>
      <c r="W931" s="18"/>
      <c r="X931" s="18"/>
      <c r="Y931" s="3"/>
      <c r="Z931" s="115"/>
      <c r="AA931" s="115"/>
      <c r="AB931" s="115"/>
      <c r="AC931" s="115"/>
      <c r="AD931" s="115"/>
      <c r="AE931" s="115"/>
      <c r="AF931" s="115"/>
      <c r="AG931" s="115"/>
      <c r="AH931" s="115"/>
      <c r="AI931" s="115"/>
      <c r="AJ931" s="115"/>
      <c r="AK931" s="115"/>
      <c r="AL931" s="115"/>
      <c r="AM931" s="115"/>
      <c r="AN931" s="115"/>
      <c r="AO931" s="3"/>
    </row>
    <row r="932" spans="1:41" ht="24.95" customHeight="1" x14ac:dyDescent="0.25">
      <c r="A932" s="116"/>
      <c r="B932" s="12" t="s">
        <v>57</v>
      </c>
      <c r="C932" s="116"/>
      <c r="D932" s="116"/>
      <c r="E932" s="116"/>
      <c r="F932" s="116"/>
      <c r="G932" s="116"/>
      <c r="H932" s="116"/>
      <c r="I932" s="116"/>
      <c r="J932" s="116"/>
      <c r="K932" s="116"/>
      <c r="L932" s="116"/>
      <c r="M932" s="116"/>
      <c r="N932" s="116"/>
      <c r="O932" s="20" t="s">
        <v>58</v>
      </c>
      <c r="P932" s="21"/>
      <c r="Q932" s="21"/>
      <c r="R932" s="21"/>
      <c r="S932" s="21"/>
      <c r="T932" s="21"/>
      <c r="U932" s="121"/>
      <c r="V932" s="118"/>
      <c r="W932" s="118"/>
      <c r="X932" s="118"/>
      <c r="Y932" s="3"/>
      <c r="Z932" s="116"/>
      <c r="AA932" s="116"/>
      <c r="AB932" s="116"/>
      <c r="AC932" s="116"/>
      <c r="AD932" s="116"/>
      <c r="AE932" s="116"/>
      <c r="AF932" s="116"/>
      <c r="AG932" s="116"/>
      <c r="AH932" s="116"/>
      <c r="AI932" s="116"/>
      <c r="AJ932" s="116"/>
      <c r="AK932" s="116"/>
      <c r="AL932" s="116"/>
      <c r="AM932" s="116"/>
      <c r="AN932" s="116"/>
      <c r="AO932" s="3"/>
    </row>
    <row r="933" spans="1:41" ht="24.95" customHeight="1" x14ac:dyDescent="0.25">
      <c r="A933" s="117"/>
      <c r="B933" s="22" t="s">
        <v>59</v>
      </c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23" t="s">
        <v>60</v>
      </c>
      <c r="P933" s="19"/>
      <c r="Q933" s="21"/>
      <c r="R933" s="21"/>
      <c r="S933" s="21"/>
      <c r="T933" s="21"/>
      <c r="U933" s="122"/>
      <c r="V933" s="119"/>
      <c r="W933" s="119"/>
      <c r="X933" s="119"/>
      <c r="Y933" s="3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3"/>
    </row>
    <row r="934" spans="1:41" ht="24.95" customHeight="1" x14ac:dyDescent="0.25">
      <c r="A934" s="116"/>
      <c r="B934" s="12" t="s">
        <v>62</v>
      </c>
      <c r="C934" s="116"/>
      <c r="D934" s="116"/>
      <c r="E934" s="116"/>
      <c r="F934" s="116"/>
      <c r="G934" s="116"/>
      <c r="H934" s="116"/>
      <c r="I934" s="116"/>
      <c r="J934" s="116"/>
      <c r="K934" s="116"/>
      <c r="L934" s="116"/>
      <c r="M934" s="116"/>
      <c r="N934" s="116"/>
      <c r="O934" s="24"/>
      <c r="P934" s="18"/>
      <c r="Q934" s="19"/>
      <c r="R934" s="19"/>
      <c r="S934" s="19"/>
      <c r="T934" s="19"/>
      <c r="U934" s="120"/>
      <c r="V934" s="18"/>
      <c r="W934" s="18"/>
      <c r="X934" s="18"/>
      <c r="Y934" s="3"/>
      <c r="Z934" s="115"/>
      <c r="AA934" s="115"/>
      <c r="AB934" s="115"/>
      <c r="AC934" s="115"/>
      <c r="AD934" s="115"/>
      <c r="AE934" s="115"/>
      <c r="AF934" s="115"/>
      <c r="AG934" s="115"/>
      <c r="AH934" s="115"/>
      <c r="AI934" s="115"/>
      <c r="AJ934" s="115"/>
      <c r="AK934" s="115"/>
      <c r="AL934" s="115"/>
      <c r="AM934" s="115"/>
      <c r="AN934" s="115"/>
      <c r="AO934" s="3"/>
    </row>
    <row r="935" spans="1:41" ht="24.95" customHeight="1" x14ac:dyDescent="0.25">
      <c r="A935" s="116"/>
      <c r="B935" s="12" t="s">
        <v>57</v>
      </c>
      <c r="C935" s="116"/>
      <c r="D935" s="116"/>
      <c r="E935" s="116"/>
      <c r="F935" s="116"/>
      <c r="G935" s="116"/>
      <c r="H935" s="116"/>
      <c r="I935" s="116"/>
      <c r="J935" s="116"/>
      <c r="K935" s="116"/>
      <c r="L935" s="116"/>
      <c r="M935" s="116"/>
      <c r="N935" s="116"/>
      <c r="O935" s="20" t="s">
        <v>58</v>
      </c>
      <c r="P935" s="21"/>
      <c r="Q935" s="21"/>
      <c r="R935" s="21"/>
      <c r="S935" s="21"/>
      <c r="T935" s="21"/>
      <c r="U935" s="121"/>
      <c r="V935" s="118"/>
      <c r="W935" s="118"/>
      <c r="X935" s="118"/>
      <c r="Y935" s="3"/>
      <c r="Z935" s="116"/>
      <c r="AA935" s="116"/>
      <c r="AB935" s="116"/>
      <c r="AC935" s="116"/>
      <c r="AD935" s="116"/>
      <c r="AE935" s="116"/>
      <c r="AF935" s="116"/>
      <c r="AG935" s="116"/>
      <c r="AH935" s="116"/>
      <c r="AI935" s="116"/>
      <c r="AJ935" s="116"/>
      <c r="AK935" s="116"/>
      <c r="AL935" s="116"/>
      <c r="AM935" s="116"/>
      <c r="AN935" s="116"/>
      <c r="AO935" s="3"/>
    </row>
    <row r="936" spans="1:41" ht="24.95" customHeight="1" x14ac:dyDescent="0.25">
      <c r="A936" s="117"/>
      <c r="B936" s="22" t="s">
        <v>59</v>
      </c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23" t="s">
        <v>60</v>
      </c>
      <c r="P936" s="19"/>
      <c r="Q936" s="21"/>
      <c r="R936" s="21"/>
      <c r="S936" s="21"/>
      <c r="T936" s="21"/>
      <c r="U936" s="122"/>
      <c r="V936" s="119"/>
      <c r="W936" s="119"/>
      <c r="X936" s="119"/>
      <c r="Y936" s="3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3"/>
    </row>
    <row r="937" spans="1:41" ht="24.95" customHeight="1" x14ac:dyDescent="0.25">
      <c r="A937" s="116"/>
      <c r="B937" s="12" t="s">
        <v>62</v>
      </c>
      <c r="C937" s="116"/>
      <c r="D937" s="116"/>
      <c r="E937" s="116"/>
      <c r="F937" s="116"/>
      <c r="G937" s="116"/>
      <c r="H937" s="116"/>
      <c r="I937" s="116"/>
      <c r="J937" s="116"/>
      <c r="K937" s="116"/>
      <c r="L937" s="116"/>
      <c r="M937" s="116"/>
      <c r="N937" s="116"/>
      <c r="O937" s="24"/>
      <c r="P937" s="18"/>
      <c r="Q937" s="19"/>
      <c r="R937" s="19"/>
      <c r="S937" s="19"/>
      <c r="T937" s="19"/>
      <c r="U937" s="120"/>
      <c r="V937" s="18"/>
      <c r="W937" s="18"/>
      <c r="X937" s="18"/>
      <c r="Y937" s="3"/>
      <c r="Z937" s="115"/>
      <c r="AA937" s="115"/>
      <c r="AB937" s="115"/>
      <c r="AC937" s="115"/>
      <c r="AD937" s="115"/>
      <c r="AE937" s="115"/>
      <c r="AF937" s="115"/>
      <c r="AG937" s="115"/>
      <c r="AH937" s="115"/>
      <c r="AI937" s="115"/>
      <c r="AJ937" s="115"/>
      <c r="AK937" s="115"/>
      <c r="AL937" s="115"/>
      <c r="AM937" s="115"/>
      <c r="AN937" s="115"/>
      <c r="AO937" s="3"/>
    </row>
    <row r="938" spans="1:41" ht="24.95" customHeight="1" x14ac:dyDescent="0.25">
      <c r="A938" s="116"/>
      <c r="B938" s="12" t="s">
        <v>57</v>
      </c>
      <c r="C938" s="116"/>
      <c r="D938" s="116"/>
      <c r="E938" s="116"/>
      <c r="F938" s="116"/>
      <c r="G938" s="116"/>
      <c r="H938" s="116"/>
      <c r="I938" s="116"/>
      <c r="J938" s="116"/>
      <c r="K938" s="116"/>
      <c r="L938" s="116"/>
      <c r="M938" s="116"/>
      <c r="N938" s="116"/>
      <c r="O938" s="20" t="s">
        <v>58</v>
      </c>
      <c r="P938" s="21"/>
      <c r="Q938" s="21"/>
      <c r="R938" s="21"/>
      <c r="S938" s="21"/>
      <c r="T938" s="21"/>
      <c r="U938" s="121"/>
      <c r="V938" s="118"/>
      <c r="W938" s="118"/>
      <c r="X938" s="118"/>
      <c r="Y938" s="3"/>
      <c r="Z938" s="116"/>
      <c r="AA938" s="116"/>
      <c r="AB938" s="116"/>
      <c r="AC938" s="116"/>
      <c r="AD938" s="116"/>
      <c r="AE938" s="116"/>
      <c r="AF938" s="116"/>
      <c r="AG938" s="116"/>
      <c r="AH938" s="116"/>
      <c r="AI938" s="116"/>
      <c r="AJ938" s="116"/>
      <c r="AK938" s="116"/>
      <c r="AL938" s="116"/>
      <c r="AM938" s="116"/>
      <c r="AN938" s="116"/>
      <c r="AO938" s="3"/>
    </row>
    <row r="939" spans="1:41" ht="24.95" customHeight="1" x14ac:dyDescent="0.25">
      <c r="A939" s="117"/>
      <c r="B939" s="22" t="s">
        <v>59</v>
      </c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23" t="s">
        <v>60</v>
      </c>
      <c r="P939" s="19"/>
      <c r="Q939" s="21"/>
      <c r="R939" s="21"/>
      <c r="S939" s="21"/>
      <c r="T939" s="21"/>
      <c r="U939" s="122"/>
      <c r="V939" s="119"/>
      <c r="W939" s="119"/>
      <c r="X939" s="119"/>
      <c r="Y939" s="3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3"/>
    </row>
    <row r="940" spans="1:41" ht="24.95" customHeight="1" x14ac:dyDescent="0.25">
      <c r="A940" s="116"/>
      <c r="B940" s="12" t="s">
        <v>62</v>
      </c>
      <c r="C940" s="116"/>
      <c r="D940" s="116"/>
      <c r="E940" s="116"/>
      <c r="F940" s="116"/>
      <c r="G940" s="116"/>
      <c r="H940" s="116"/>
      <c r="I940" s="116"/>
      <c r="J940" s="116"/>
      <c r="K940" s="116"/>
      <c r="L940" s="116"/>
      <c r="M940" s="116"/>
      <c r="N940" s="116"/>
      <c r="O940" s="24"/>
      <c r="P940" s="18"/>
      <c r="Q940" s="19"/>
      <c r="R940" s="19"/>
      <c r="S940" s="19"/>
      <c r="T940" s="19"/>
      <c r="U940" s="120"/>
      <c r="V940" s="18"/>
      <c r="W940" s="18"/>
      <c r="X940" s="18"/>
      <c r="Y940" s="3"/>
      <c r="Z940" s="115"/>
      <c r="AA940" s="115"/>
      <c r="AB940" s="115"/>
      <c r="AC940" s="115"/>
      <c r="AD940" s="115"/>
      <c r="AE940" s="115"/>
      <c r="AF940" s="115"/>
      <c r="AG940" s="115"/>
      <c r="AH940" s="115"/>
      <c r="AI940" s="115"/>
      <c r="AJ940" s="115"/>
      <c r="AK940" s="115"/>
      <c r="AL940" s="115"/>
      <c r="AM940" s="115"/>
      <c r="AN940" s="115"/>
      <c r="AO940" s="3"/>
    </row>
    <row r="941" spans="1:41" ht="24.95" customHeight="1" x14ac:dyDescent="0.25">
      <c r="A941" s="116"/>
      <c r="B941" s="12" t="s">
        <v>57</v>
      </c>
      <c r="C941" s="116"/>
      <c r="D941" s="116"/>
      <c r="E941" s="116"/>
      <c r="F941" s="116"/>
      <c r="G941" s="116"/>
      <c r="H941" s="116"/>
      <c r="I941" s="116"/>
      <c r="J941" s="116"/>
      <c r="K941" s="116"/>
      <c r="L941" s="116"/>
      <c r="M941" s="116"/>
      <c r="N941" s="116"/>
      <c r="O941" s="20" t="s">
        <v>58</v>
      </c>
      <c r="P941" s="21"/>
      <c r="Q941" s="21"/>
      <c r="R941" s="21"/>
      <c r="S941" s="21"/>
      <c r="T941" s="21"/>
      <c r="U941" s="121"/>
      <c r="V941" s="118"/>
      <c r="W941" s="118"/>
      <c r="X941" s="118"/>
      <c r="Y941" s="3"/>
      <c r="Z941" s="116"/>
      <c r="AA941" s="116"/>
      <c r="AB941" s="116"/>
      <c r="AC941" s="116"/>
      <c r="AD941" s="116"/>
      <c r="AE941" s="116"/>
      <c r="AF941" s="116"/>
      <c r="AG941" s="116"/>
      <c r="AH941" s="116"/>
      <c r="AI941" s="116"/>
      <c r="AJ941" s="116"/>
      <c r="AK941" s="116"/>
      <c r="AL941" s="116"/>
      <c r="AM941" s="116"/>
      <c r="AN941" s="116"/>
      <c r="AO941" s="3"/>
    </row>
    <row r="942" spans="1:41" ht="24.95" customHeight="1" x14ac:dyDescent="0.25">
      <c r="A942" s="117"/>
      <c r="B942" s="22" t="s">
        <v>59</v>
      </c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23" t="s">
        <v>60</v>
      </c>
      <c r="P942" s="19"/>
      <c r="Q942" s="21"/>
      <c r="R942" s="21"/>
      <c r="S942" s="21"/>
      <c r="T942" s="21"/>
      <c r="U942" s="122"/>
      <c r="V942" s="119"/>
      <c r="W942" s="119"/>
      <c r="X942" s="119"/>
      <c r="Y942" s="3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3"/>
    </row>
    <row r="943" spans="1:41" ht="24.95" customHeight="1" x14ac:dyDescent="0.25">
      <c r="A943" s="116"/>
      <c r="B943" s="12" t="s">
        <v>62</v>
      </c>
      <c r="C943" s="116"/>
      <c r="D943" s="116"/>
      <c r="E943" s="116"/>
      <c r="F943" s="116"/>
      <c r="G943" s="116"/>
      <c r="H943" s="116"/>
      <c r="I943" s="116"/>
      <c r="J943" s="116"/>
      <c r="K943" s="116"/>
      <c r="L943" s="116"/>
      <c r="M943" s="116"/>
      <c r="N943" s="116"/>
      <c r="O943" s="24"/>
      <c r="P943" s="18"/>
      <c r="Q943" s="19"/>
      <c r="R943" s="19"/>
      <c r="S943" s="19"/>
      <c r="T943" s="19"/>
      <c r="U943" s="120"/>
      <c r="V943" s="18"/>
      <c r="W943" s="18"/>
      <c r="X943" s="18"/>
      <c r="Y943" s="3"/>
      <c r="Z943" s="115"/>
      <c r="AA943" s="115"/>
      <c r="AB943" s="115"/>
      <c r="AC943" s="115"/>
      <c r="AD943" s="115"/>
      <c r="AE943" s="115"/>
      <c r="AF943" s="115"/>
      <c r="AG943" s="115"/>
      <c r="AH943" s="115"/>
      <c r="AI943" s="115"/>
      <c r="AJ943" s="115"/>
      <c r="AK943" s="115"/>
      <c r="AL943" s="115"/>
      <c r="AM943" s="115"/>
      <c r="AN943" s="115"/>
      <c r="AO943" s="3"/>
    </row>
    <row r="944" spans="1:41" ht="24.95" customHeight="1" x14ac:dyDescent="0.25">
      <c r="A944" s="116"/>
      <c r="B944" s="12" t="s">
        <v>57</v>
      </c>
      <c r="C944" s="116"/>
      <c r="D944" s="116"/>
      <c r="E944" s="116"/>
      <c r="F944" s="116"/>
      <c r="G944" s="116"/>
      <c r="H944" s="116"/>
      <c r="I944" s="116"/>
      <c r="J944" s="116"/>
      <c r="K944" s="116"/>
      <c r="L944" s="116"/>
      <c r="M944" s="116"/>
      <c r="N944" s="116"/>
      <c r="O944" s="20" t="s">
        <v>58</v>
      </c>
      <c r="P944" s="21"/>
      <c r="Q944" s="21"/>
      <c r="R944" s="21"/>
      <c r="S944" s="21"/>
      <c r="T944" s="21"/>
      <c r="U944" s="121"/>
      <c r="V944" s="118"/>
      <c r="W944" s="118"/>
      <c r="X944" s="118"/>
      <c r="Y944" s="3"/>
      <c r="Z944" s="116"/>
      <c r="AA944" s="116"/>
      <c r="AB944" s="116"/>
      <c r="AC944" s="116"/>
      <c r="AD944" s="116"/>
      <c r="AE944" s="116"/>
      <c r="AF944" s="116"/>
      <c r="AG944" s="116"/>
      <c r="AH944" s="116"/>
      <c r="AI944" s="116"/>
      <c r="AJ944" s="116"/>
      <c r="AK944" s="116"/>
      <c r="AL944" s="116"/>
      <c r="AM944" s="116"/>
      <c r="AN944" s="116"/>
      <c r="AO944" s="3"/>
    </row>
    <row r="945" spans="1:41" ht="24.95" customHeight="1" x14ac:dyDescent="0.25">
      <c r="A945" s="117"/>
      <c r="B945" s="22" t="s">
        <v>59</v>
      </c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23" t="s">
        <v>60</v>
      </c>
      <c r="P945" s="19"/>
      <c r="Q945" s="21"/>
      <c r="R945" s="21"/>
      <c r="S945" s="21"/>
      <c r="T945" s="21"/>
      <c r="U945" s="122"/>
      <c r="V945" s="119"/>
      <c r="W945" s="119"/>
      <c r="X945" s="119"/>
      <c r="Y945" s="3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3"/>
    </row>
    <row r="946" spans="1:41" ht="24.95" customHeight="1" x14ac:dyDescent="0.25">
      <c r="A946" s="116"/>
      <c r="B946" s="12" t="s">
        <v>62</v>
      </c>
      <c r="C946" s="116"/>
      <c r="D946" s="116"/>
      <c r="E946" s="116"/>
      <c r="F946" s="116"/>
      <c r="G946" s="116"/>
      <c r="H946" s="116"/>
      <c r="I946" s="116"/>
      <c r="J946" s="116"/>
      <c r="K946" s="116"/>
      <c r="L946" s="116"/>
      <c r="M946" s="116"/>
      <c r="N946" s="116"/>
      <c r="O946" s="24"/>
      <c r="P946" s="18"/>
      <c r="Q946" s="19"/>
      <c r="R946" s="19"/>
      <c r="S946" s="19"/>
      <c r="T946" s="19"/>
      <c r="U946" s="120"/>
      <c r="V946" s="18"/>
      <c r="W946" s="18"/>
      <c r="X946" s="18"/>
      <c r="Y946" s="3"/>
      <c r="Z946" s="115"/>
      <c r="AA946" s="115"/>
      <c r="AB946" s="115"/>
      <c r="AC946" s="115"/>
      <c r="AD946" s="115"/>
      <c r="AE946" s="115"/>
      <c r="AF946" s="115"/>
      <c r="AG946" s="115"/>
      <c r="AH946" s="115"/>
      <c r="AI946" s="115"/>
      <c r="AJ946" s="115"/>
      <c r="AK946" s="115"/>
      <c r="AL946" s="115"/>
      <c r="AM946" s="115"/>
      <c r="AN946" s="115"/>
      <c r="AO946" s="3"/>
    </row>
    <row r="947" spans="1:41" ht="24.95" customHeight="1" x14ac:dyDescent="0.25">
      <c r="A947" s="116"/>
      <c r="B947" s="12" t="s">
        <v>57</v>
      </c>
      <c r="C947" s="116"/>
      <c r="D947" s="116"/>
      <c r="E947" s="116"/>
      <c r="F947" s="116"/>
      <c r="G947" s="116"/>
      <c r="H947" s="116"/>
      <c r="I947" s="116"/>
      <c r="J947" s="116"/>
      <c r="K947" s="116"/>
      <c r="L947" s="116"/>
      <c r="M947" s="116"/>
      <c r="N947" s="116"/>
      <c r="O947" s="20" t="s">
        <v>58</v>
      </c>
      <c r="P947" s="21"/>
      <c r="Q947" s="21"/>
      <c r="R947" s="21"/>
      <c r="S947" s="21"/>
      <c r="T947" s="21"/>
      <c r="U947" s="121"/>
      <c r="V947" s="118"/>
      <c r="W947" s="118"/>
      <c r="X947" s="118"/>
      <c r="Y947" s="3"/>
      <c r="Z947" s="116"/>
      <c r="AA947" s="116"/>
      <c r="AB947" s="116"/>
      <c r="AC947" s="116"/>
      <c r="AD947" s="116"/>
      <c r="AE947" s="116"/>
      <c r="AF947" s="116"/>
      <c r="AG947" s="116"/>
      <c r="AH947" s="116"/>
      <c r="AI947" s="116"/>
      <c r="AJ947" s="116"/>
      <c r="AK947" s="116"/>
      <c r="AL947" s="116"/>
      <c r="AM947" s="116"/>
      <c r="AN947" s="116"/>
      <c r="AO947" s="3"/>
    </row>
    <row r="948" spans="1:41" ht="24.95" customHeight="1" x14ac:dyDescent="0.25">
      <c r="A948" s="117"/>
      <c r="B948" s="22" t="s">
        <v>59</v>
      </c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23" t="s">
        <v>60</v>
      </c>
      <c r="P948" s="19"/>
      <c r="Q948" s="21"/>
      <c r="R948" s="21"/>
      <c r="S948" s="21"/>
      <c r="T948" s="21"/>
      <c r="U948" s="122"/>
      <c r="V948" s="119"/>
      <c r="W948" s="119"/>
      <c r="X948" s="119"/>
      <c r="Y948" s="3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3"/>
    </row>
    <row r="949" spans="1:41" ht="24.95" customHeight="1" x14ac:dyDescent="0.25">
      <c r="A949" s="116"/>
      <c r="B949" s="12" t="s">
        <v>62</v>
      </c>
      <c r="C949" s="116"/>
      <c r="D949" s="116"/>
      <c r="E949" s="116"/>
      <c r="F949" s="116"/>
      <c r="G949" s="116"/>
      <c r="H949" s="116"/>
      <c r="I949" s="116"/>
      <c r="J949" s="116"/>
      <c r="K949" s="116"/>
      <c r="L949" s="116"/>
      <c r="M949" s="116"/>
      <c r="N949" s="116"/>
      <c r="O949" s="24"/>
      <c r="P949" s="18"/>
      <c r="Q949" s="19"/>
      <c r="R949" s="19"/>
      <c r="S949" s="19"/>
      <c r="T949" s="19"/>
      <c r="U949" s="120"/>
      <c r="V949" s="18"/>
      <c r="W949" s="18"/>
      <c r="X949" s="18"/>
      <c r="Y949" s="3"/>
      <c r="Z949" s="115"/>
      <c r="AA949" s="115"/>
      <c r="AB949" s="115"/>
      <c r="AC949" s="115"/>
      <c r="AD949" s="115"/>
      <c r="AE949" s="115"/>
      <c r="AF949" s="115"/>
      <c r="AG949" s="115"/>
      <c r="AH949" s="115"/>
      <c r="AI949" s="115"/>
      <c r="AJ949" s="115"/>
      <c r="AK949" s="115"/>
      <c r="AL949" s="115"/>
      <c r="AM949" s="115"/>
      <c r="AN949" s="115"/>
      <c r="AO949" s="3"/>
    </row>
    <row r="950" spans="1:41" ht="24.95" customHeight="1" x14ac:dyDescent="0.25">
      <c r="A950" s="116"/>
      <c r="B950" s="12" t="s">
        <v>57</v>
      </c>
      <c r="C950" s="116"/>
      <c r="D950" s="116"/>
      <c r="E950" s="116"/>
      <c r="F950" s="116"/>
      <c r="G950" s="116"/>
      <c r="H950" s="116"/>
      <c r="I950" s="116"/>
      <c r="J950" s="116"/>
      <c r="K950" s="116"/>
      <c r="L950" s="116"/>
      <c r="M950" s="116"/>
      <c r="N950" s="116"/>
      <c r="O950" s="20" t="s">
        <v>58</v>
      </c>
      <c r="P950" s="21"/>
      <c r="Q950" s="21"/>
      <c r="R950" s="21"/>
      <c r="S950" s="21"/>
      <c r="T950" s="21"/>
      <c r="U950" s="121"/>
      <c r="V950" s="118"/>
      <c r="W950" s="118"/>
      <c r="X950" s="118"/>
      <c r="Y950" s="3"/>
      <c r="Z950" s="116"/>
      <c r="AA950" s="116"/>
      <c r="AB950" s="116"/>
      <c r="AC950" s="116"/>
      <c r="AD950" s="116"/>
      <c r="AE950" s="116"/>
      <c r="AF950" s="116"/>
      <c r="AG950" s="116"/>
      <c r="AH950" s="116"/>
      <c r="AI950" s="116"/>
      <c r="AJ950" s="116"/>
      <c r="AK950" s="116"/>
      <c r="AL950" s="116"/>
      <c r="AM950" s="116"/>
      <c r="AN950" s="116"/>
      <c r="AO950" s="3"/>
    </row>
    <row r="951" spans="1:41" ht="24.95" customHeight="1" x14ac:dyDescent="0.25">
      <c r="A951" s="117"/>
      <c r="B951" s="22" t="s">
        <v>59</v>
      </c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23" t="s">
        <v>60</v>
      </c>
      <c r="P951" s="19"/>
      <c r="Q951" s="21"/>
      <c r="R951" s="21"/>
      <c r="S951" s="21"/>
      <c r="T951" s="21"/>
      <c r="U951" s="122"/>
      <c r="V951" s="119"/>
      <c r="W951" s="119"/>
      <c r="X951" s="119"/>
      <c r="Y951" s="3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3"/>
    </row>
    <row r="952" spans="1:41" ht="24.95" customHeight="1" x14ac:dyDescent="0.25">
      <c r="A952" s="116"/>
      <c r="B952" s="12" t="s">
        <v>62</v>
      </c>
      <c r="C952" s="116"/>
      <c r="D952" s="116"/>
      <c r="E952" s="116"/>
      <c r="F952" s="116"/>
      <c r="G952" s="116"/>
      <c r="H952" s="116"/>
      <c r="I952" s="116"/>
      <c r="J952" s="116"/>
      <c r="K952" s="116"/>
      <c r="L952" s="116"/>
      <c r="M952" s="116"/>
      <c r="N952" s="116"/>
      <c r="O952" s="24"/>
      <c r="P952" s="18"/>
      <c r="Q952" s="19"/>
      <c r="R952" s="19"/>
      <c r="S952" s="19"/>
      <c r="T952" s="19"/>
      <c r="U952" s="120"/>
      <c r="V952" s="18"/>
      <c r="W952" s="18"/>
      <c r="X952" s="18"/>
      <c r="Y952" s="3"/>
      <c r="Z952" s="115"/>
      <c r="AA952" s="115"/>
      <c r="AB952" s="115"/>
      <c r="AC952" s="115"/>
      <c r="AD952" s="115"/>
      <c r="AE952" s="115"/>
      <c r="AF952" s="115"/>
      <c r="AG952" s="115"/>
      <c r="AH952" s="115"/>
      <c r="AI952" s="115"/>
      <c r="AJ952" s="115"/>
      <c r="AK952" s="115"/>
      <c r="AL952" s="115"/>
      <c r="AM952" s="115"/>
      <c r="AN952" s="115"/>
      <c r="AO952" s="3"/>
    </row>
    <row r="953" spans="1:41" ht="24.95" customHeight="1" x14ac:dyDescent="0.25">
      <c r="A953" s="116"/>
      <c r="B953" s="12" t="s">
        <v>57</v>
      </c>
      <c r="C953" s="116"/>
      <c r="D953" s="116"/>
      <c r="E953" s="116"/>
      <c r="F953" s="116"/>
      <c r="G953" s="116"/>
      <c r="H953" s="116"/>
      <c r="I953" s="116"/>
      <c r="J953" s="116"/>
      <c r="K953" s="116"/>
      <c r="L953" s="116"/>
      <c r="M953" s="116"/>
      <c r="N953" s="116"/>
      <c r="O953" s="20" t="s">
        <v>58</v>
      </c>
      <c r="P953" s="21"/>
      <c r="Q953" s="21"/>
      <c r="R953" s="21"/>
      <c r="S953" s="21"/>
      <c r="T953" s="21"/>
      <c r="U953" s="121"/>
      <c r="V953" s="118"/>
      <c r="W953" s="118"/>
      <c r="X953" s="118"/>
      <c r="Y953" s="3"/>
      <c r="Z953" s="116"/>
      <c r="AA953" s="116"/>
      <c r="AB953" s="116"/>
      <c r="AC953" s="116"/>
      <c r="AD953" s="116"/>
      <c r="AE953" s="116"/>
      <c r="AF953" s="116"/>
      <c r="AG953" s="116"/>
      <c r="AH953" s="116"/>
      <c r="AI953" s="116"/>
      <c r="AJ953" s="116"/>
      <c r="AK953" s="116"/>
      <c r="AL953" s="116"/>
      <c r="AM953" s="116"/>
      <c r="AN953" s="116"/>
      <c r="AO953" s="3"/>
    </row>
    <row r="954" spans="1:41" ht="24.95" customHeight="1" x14ac:dyDescent="0.25">
      <c r="A954" s="117"/>
      <c r="B954" s="22" t="s">
        <v>59</v>
      </c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23" t="s">
        <v>60</v>
      </c>
      <c r="P954" s="19"/>
      <c r="Q954" s="21"/>
      <c r="R954" s="21"/>
      <c r="S954" s="21"/>
      <c r="T954" s="21"/>
      <c r="U954" s="122"/>
      <c r="V954" s="119"/>
      <c r="W954" s="119"/>
      <c r="X954" s="119"/>
      <c r="Y954" s="3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3"/>
    </row>
    <row r="955" spans="1:41" ht="24.95" customHeight="1" x14ac:dyDescent="0.25">
      <c r="A955" s="116"/>
      <c r="B955" s="12" t="s">
        <v>62</v>
      </c>
      <c r="C955" s="116"/>
      <c r="D955" s="116"/>
      <c r="E955" s="116"/>
      <c r="F955" s="116"/>
      <c r="G955" s="116"/>
      <c r="H955" s="116"/>
      <c r="I955" s="116"/>
      <c r="J955" s="116"/>
      <c r="K955" s="116"/>
      <c r="L955" s="116"/>
      <c r="M955" s="116"/>
      <c r="N955" s="116"/>
      <c r="O955" s="24"/>
      <c r="P955" s="18"/>
      <c r="Q955" s="19"/>
      <c r="R955" s="19"/>
      <c r="S955" s="19"/>
      <c r="T955" s="19"/>
      <c r="U955" s="120"/>
      <c r="V955" s="18"/>
      <c r="W955" s="18"/>
      <c r="X955" s="18"/>
      <c r="Y955" s="3"/>
      <c r="Z955" s="115"/>
      <c r="AA955" s="115"/>
      <c r="AB955" s="115"/>
      <c r="AC955" s="115"/>
      <c r="AD955" s="115"/>
      <c r="AE955" s="115"/>
      <c r="AF955" s="115"/>
      <c r="AG955" s="115"/>
      <c r="AH955" s="115"/>
      <c r="AI955" s="115"/>
      <c r="AJ955" s="115"/>
      <c r="AK955" s="115"/>
      <c r="AL955" s="115"/>
      <c r="AM955" s="115"/>
      <c r="AN955" s="115"/>
      <c r="AO955" s="3"/>
    </row>
    <row r="956" spans="1:41" ht="24.95" customHeight="1" x14ac:dyDescent="0.25">
      <c r="A956" s="116"/>
      <c r="B956" s="12" t="s">
        <v>57</v>
      </c>
      <c r="C956" s="116"/>
      <c r="D956" s="116"/>
      <c r="E956" s="116"/>
      <c r="F956" s="116"/>
      <c r="G956" s="116"/>
      <c r="H956" s="116"/>
      <c r="I956" s="116"/>
      <c r="J956" s="116"/>
      <c r="K956" s="116"/>
      <c r="L956" s="116"/>
      <c r="M956" s="116"/>
      <c r="N956" s="116"/>
      <c r="O956" s="20" t="s">
        <v>58</v>
      </c>
      <c r="P956" s="21"/>
      <c r="Q956" s="21"/>
      <c r="R956" s="21"/>
      <c r="S956" s="21"/>
      <c r="T956" s="21"/>
      <c r="U956" s="121"/>
      <c r="V956" s="118"/>
      <c r="W956" s="118"/>
      <c r="X956" s="118"/>
      <c r="Y956" s="3"/>
      <c r="Z956" s="116"/>
      <c r="AA956" s="116"/>
      <c r="AB956" s="116"/>
      <c r="AC956" s="116"/>
      <c r="AD956" s="116"/>
      <c r="AE956" s="116"/>
      <c r="AF956" s="116"/>
      <c r="AG956" s="116"/>
      <c r="AH956" s="116"/>
      <c r="AI956" s="116"/>
      <c r="AJ956" s="116"/>
      <c r="AK956" s="116"/>
      <c r="AL956" s="116"/>
      <c r="AM956" s="116"/>
      <c r="AN956" s="116"/>
      <c r="AO956" s="3"/>
    </row>
    <row r="957" spans="1:41" ht="24.95" customHeight="1" x14ac:dyDescent="0.25">
      <c r="A957" s="117"/>
      <c r="B957" s="22" t="s">
        <v>59</v>
      </c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23" t="s">
        <v>60</v>
      </c>
      <c r="P957" s="19"/>
      <c r="Q957" s="21"/>
      <c r="R957" s="21"/>
      <c r="S957" s="21"/>
      <c r="T957" s="21"/>
      <c r="U957" s="122"/>
      <c r="V957" s="119"/>
      <c r="W957" s="119"/>
      <c r="X957" s="119"/>
      <c r="Y957" s="3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3"/>
    </row>
    <row r="958" spans="1:41" ht="24.95" customHeight="1" x14ac:dyDescent="0.25">
      <c r="A958" s="116"/>
      <c r="B958" s="12" t="s">
        <v>62</v>
      </c>
      <c r="C958" s="116"/>
      <c r="D958" s="116"/>
      <c r="E958" s="116"/>
      <c r="F958" s="116"/>
      <c r="G958" s="116"/>
      <c r="H958" s="116"/>
      <c r="I958" s="116"/>
      <c r="J958" s="116"/>
      <c r="K958" s="116"/>
      <c r="L958" s="116"/>
      <c r="M958" s="116"/>
      <c r="N958" s="116"/>
      <c r="O958" s="24"/>
      <c r="P958" s="18"/>
      <c r="Q958" s="19"/>
      <c r="R958" s="19"/>
      <c r="S958" s="19"/>
      <c r="T958" s="19"/>
      <c r="U958" s="120"/>
      <c r="V958" s="18"/>
      <c r="W958" s="18"/>
      <c r="X958" s="18"/>
      <c r="Y958" s="3"/>
      <c r="Z958" s="115"/>
      <c r="AA958" s="115"/>
      <c r="AB958" s="115"/>
      <c r="AC958" s="115"/>
      <c r="AD958" s="115"/>
      <c r="AE958" s="115"/>
      <c r="AF958" s="115"/>
      <c r="AG958" s="115"/>
      <c r="AH958" s="115"/>
      <c r="AI958" s="115"/>
      <c r="AJ958" s="115"/>
      <c r="AK958" s="115"/>
      <c r="AL958" s="115"/>
      <c r="AM958" s="115"/>
      <c r="AN958" s="115"/>
      <c r="AO958" s="3"/>
    </row>
    <row r="959" spans="1:41" ht="24.95" customHeight="1" x14ac:dyDescent="0.25">
      <c r="A959" s="116"/>
      <c r="B959" s="12" t="s">
        <v>57</v>
      </c>
      <c r="C959" s="116"/>
      <c r="D959" s="116"/>
      <c r="E959" s="116"/>
      <c r="F959" s="116"/>
      <c r="G959" s="116"/>
      <c r="H959" s="116"/>
      <c r="I959" s="116"/>
      <c r="J959" s="116"/>
      <c r="K959" s="116"/>
      <c r="L959" s="116"/>
      <c r="M959" s="116"/>
      <c r="N959" s="116"/>
      <c r="O959" s="20" t="s">
        <v>58</v>
      </c>
      <c r="P959" s="21"/>
      <c r="Q959" s="21"/>
      <c r="R959" s="21"/>
      <c r="S959" s="21"/>
      <c r="T959" s="21"/>
      <c r="U959" s="121"/>
      <c r="V959" s="118"/>
      <c r="W959" s="118"/>
      <c r="X959" s="118"/>
      <c r="Y959" s="3"/>
      <c r="Z959" s="116"/>
      <c r="AA959" s="116"/>
      <c r="AB959" s="116"/>
      <c r="AC959" s="116"/>
      <c r="AD959" s="116"/>
      <c r="AE959" s="116"/>
      <c r="AF959" s="116"/>
      <c r="AG959" s="116"/>
      <c r="AH959" s="116"/>
      <c r="AI959" s="116"/>
      <c r="AJ959" s="116"/>
      <c r="AK959" s="116"/>
      <c r="AL959" s="116"/>
      <c r="AM959" s="116"/>
      <c r="AN959" s="116"/>
      <c r="AO959" s="3"/>
    </row>
    <row r="960" spans="1:41" ht="24.95" customHeight="1" x14ac:dyDescent="0.25">
      <c r="A960" s="117"/>
      <c r="B960" s="22" t="s">
        <v>59</v>
      </c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23" t="s">
        <v>60</v>
      </c>
      <c r="P960" s="19"/>
      <c r="Q960" s="21"/>
      <c r="R960" s="21"/>
      <c r="S960" s="21"/>
      <c r="T960" s="21"/>
      <c r="U960" s="122"/>
      <c r="V960" s="119"/>
      <c r="W960" s="119"/>
      <c r="X960" s="119"/>
      <c r="Y960" s="3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3"/>
    </row>
    <row r="961" spans="1:41" ht="24.95" customHeight="1" x14ac:dyDescent="0.25">
      <c r="A961" s="116"/>
      <c r="B961" s="12" t="s">
        <v>62</v>
      </c>
      <c r="C961" s="116"/>
      <c r="D961" s="116"/>
      <c r="E961" s="116"/>
      <c r="F961" s="116"/>
      <c r="G961" s="116"/>
      <c r="H961" s="116"/>
      <c r="I961" s="116"/>
      <c r="J961" s="116"/>
      <c r="K961" s="116"/>
      <c r="L961" s="116"/>
      <c r="M961" s="116"/>
      <c r="N961" s="116"/>
      <c r="O961" s="24"/>
      <c r="P961" s="18"/>
      <c r="Q961" s="19"/>
      <c r="R961" s="19"/>
      <c r="S961" s="19"/>
      <c r="T961" s="19"/>
      <c r="U961" s="120"/>
      <c r="V961" s="18"/>
      <c r="W961" s="18"/>
      <c r="X961" s="18"/>
      <c r="Y961" s="3"/>
      <c r="Z961" s="115"/>
      <c r="AA961" s="115"/>
      <c r="AB961" s="115"/>
      <c r="AC961" s="115"/>
      <c r="AD961" s="115"/>
      <c r="AE961" s="115"/>
      <c r="AF961" s="115"/>
      <c r="AG961" s="115"/>
      <c r="AH961" s="115"/>
      <c r="AI961" s="115"/>
      <c r="AJ961" s="115"/>
      <c r="AK961" s="115"/>
      <c r="AL961" s="115"/>
      <c r="AM961" s="115"/>
      <c r="AN961" s="115"/>
      <c r="AO961" s="3"/>
    </row>
    <row r="962" spans="1:41" ht="24.95" customHeight="1" x14ac:dyDescent="0.25">
      <c r="A962" s="116"/>
      <c r="B962" s="12" t="s">
        <v>57</v>
      </c>
      <c r="C962" s="116"/>
      <c r="D962" s="116"/>
      <c r="E962" s="116"/>
      <c r="F962" s="116"/>
      <c r="G962" s="116"/>
      <c r="H962" s="116"/>
      <c r="I962" s="116"/>
      <c r="J962" s="116"/>
      <c r="K962" s="116"/>
      <c r="L962" s="116"/>
      <c r="M962" s="116"/>
      <c r="N962" s="116"/>
      <c r="O962" s="20" t="s">
        <v>58</v>
      </c>
      <c r="P962" s="21"/>
      <c r="Q962" s="21"/>
      <c r="R962" s="21"/>
      <c r="S962" s="21"/>
      <c r="T962" s="21"/>
      <c r="U962" s="121"/>
      <c r="V962" s="118"/>
      <c r="W962" s="118"/>
      <c r="X962" s="118"/>
      <c r="Y962" s="3"/>
      <c r="Z962" s="116"/>
      <c r="AA962" s="116"/>
      <c r="AB962" s="116"/>
      <c r="AC962" s="116"/>
      <c r="AD962" s="116"/>
      <c r="AE962" s="116"/>
      <c r="AF962" s="116"/>
      <c r="AG962" s="116"/>
      <c r="AH962" s="116"/>
      <c r="AI962" s="116"/>
      <c r="AJ962" s="116"/>
      <c r="AK962" s="116"/>
      <c r="AL962" s="116"/>
      <c r="AM962" s="116"/>
      <c r="AN962" s="116"/>
      <c r="AO962" s="3"/>
    </row>
    <row r="963" spans="1:41" ht="24.95" customHeight="1" x14ac:dyDescent="0.25">
      <c r="A963" s="117"/>
      <c r="B963" s="22" t="s">
        <v>59</v>
      </c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23" t="s">
        <v>60</v>
      </c>
      <c r="P963" s="19"/>
      <c r="Q963" s="21"/>
      <c r="R963" s="21"/>
      <c r="S963" s="21"/>
      <c r="T963" s="21"/>
      <c r="U963" s="122"/>
      <c r="V963" s="119"/>
      <c r="W963" s="119"/>
      <c r="X963" s="119"/>
      <c r="Y963" s="3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3"/>
    </row>
    <row r="964" spans="1:41" ht="24.95" customHeight="1" x14ac:dyDescent="0.25">
      <c r="A964" s="116"/>
      <c r="B964" s="12" t="s">
        <v>62</v>
      </c>
      <c r="C964" s="116"/>
      <c r="D964" s="116"/>
      <c r="E964" s="116"/>
      <c r="F964" s="116"/>
      <c r="G964" s="116"/>
      <c r="H964" s="116"/>
      <c r="I964" s="116"/>
      <c r="J964" s="116"/>
      <c r="K964" s="116"/>
      <c r="L964" s="116"/>
      <c r="M964" s="116"/>
      <c r="N964" s="116"/>
      <c r="O964" s="24"/>
      <c r="P964" s="18"/>
      <c r="Q964" s="19"/>
      <c r="R964" s="19"/>
      <c r="S964" s="19"/>
      <c r="T964" s="19"/>
      <c r="U964" s="120"/>
      <c r="V964" s="18"/>
      <c r="W964" s="18"/>
      <c r="X964" s="18"/>
      <c r="Y964" s="3"/>
      <c r="Z964" s="115"/>
      <c r="AA964" s="115"/>
      <c r="AB964" s="115"/>
      <c r="AC964" s="115"/>
      <c r="AD964" s="115"/>
      <c r="AE964" s="115"/>
      <c r="AF964" s="115"/>
      <c r="AG964" s="115"/>
      <c r="AH964" s="115"/>
      <c r="AI964" s="115"/>
      <c r="AJ964" s="115"/>
      <c r="AK964" s="115"/>
      <c r="AL964" s="115"/>
      <c r="AM964" s="115"/>
      <c r="AN964" s="115"/>
      <c r="AO964" s="3"/>
    </row>
    <row r="965" spans="1:41" ht="24.95" customHeight="1" x14ac:dyDescent="0.25">
      <c r="A965" s="116"/>
      <c r="B965" s="12" t="s">
        <v>57</v>
      </c>
      <c r="C965" s="116"/>
      <c r="D965" s="116"/>
      <c r="E965" s="116"/>
      <c r="F965" s="116"/>
      <c r="G965" s="116"/>
      <c r="H965" s="116"/>
      <c r="I965" s="116"/>
      <c r="J965" s="116"/>
      <c r="K965" s="116"/>
      <c r="L965" s="116"/>
      <c r="M965" s="116"/>
      <c r="N965" s="116"/>
      <c r="O965" s="20" t="s">
        <v>58</v>
      </c>
      <c r="P965" s="21"/>
      <c r="Q965" s="21"/>
      <c r="R965" s="21"/>
      <c r="S965" s="21"/>
      <c r="T965" s="21"/>
      <c r="U965" s="121"/>
      <c r="V965" s="118"/>
      <c r="W965" s="118"/>
      <c r="X965" s="118"/>
      <c r="Y965" s="3"/>
      <c r="Z965" s="116"/>
      <c r="AA965" s="116"/>
      <c r="AB965" s="116"/>
      <c r="AC965" s="116"/>
      <c r="AD965" s="116"/>
      <c r="AE965" s="116"/>
      <c r="AF965" s="116"/>
      <c r="AG965" s="116"/>
      <c r="AH965" s="116"/>
      <c r="AI965" s="116"/>
      <c r="AJ965" s="116"/>
      <c r="AK965" s="116"/>
      <c r="AL965" s="116"/>
      <c r="AM965" s="116"/>
      <c r="AN965" s="116"/>
      <c r="AO965" s="3"/>
    </row>
    <row r="966" spans="1:41" ht="24.95" customHeight="1" x14ac:dyDescent="0.25">
      <c r="A966" s="117"/>
      <c r="B966" s="22" t="s">
        <v>59</v>
      </c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23" t="s">
        <v>60</v>
      </c>
      <c r="P966" s="19"/>
      <c r="Q966" s="21"/>
      <c r="R966" s="21"/>
      <c r="S966" s="21"/>
      <c r="T966" s="21"/>
      <c r="U966" s="122"/>
      <c r="V966" s="119"/>
      <c r="W966" s="119"/>
      <c r="X966" s="119"/>
      <c r="Y966" s="3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3"/>
    </row>
    <row r="967" spans="1:41" ht="24.95" customHeight="1" x14ac:dyDescent="0.25">
      <c r="A967" s="116"/>
      <c r="B967" s="12" t="s">
        <v>62</v>
      </c>
      <c r="C967" s="116"/>
      <c r="D967" s="116"/>
      <c r="E967" s="116"/>
      <c r="F967" s="116"/>
      <c r="G967" s="116"/>
      <c r="H967" s="116"/>
      <c r="I967" s="116"/>
      <c r="J967" s="116"/>
      <c r="K967" s="116"/>
      <c r="L967" s="116"/>
      <c r="M967" s="116"/>
      <c r="N967" s="116"/>
      <c r="O967" s="24"/>
      <c r="P967" s="18"/>
      <c r="Q967" s="19"/>
      <c r="R967" s="19"/>
      <c r="S967" s="19"/>
      <c r="T967" s="19"/>
      <c r="U967" s="120"/>
      <c r="V967" s="18"/>
      <c r="W967" s="18"/>
      <c r="X967" s="18"/>
      <c r="Y967" s="3"/>
      <c r="Z967" s="115"/>
      <c r="AA967" s="115"/>
      <c r="AB967" s="115"/>
      <c r="AC967" s="115"/>
      <c r="AD967" s="115"/>
      <c r="AE967" s="115"/>
      <c r="AF967" s="115"/>
      <c r="AG967" s="115"/>
      <c r="AH967" s="115"/>
      <c r="AI967" s="115"/>
      <c r="AJ967" s="115"/>
      <c r="AK967" s="115"/>
      <c r="AL967" s="115"/>
      <c r="AM967" s="115"/>
      <c r="AN967" s="115"/>
      <c r="AO967" s="3"/>
    </row>
    <row r="968" spans="1:41" ht="24.95" customHeight="1" x14ac:dyDescent="0.25">
      <c r="A968" s="116"/>
      <c r="B968" s="12" t="s">
        <v>57</v>
      </c>
      <c r="C968" s="116"/>
      <c r="D968" s="116"/>
      <c r="E968" s="116"/>
      <c r="F968" s="116"/>
      <c r="G968" s="116"/>
      <c r="H968" s="116"/>
      <c r="I968" s="116"/>
      <c r="J968" s="116"/>
      <c r="K968" s="116"/>
      <c r="L968" s="116"/>
      <c r="M968" s="116"/>
      <c r="N968" s="116"/>
      <c r="O968" s="20" t="s">
        <v>58</v>
      </c>
      <c r="P968" s="21"/>
      <c r="Q968" s="21"/>
      <c r="R968" s="21"/>
      <c r="S968" s="21"/>
      <c r="T968" s="21"/>
      <c r="U968" s="121"/>
      <c r="V968" s="118"/>
      <c r="W968" s="118"/>
      <c r="X968" s="118"/>
      <c r="Y968" s="3"/>
      <c r="Z968" s="116"/>
      <c r="AA968" s="116"/>
      <c r="AB968" s="116"/>
      <c r="AC968" s="116"/>
      <c r="AD968" s="116"/>
      <c r="AE968" s="116"/>
      <c r="AF968" s="116"/>
      <c r="AG968" s="116"/>
      <c r="AH968" s="116"/>
      <c r="AI968" s="116"/>
      <c r="AJ968" s="116"/>
      <c r="AK968" s="116"/>
      <c r="AL968" s="116"/>
      <c r="AM968" s="116"/>
      <c r="AN968" s="116"/>
      <c r="AO968" s="3"/>
    </row>
    <row r="969" spans="1:41" ht="24.95" customHeight="1" x14ac:dyDescent="0.25">
      <c r="A969" s="117"/>
      <c r="B969" s="22" t="s">
        <v>59</v>
      </c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23" t="s">
        <v>60</v>
      </c>
      <c r="P969" s="19"/>
      <c r="Q969" s="21"/>
      <c r="R969" s="21"/>
      <c r="S969" s="21"/>
      <c r="T969" s="21"/>
      <c r="U969" s="122"/>
      <c r="V969" s="119"/>
      <c r="W969" s="119"/>
      <c r="X969" s="119"/>
      <c r="Y969" s="3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3"/>
    </row>
    <row r="970" spans="1:41" ht="24.95" customHeight="1" x14ac:dyDescent="0.25">
      <c r="A970" s="116"/>
      <c r="B970" s="12" t="s">
        <v>62</v>
      </c>
      <c r="C970" s="116"/>
      <c r="D970" s="116"/>
      <c r="E970" s="116"/>
      <c r="F970" s="116"/>
      <c r="G970" s="116"/>
      <c r="H970" s="116"/>
      <c r="I970" s="116"/>
      <c r="J970" s="116"/>
      <c r="K970" s="116"/>
      <c r="L970" s="116"/>
      <c r="M970" s="116"/>
      <c r="N970" s="116"/>
      <c r="O970" s="24"/>
      <c r="P970" s="18"/>
      <c r="Q970" s="19"/>
      <c r="R970" s="19"/>
      <c r="S970" s="19"/>
      <c r="T970" s="19"/>
      <c r="U970" s="120"/>
      <c r="V970" s="18"/>
      <c r="W970" s="18"/>
      <c r="X970" s="18"/>
      <c r="Y970" s="3"/>
      <c r="Z970" s="115"/>
      <c r="AA970" s="115"/>
      <c r="AB970" s="115"/>
      <c r="AC970" s="115"/>
      <c r="AD970" s="115"/>
      <c r="AE970" s="115"/>
      <c r="AF970" s="115"/>
      <c r="AG970" s="115"/>
      <c r="AH970" s="115"/>
      <c r="AI970" s="115"/>
      <c r="AJ970" s="115"/>
      <c r="AK970" s="115"/>
      <c r="AL970" s="115"/>
      <c r="AM970" s="115"/>
      <c r="AN970" s="115"/>
      <c r="AO970" s="3"/>
    </row>
    <row r="971" spans="1:41" ht="24.95" customHeight="1" x14ac:dyDescent="0.25">
      <c r="A971" s="116"/>
      <c r="B971" s="12" t="s">
        <v>57</v>
      </c>
      <c r="C971" s="116"/>
      <c r="D971" s="116"/>
      <c r="E971" s="116"/>
      <c r="F971" s="116"/>
      <c r="G971" s="116"/>
      <c r="H971" s="116"/>
      <c r="I971" s="116"/>
      <c r="J971" s="116"/>
      <c r="K971" s="116"/>
      <c r="L971" s="116"/>
      <c r="M971" s="116"/>
      <c r="N971" s="116"/>
      <c r="O971" s="20" t="s">
        <v>58</v>
      </c>
      <c r="P971" s="21"/>
      <c r="Q971" s="21"/>
      <c r="R971" s="21"/>
      <c r="S971" s="21"/>
      <c r="T971" s="21"/>
      <c r="U971" s="121"/>
      <c r="V971" s="118"/>
      <c r="W971" s="118"/>
      <c r="X971" s="118"/>
      <c r="Y971" s="3"/>
      <c r="Z971" s="116"/>
      <c r="AA971" s="116"/>
      <c r="AB971" s="116"/>
      <c r="AC971" s="116"/>
      <c r="AD971" s="116"/>
      <c r="AE971" s="116"/>
      <c r="AF971" s="116"/>
      <c r="AG971" s="116"/>
      <c r="AH971" s="116"/>
      <c r="AI971" s="116"/>
      <c r="AJ971" s="116"/>
      <c r="AK971" s="116"/>
      <c r="AL971" s="116"/>
      <c r="AM971" s="116"/>
      <c r="AN971" s="116"/>
      <c r="AO971" s="3"/>
    </row>
    <row r="972" spans="1:41" ht="24.95" customHeight="1" x14ac:dyDescent="0.25">
      <c r="A972" s="117"/>
      <c r="B972" s="22" t="s">
        <v>59</v>
      </c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23" t="s">
        <v>60</v>
      </c>
      <c r="P972" s="19"/>
      <c r="Q972" s="21"/>
      <c r="R972" s="21"/>
      <c r="S972" s="21"/>
      <c r="T972" s="21"/>
      <c r="U972" s="122"/>
      <c r="V972" s="119"/>
      <c r="W972" s="119"/>
      <c r="X972" s="119"/>
      <c r="Y972" s="3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3"/>
    </row>
    <row r="973" spans="1:41" ht="24.95" customHeight="1" x14ac:dyDescent="0.25">
      <c r="A973" s="116"/>
      <c r="B973" s="12" t="s">
        <v>62</v>
      </c>
      <c r="C973" s="116"/>
      <c r="D973" s="116"/>
      <c r="E973" s="116"/>
      <c r="F973" s="116"/>
      <c r="G973" s="116"/>
      <c r="H973" s="116"/>
      <c r="I973" s="116"/>
      <c r="J973" s="116"/>
      <c r="K973" s="116"/>
      <c r="L973" s="116"/>
      <c r="M973" s="116"/>
      <c r="N973" s="116"/>
      <c r="O973" s="24"/>
      <c r="P973" s="18"/>
      <c r="Q973" s="19"/>
      <c r="R973" s="19"/>
      <c r="S973" s="19"/>
      <c r="T973" s="19"/>
      <c r="U973" s="120"/>
      <c r="V973" s="18"/>
      <c r="W973" s="18"/>
      <c r="X973" s="18"/>
      <c r="Y973" s="3"/>
      <c r="Z973" s="115"/>
      <c r="AA973" s="115"/>
      <c r="AB973" s="115"/>
      <c r="AC973" s="115"/>
      <c r="AD973" s="115"/>
      <c r="AE973" s="115"/>
      <c r="AF973" s="115"/>
      <c r="AG973" s="115"/>
      <c r="AH973" s="115"/>
      <c r="AI973" s="115"/>
      <c r="AJ973" s="115"/>
      <c r="AK973" s="115"/>
      <c r="AL973" s="115"/>
      <c r="AM973" s="115"/>
      <c r="AN973" s="115"/>
      <c r="AO973" s="3"/>
    </row>
    <row r="974" spans="1:41" ht="24.95" customHeight="1" x14ac:dyDescent="0.25">
      <c r="A974" s="116"/>
      <c r="B974" s="12" t="s">
        <v>57</v>
      </c>
      <c r="C974" s="116"/>
      <c r="D974" s="116"/>
      <c r="E974" s="116"/>
      <c r="F974" s="116"/>
      <c r="G974" s="116"/>
      <c r="H974" s="116"/>
      <c r="I974" s="116"/>
      <c r="J974" s="116"/>
      <c r="K974" s="116"/>
      <c r="L974" s="116"/>
      <c r="M974" s="116"/>
      <c r="N974" s="116"/>
      <c r="O974" s="20" t="s">
        <v>58</v>
      </c>
      <c r="P974" s="21"/>
      <c r="Q974" s="21"/>
      <c r="R974" s="21"/>
      <c r="S974" s="21"/>
      <c r="T974" s="21"/>
      <c r="U974" s="121"/>
      <c r="V974" s="118"/>
      <c r="W974" s="118"/>
      <c r="X974" s="118"/>
      <c r="Y974" s="3"/>
      <c r="Z974" s="116"/>
      <c r="AA974" s="116"/>
      <c r="AB974" s="116"/>
      <c r="AC974" s="116"/>
      <c r="AD974" s="116"/>
      <c r="AE974" s="116"/>
      <c r="AF974" s="116"/>
      <c r="AG974" s="116"/>
      <c r="AH974" s="116"/>
      <c r="AI974" s="116"/>
      <c r="AJ974" s="116"/>
      <c r="AK974" s="116"/>
      <c r="AL974" s="116"/>
      <c r="AM974" s="116"/>
      <c r="AN974" s="116"/>
      <c r="AO974" s="3"/>
    </row>
    <row r="975" spans="1:41" ht="24.95" customHeight="1" x14ac:dyDescent="0.25">
      <c r="A975" s="117"/>
      <c r="B975" s="22" t="s">
        <v>59</v>
      </c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23" t="s">
        <v>60</v>
      </c>
      <c r="P975" s="19"/>
      <c r="Q975" s="21"/>
      <c r="R975" s="21"/>
      <c r="S975" s="21"/>
      <c r="T975" s="21"/>
      <c r="U975" s="122"/>
      <c r="V975" s="119"/>
      <c r="W975" s="119"/>
      <c r="X975" s="119"/>
      <c r="Y975" s="3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3"/>
    </row>
    <row r="976" spans="1:41" ht="24.95" customHeight="1" x14ac:dyDescent="0.25">
      <c r="A976" s="116"/>
      <c r="B976" s="12" t="s">
        <v>62</v>
      </c>
      <c r="C976" s="116"/>
      <c r="D976" s="116"/>
      <c r="E976" s="116"/>
      <c r="F976" s="116"/>
      <c r="G976" s="116"/>
      <c r="H976" s="116"/>
      <c r="I976" s="116"/>
      <c r="J976" s="116"/>
      <c r="K976" s="116"/>
      <c r="L976" s="116"/>
      <c r="M976" s="116"/>
      <c r="N976" s="116"/>
      <c r="O976" s="24"/>
      <c r="P976" s="18"/>
      <c r="Q976" s="19"/>
      <c r="R976" s="19"/>
      <c r="S976" s="19"/>
      <c r="T976" s="19"/>
      <c r="U976" s="120"/>
      <c r="V976" s="18"/>
      <c r="W976" s="18"/>
      <c r="X976" s="18"/>
      <c r="Y976" s="3"/>
      <c r="Z976" s="115"/>
      <c r="AA976" s="115"/>
      <c r="AB976" s="115"/>
      <c r="AC976" s="115"/>
      <c r="AD976" s="115"/>
      <c r="AE976" s="115"/>
      <c r="AF976" s="115"/>
      <c r="AG976" s="115"/>
      <c r="AH976" s="115"/>
      <c r="AI976" s="115"/>
      <c r="AJ976" s="115"/>
      <c r="AK976" s="115"/>
      <c r="AL976" s="115"/>
      <c r="AM976" s="115"/>
      <c r="AN976" s="115"/>
      <c r="AO976" s="3"/>
    </row>
    <row r="977" spans="1:41" ht="24.95" customHeight="1" x14ac:dyDescent="0.25">
      <c r="A977" s="116"/>
      <c r="B977" s="12" t="s">
        <v>57</v>
      </c>
      <c r="C977" s="116"/>
      <c r="D977" s="116"/>
      <c r="E977" s="116"/>
      <c r="F977" s="116"/>
      <c r="G977" s="116"/>
      <c r="H977" s="116"/>
      <c r="I977" s="116"/>
      <c r="J977" s="116"/>
      <c r="K977" s="116"/>
      <c r="L977" s="116"/>
      <c r="M977" s="116"/>
      <c r="N977" s="116"/>
      <c r="O977" s="20" t="s">
        <v>58</v>
      </c>
      <c r="P977" s="21"/>
      <c r="Q977" s="21"/>
      <c r="R977" s="21"/>
      <c r="S977" s="21"/>
      <c r="T977" s="21"/>
      <c r="U977" s="121"/>
      <c r="V977" s="118"/>
      <c r="W977" s="118"/>
      <c r="X977" s="118"/>
      <c r="Y977" s="3"/>
      <c r="Z977" s="116"/>
      <c r="AA977" s="116"/>
      <c r="AB977" s="116"/>
      <c r="AC977" s="116"/>
      <c r="AD977" s="116"/>
      <c r="AE977" s="116"/>
      <c r="AF977" s="116"/>
      <c r="AG977" s="116"/>
      <c r="AH977" s="116"/>
      <c r="AI977" s="116"/>
      <c r="AJ977" s="116"/>
      <c r="AK977" s="116"/>
      <c r="AL977" s="116"/>
      <c r="AM977" s="116"/>
      <c r="AN977" s="116"/>
      <c r="AO977" s="3"/>
    </row>
    <row r="978" spans="1:41" ht="24.95" customHeight="1" x14ac:dyDescent="0.25">
      <c r="A978" s="117"/>
      <c r="B978" s="22" t="s">
        <v>59</v>
      </c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23" t="s">
        <v>60</v>
      </c>
      <c r="P978" s="19"/>
      <c r="Q978" s="21"/>
      <c r="R978" s="21"/>
      <c r="S978" s="21"/>
      <c r="T978" s="21"/>
      <c r="U978" s="122"/>
      <c r="V978" s="119"/>
      <c r="W978" s="119"/>
      <c r="X978" s="119"/>
      <c r="Y978" s="3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3"/>
    </row>
    <row r="979" spans="1:41" ht="24.95" customHeight="1" x14ac:dyDescent="0.25">
      <c r="A979" s="116"/>
      <c r="B979" s="12" t="s">
        <v>62</v>
      </c>
      <c r="C979" s="116"/>
      <c r="D979" s="116"/>
      <c r="E979" s="116"/>
      <c r="F979" s="116"/>
      <c r="G979" s="116"/>
      <c r="H979" s="116"/>
      <c r="I979" s="116"/>
      <c r="J979" s="116"/>
      <c r="K979" s="116"/>
      <c r="L979" s="116"/>
      <c r="M979" s="116"/>
      <c r="N979" s="116"/>
      <c r="O979" s="24"/>
      <c r="P979" s="18"/>
      <c r="Q979" s="19"/>
      <c r="R979" s="19"/>
      <c r="S979" s="19"/>
      <c r="T979" s="19"/>
      <c r="U979" s="120"/>
      <c r="V979" s="18"/>
      <c r="W979" s="18"/>
      <c r="X979" s="18"/>
      <c r="Y979" s="3"/>
      <c r="Z979" s="115"/>
      <c r="AA979" s="115"/>
      <c r="AB979" s="115"/>
      <c r="AC979" s="115"/>
      <c r="AD979" s="115"/>
      <c r="AE979" s="115"/>
      <c r="AF979" s="115"/>
      <c r="AG979" s="115"/>
      <c r="AH979" s="115"/>
      <c r="AI979" s="115"/>
      <c r="AJ979" s="115"/>
      <c r="AK979" s="115"/>
      <c r="AL979" s="115"/>
      <c r="AM979" s="115"/>
      <c r="AN979" s="115"/>
      <c r="AO979" s="3"/>
    </row>
    <row r="980" spans="1:41" ht="24.95" customHeight="1" x14ac:dyDescent="0.25">
      <c r="A980" s="116"/>
      <c r="B980" s="12" t="s">
        <v>57</v>
      </c>
      <c r="C980" s="116"/>
      <c r="D980" s="116"/>
      <c r="E980" s="116"/>
      <c r="F980" s="116"/>
      <c r="G980" s="116"/>
      <c r="H980" s="116"/>
      <c r="I980" s="116"/>
      <c r="J980" s="116"/>
      <c r="K980" s="116"/>
      <c r="L980" s="116"/>
      <c r="M980" s="116"/>
      <c r="N980" s="116"/>
      <c r="O980" s="20" t="s">
        <v>58</v>
      </c>
      <c r="P980" s="21"/>
      <c r="Q980" s="21"/>
      <c r="R980" s="21"/>
      <c r="S980" s="21"/>
      <c r="T980" s="21"/>
      <c r="U980" s="121"/>
      <c r="V980" s="118"/>
      <c r="W980" s="118"/>
      <c r="X980" s="118"/>
      <c r="Y980" s="3"/>
      <c r="Z980" s="116"/>
      <c r="AA980" s="116"/>
      <c r="AB980" s="116"/>
      <c r="AC980" s="116"/>
      <c r="AD980" s="116"/>
      <c r="AE980" s="116"/>
      <c r="AF980" s="116"/>
      <c r="AG980" s="116"/>
      <c r="AH980" s="116"/>
      <c r="AI980" s="116"/>
      <c r="AJ980" s="116"/>
      <c r="AK980" s="116"/>
      <c r="AL980" s="116"/>
      <c r="AM980" s="116"/>
      <c r="AN980" s="116"/>
      <c r="AO980" s="3"/>
    </row>
    <row r="981" spans="1:41" ht="24.95" customHeight="1" x14ac:dyDescent="0.25">
      <c r="A981" s="117"/>
      <c r="B981" s="22" t="s">
        <v>59</v>
      </c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23" t="s">
        <v>60</v>
      </c>
      <c r="P981" s="19"/>
      <c r="Q981" s="21"/>
      <c r="R981" s="21"/>
      <c r="S981" s="21"/>
      <c r="T981" s="21"/>
      <c r="U981" s="122"/>
      <c r="V981" s="119"/>
      <c r="W981" s="119"/>
      <c r="X981" s="119"/>
      <c r="Y981" s="3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3"/>
    </row>
    <row r="982" spans="1:41" ht="24.95" customHeight="1" x14ac:dyDescent="0.25">
      <c r="A982" s="116"/>
      <c r="B982" s="12" t="s">
        <v>62</v>
      </c>
      <c r="C982" s="116"/>
      <c r="D982" s="116"/>
      <c r="E982" s="116"/>
      <c r="F982" s="116"/>
      <c r="G982" s="116"/>
      <c r="H982" s="116"/>
      <c r="I982" s="116"/>
      <c r="J982" s="116"/>
      <c r="K982" s="116"/>
      <c r="L982" s="116"/>
      <c r="M982" s="116"/>
      <c r="N982" s="116"/>
      <c r="O982" s="24"/>
      <c r="P982" s="18"/>
      <c r="Q982" s="19"/>
      <c r="R982" s="19"/>
      <c r="S982" s="19"/>
      <c r="T982" s="19"/>
      <c r="U982" s="120"/>
      <c r="V982" s="18"/>
      <c r="W982" s="18"/>
      <c r="X982" s="18"/>
      <c r="Y982" s="3"/>
      <c r="Z982" s="115"/>
      <c r="AA982" s="115"/>
      <c r="AB982" s="115"/>
      <c r="AC982" s="115"/>
      <c r="AD982" s="115"/>
      <c r="AE982" s="115"/>
      <c r="AF982" s="115"/>
      <c r="AG982" s="115"/>
      <c r="AH982" s="115"/>
      <c r="AI982" s="115"/>
      <c r="AJ982" s="115"/>
      <c r="AK982" s="115"/>
      <c r="AL982" s="115"/>
      <c r="AM982" s="115"/>
      <c r="AN982" s="115"/>
      <c r="AO982" s="3"/>
    </row>
    <row r="983" spans="1:41" ht="24.95" customHeight="1" x14ac:dyDescent="0.25">
      <c r="A983" s="116"/>
      <c r="B983" s="12" t="s">
        <v>57</v>
      </c>
      <c r="C983" s="116"/>
      <c r="D983" s="116"/>
      <c r="E983" s="116"/>
      <c r="F983" s="116"/>
      <c r="G983" s="116"/>
      <c r="H983" s="116"/>
      <c r="I983" s="116"/>
      <c r="J983" s="116"/>
      <c r="K983" s="116"/>
      <c r="L983" s="116"/>
      <c r="M983" s="116"/>
      <c r="N983" s="116"/>
      <c r="O983" s="20" t="s">
        <v>58</v>
      </c>
      <c r="P983" s="21"/>
      <c r="Q983" s="21"/>
      <c r="R983" s="21"/>
      <c r="S983" s="21"/>
      <c r="T983" s="21"/>
      <c r="U983" s="121"/>
      <c r="V983" s="118"/>
      <c r="W983" s="118"/>
      <c r="X983" s="118"/>
      <c r="Y983" s="3"/>
      <c r="Z983" s="116"/>
      <c r="AA983" s="116"/>
      <c r="AB983" s="116"/>
      <c r="AC983" s="116"/>
      <c r="AD983" s="116"/>
      <c r="AE983" s="116"/>
      <c r="AF983" s="116"/>
      <c r="AG983" s="116"/>
      <c r="AH983" s="116"/>
      <c r="AI983" s="116"/>
      <c r="AJ983" s="116"/>
      <c r="AK983" s="116"/>
      <c r="AL983" s="116"/>
      <c r="AM983" s="116"/>
      <c r="AN983" s="116"/>
      <c r="AO983" s="3"/>
    </row>
    <row r="984" spans="1:41" ht="24.95" customHeight="1" x14ac:dyDescent="0.25">
      <c r="A984" s="117"/>
      <c r="B984" s="22" t="s">
        <v>59</v>
      </c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23" t="s">
        <v>60</v>
      </c>
      <c r="P984" s="19"/>
      <c r="Q984" s="21"/>
      <c r="R984" s="21"/>
      <c r="S984" s="21"/>
      <c r="T984" s="21"/>
      <c r="U984" s="122"/>
      <c r="V984" s="119"/>
      <c r="W984" s="119"/>
      <c r="X984" s="119"/>
      <c r="Y984" s="3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3"/>
    </row>
    <row r="985" spans="1:41" ht="24.95" customHeight="1" x14ac:dyDescent="0.25">
      <c r="A985" s="116"/>
      <c r="B985" s="12" t="s">
        <v>62</v>
      </c>
      <c r="C985" s="116"/>
      <c r="D985" s="116"/>
      <c r="E985" s="116"/>
      <c r="F985" s="116"/>
      <c r="G985" s="116"/>
      <c r="H985" s="116"/>
      <c r="I985" s="116"/>
      <c r="J985" s="116"/>
      <c r="K985" s="116"/>
      <c r="L985" s="116"/>
      <c r="M985" s="116"/>
      <c r="N985" s="116"/>
      <c r="O985" s="24"/>
      <c r="P985" s="18"/>
      <c r="Q985" s="19"/>
      <c r="R985" s="19"/>
      <c r="S985" s="19"/>
      <c r="T985" s="19"/>
      <c r="U985" s="120"/>
      <c r="V985" s="18"/>
      <c r="W985" s="18"/>
      <c r="X985" s="18"/>
      <c r="Y985" s="3"/>
      <c r="Z985" s="115"/>
      <c r="AA985" s="115"/>
      <c r="AB985" s="115"/>
      <c r="AC985" s="115"/>
      <c r="AD985" s="115"/>
      <c r="AE985" s="115"/>
      <c r="AF985" s="115"/>
      <c r="AG985" s="115"/>
      <c r="AH985" s="115"/>
      <c r="AI985" s="115"/>
      <c r="AJ985" s="115"/>
      <c r="AK985" s="115"/>
      <c r="AL985" s="115"/>
      <c r="AM985" s="115"/>
      <c r="AN985" s="115"/>
      <c r="AO985" s="3"/>
    </row>
    <row r="986" spans="1:41" ht="24.95" customHeight="1" x14ac:dyDescent="0.25">
      <c r="A986" s="116"/>
      <c r="B986" s="12" t="s">
        <v>57</v>
      </c>
      <c r="C986" s="116"/>
      <c r="D986" s="116"/>
      <c r="E986" s="116"/>
      <c r="F986" s="116"/>
      <c r="G986" s="116"/>
      <c r="H986" s="116"/>
      <c r="I986" s="116"/>
      <c r="J986" s="116"/>
      <c r="K986" s="116"/>
      <c r="L986" s="116"/>
      <c r="M986" s="116"/>
      <c r="N986" s="116"/>
      <c r="O986" s="20" t="s">
        <v>58</v>
      </c>
      <c r="P986" s="21"/>
      <c r="Q986" s="21"/>
      <c r="R986" s="21"/>
      <c r="S986" s="21"/>
      <c r="T986" s="21"/>
      <c r="U986" s="121"/>
      <c r="V986" s="118"/>
      <c r="W986" s="118"/>
      <c r="X986" s="118"/>
      <c r="Y986" s="3"/>
      <c r="Z986" s="116"/>
      <c r="AA986" s="116"/>
      <c r="AB986" s="116"/>
      <c r="AC986" s="116"/>
      <c r="AD986" s="116"/>
      <c r="AE986" s="116"/>
      <c r="AF986" s="116"/>
      <c r="AG986" s="116"/>
      <c r="AH986" s="116"/>
      <c r="AI986" s="116"/>
      <c r="AJ986" s="116"/>
      <c r="AK986" s="116"/>
      <c r="AL986" s="116"/>
      <c r="AM986" s="116"/>
      <c r="AN986" s="116"/>
      <c r="AO986" s="3"/>
    </row>
    <row r="987" spans="1:41" ht="24.95" customHeight="1" x14ac:dyDescent="0.25">
      <c r="A987" s="117"/>
      <c r="B987" s="22" t="s">
        <v>59</v>
      </c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23" t="s">
        <v>60</v>
      </c>
      <c r="P987" s="19"/>
      <c r="Q987" s="21"/>
      <c r="R987" s="21"/>
      <c r="S987" s="21"/>
      <c r="T987" s="21"/>
      <c r="U987" s="122"/>
      <c r="V987" s="119"/>
      <c r="W987" s="119"/>
      <c r="X987" s="119"/>
      <c r="Y987" s="3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3"/>
    </row>
    <row r="988" spans="1:41" ht="24.95" customHeight="1" x14ac:dyDescent="0.25">
      <c r="A988" s="116"/>
      <c r="B988" s="12" t="s">
        <v>62</v>
      </c>
      <c r="C988" s="116"/>
      <c r="D988" s="116"/>
      <c r="E988" s="116"/>
      <c r="F988" s="116"/>
      <c r="G988" s="116"/>
      <c r="H988" s="116"/>
      <c r="I988" s="116"/>
      <c r="J988" s="116"/>
      <c r="K988" s="116"/>
      <c r="L988" s="116"/>
      <c r="M988" s="116"/>
      <c r="N988" s="116"/>
      <c r="O988" s="24"/>
      <c r="P988" s="18"/>
      <c r="Q988" s="19"/>
      <c r="R988" s="19"/>
      <c r="S988" s="19"/>
      <c r="T988" s="19"/>
      <c r="U988" s="120"/>
      <c r="V988" s="18"/>
      <c r="W988" s="18"/>
      <c r="X988" s="18"/>
      <c r="Y988" s="3"/>
      <c r="Z988" s="115"/>
      <c r="AA988" s="115"/>
      <c r="AB988" s="115"/>
      <c r="AC988" s="115"/>
      <c r="AD988" s="115"/>
      <c r="AE988" s="115"/>
      <c r="AF988" s="115"/>
      <c r="AG988" s="115"/>
      <c r="AH988" s="115"/>
      <c r="AI988" s="115"/>
      <c r="AJ988" s="115"/>
      <c r="AK988" s="115"/>
      <c r="AL988" s="115"/>
      <c r="AM988" s="115"/>
      <c r="AN988" s="115"/>
      <c r="AO988" s="3"/>
    </row>
    <row r="989" spans="1:41" ht="24.95" customHeight="1" x14ac:dyDescent="0.25">
      <c r="A989" s="116"/>
      <c r="B989" s="12" t="s">
        <v>57</v>
      </c>
      <c r="C989" s="116"/>
      <c r="D989" s="116"/>
      <c r="E989" s="116"/>
      <c r="F989" s="116"/>
      <c r="G989" s="116"/>
      <c r="H989" s="116"/>
      <c r="I989" s="116"/>
      <c r="J989" s="116"/>
      <c r="K989" s="116"/>
      <c r="L989" s="116"/>
      <c r="M989" s="116"/>
      <c r="N989" s="116"/>
      <c r="O989" s="20" t="s">
        <v>58</v>
      </c>
      <c r="P989" s="21"/>
      <c r="Q989" s="21"/>
      <c r="R989" s="21"/>
      <c r="S989" s="21"/>
      <c r="T989" s="21"/>
      <c r="U989" s="121"/>
      <c r="V989" s="118"/>
      <c r="W989" s="118"/>
      <c r="X989" s="118"/>
      <c r="Y989" s="3"/>
      <c r="Z989" s="116"/>
      <c r="AA989" s="116"/>
      <c r="AB989" s="116"/>
      <c r="AC989" s="116"/>
      <c r="AD989" s="116"/>
      <c r="AE989" s="116"/>
      <c r="AF989" s="116"/>
      <c r="AG989" s="116"/>
      <c r="AH989" s="116"/>
      <c r="AI989" s="116"/>
      <c r="AJ989" s="116"/>
      <c r="AK989" s="116"/>
      <c r="AL989" s="116"/>
      <c r="AM989" s="116"/>
      <c r="AN989" s="116"/>
      <c r="AO989" s="3"/>
    </row>
    <row r="990" spans="1:41" ht="24.95" customHeight="1" x14ac:dyDescent="0.25">
      <c r="A990" s="117"/>
      <c r="B990" s="22" t="s">
        <v>59</v>
      </c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23" t="s">
        <v>60</v>
      </c>
      <c r="P990" s="19"/>
      <c r="Q990" s="21"/>
      <c r="R990" s="21"/>
      <c r="S990" s="21"/>
      <c r="T990" s="21"/>
      <c r="U990" s="122"/>
      <c r="V990" s="119"/>
      <c r="W990" s="119"/>
      <c r="X990" s="119"/>
      <c r="Y990" s="3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3"/>
    </row>
    <row r="991" spans="1:41" ht="24.95" customHeight="1" x14ac:dyDescent="0.25">
      <c r="A991" s="116"/>
      <c r="B991" s="12" t="s">
        <v>62</v>
      </c>
      <c r="C991" s="116"/>
      <c r="D991" s="116"/>
      <c r="E991" s="116"/>
      <c r="F991" s="116"/>
      <c r="G991" s="116"/>
      <c r="H991" s="116"/>
      <c r="I991" s="116"/>
      <c r="J991" s="116"/>
      <c r="K991" s="116"/>
      <c r="L991" s="116"/>
      <c r="M991" s="116"/>
      <c r="N991" s="116"/>
      <c r="O991" s="24"/>
      <c r="P991" s="18"/>
      <c r="Q991" s="19"/>
      <c r="R991" s="19"/>
      <c r="S991" s="19"/>
      <c r="T991" s="19"/>
      <c r="U991" s="120"/>
      <c r="V991" s="18"/>
      <c r="W991" s="18"/>
      <c r="X991" s="18"/>
      <c r="Y991" s="3"/>
      <c r="Z991" s="115"/>
      <c r="AA991" s="115"/>
      <c r="AB991" s="115"/>
      <c r="AC991" s="115"/>
      <c r="AD991" s="115"/>
      <c r="AE991" s="115"/>
      <c r="AF991" s="115"/>
      <c r="AG991" s="115"/>
      <c r="AH991" s="115"/>
      <c r="AI991" s="115"/>
      <c r="AJ991" s="115"/>
      <c r="AK991" s="115"/>
      <c r="AL991" s="115"/>
      <c r="AM991" s="115"/>
      <c r="AN991" s="115"/>
      <c r="AO991" s="3"/>
    </row>
    <row r="992" spans="1:41" ht="24.95" customHeight="1" x14ac:dyDescent="0.25">
      <c r="A992" s="116"/>
      <c r="B992" s="12" t="s">
        <v>57</v>
      </c>
      <c r="C992" s="116"/>
      <c r="D992" s="116"/>
      <c r="E992" s="116"/>
      <c r="F992" s="116"/>
      <c r="G992" s="116"/>
      <c r="H992" s="116"/>
      <c r="I992" s="116"/>
      <c r="J992" s="116"/>
      <c r="K992" s="116"/>
      <c r="L992" s="116"/>
      <c r="M992" s="116"/>
      <c r="N992" s="116"/>
      <c r="O992" s="20" t="s">
        <v>58</v>
      </c>
      <c r="P992" s="21"/>
      <c r="Q992" s="21"/>
      <c r="R992" s="21"/>
      <c r="S992" s="21"/>
      <c r="T992" s="21"/>
      <c r="U992" s="121"/>
      <c r="V992" s="118"/>
      <c r="W992" s="118"/>
      <c r="X992" s="118"/>
      <c r="Y992" s="3"/>
      <c r="Z992" s="116"/>
      <c r="AA992" s="116"/>
      <c r="AB992" s="116"/>
      <c r="AC992" s="116"/>
      <c r="AD992" s="116"/>
      <c r="AE992" s="116"/>
      <c r="AF992" s="116"/>
      <c r="AG992" s="116"/>
      <c r="AH992" s="116"/>
      <c r="AI992" s="116"/>
      <c r="AJ992" s="116"/>
      <c r="AK992" s="116"/>
      <c r="AL992" s="116"/>
      <c r="AM992" s="116"/>
      <c r="AN992" s="116"/>
      <c r="AO992" s="3"/>
    </row>
    <row r="993" spans="1:41" ht="24.95" customHeight="1" x14ac:dyDescent="0.25">
      <c r="A993" s="117"/>
      <c r="B993" s="22" t="s">
        <v>59</v>
      </c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23" t="s">
        <v>60</v>
      </c>
      <c r="P993" s="19"/>
      <c r="Q993" s="21"/>
      <c r="R993" s="21"/>
      <c r="S993" s="21"/>
      <c r="T993" s="21"/>
      <c r="U993" s="122"/>
      <c r="V993" s="119"/>
      <c r="W993" s="119"/>
      <c r="X993" s="119"/>
      <c r="Y993" s="3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3"/>
    </row>
    <row r="994" spans="1:41" ht="24.95" customHeight="1" x14ac:dyDescent="0.25">
      <c r="A994" s="116"/>
      <c r="B994" s="12" t="s">
        <v>62</v>
      </c>
      <c r="C994" s="116"/>
      <c r="D994" s="116"/>
      <c r="E994" s="116"/>
      <c r="F994" s="116"/>
      <c r="G994" s="116"/>
      <c r="H994" s="116"/>
      <c r="I994" s="116"/>
      <c r="J994" s="116"/>
      <c r="K994" s="116"/>
      <c r="L994" s="116"/>
      <c r="M994" s="116"/>
      <c r="N994" s="116"/>
      <c r="O994" s="24"/>
      <c r="P994" s="18"/>
      <c r="Q994" s="19"/>
      <c r="R994" s="19"/>
      <c r="S994" s="19"/>
      <c r="T994" s="19"/>
      <c r="U994" s="120"/>
      <c r="V994" s="18"/>
      <c r="W994" s="18"/>
      <c r="X994" s="18"/>
      <c r="Y994" s="3"/>
      <c r="Z994" s="115"/>
      <c r="AA994" s="115"/>
      <c r="AB994" s="115"/>
      <c r="AC994" s="115"/>
      <c r="AD994" s="115"/>
      <c r="AE994" s="115"/>
      <c r="AF994" s="115"/>
      <c r="AG994" s="115"/>
      <c r="AH994" s="115"/>
      <c r="AI994" s="115"/>
      <c r="AJ994" s="115"/>
      <c r="AK994" s="115"/>
      <c r="AL994" s="115"/>
      <c r="AM994" s="115"/>
      <c r="AN994" s="115"/>
      <c r="AO994" s="3"/>
    </row>
    <row r="995" spans="1:41" ht="24.95" customHeight="1" x14ac:dyDescent="0.25">
      <c r="A995" s="116"/>
      <c r="B995" s="12" t="s">
        <v>57</v>
      </c>
      <c r="C995" s="116"/>
      <c r="D995" s="116"/>
      <c r="E995" s="116"/>
      <c r="F995" s="116"/>
      <c r="G995" s="116"/>
      <c r="H995" s="116"/>
      <c r="I995" s="116"/>
      <c r="J995" s="116"/>
      <c r="K995" s="116"/>
      <c r="L995" s="116"/>
      <c r="M995" s="116"/>
      <c r="N995" s="116"/>
      <c r="O995" s="20" t="s">
        <v>58</v>
      </c>
      <c r="P995" s="21"/>
      <c r="Q995" s="21"/>
      <c r="R995" s="21"/>
      <c r="S995" s="21"/>
      <c r="T995" s="21"/>
      <c r="U995" s="121"/>
      <c r="V995" s="118"/>
      <c r="W995" s="118"/>
      <c r="X995" s="118"/>
      <c r="Y995" s="3"/>
      <c r="Z995" s="116"/>
      <c r="AA995" s="116"/>
      <c r="AB995" s="116"/>
      <c r="AC995" s="116"/>
      <c r="AD995" s="116"/>
      <c r="AE995" s="116"/>
      <c r="AF995" s="116"/>
      <c r="AG995" s="116"/>
      <c r="AH995" s="116"/>
      <c r="AI995" s="116"/>
      <c r="AJ995" s="116"/>
      <c r="AK995" s="116"/>
      <c r="AL995" s="116"/>
      <c r="AM995" s="116"/>
      <c r="AN995" s="116"/>
      <c r="AO995" s="3"/>
    </row>
    <row r="996" spans="1:41" ht="24.95" customHeight="1" x14ac:dyDescent="0.25">
      <c r="A996" s="117"/>
      <c r="B996" s="22" t="s">
        <v>59</v>
      </c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23" t="s">
        <v>60</v>
      </c>
      <c r="P996" s="19"/>
      <c r="Q996" s="21"/>
      <c r="R996" s="21"/>
      <c r="S996" s="21"/>
      <c r="T996" s="21"/>
      <c r="U996" s="122"/>
      <c r="V996" s="119"/>
      <c r="W996" s="119"/>
      <c r="X996" s="119"/>
      <c r="Y996" s="3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3"/>
    </row>
    <row r="997" spans="1:41" ht="24.95" customHeight="1" x14ac:dyDescent="0.25">
      <c r="A997" s="116"/>
      <c r="B997" s="12" t="s">
        <v>62</v>
      </c>
      <c r="C997" s="116"/>
      <c r="D997" s="116"/>
      <c r="E997" s="116"/>
      <c r="F997" s="116"/>
      <c r="G997" s="116"/>
      <c r="H997" s="116"/>
      <c r="I997" s="116"/>
      <c r="J997" s="116"/>
      <c r="K997" s="116"/>
      <c r="L997" s="116"/>
      <c r="M997" s="116"/>
      <c r="N997" s="116"/>
      <c r="O997" s="24"/>
      <c r="P997" s="18"/>
      <c r="Q997" s="19"/>
      <c r="R997" s="19"/>
      <c r="S997" s="19"/>
      <c r="T997" s="19"/>
      <c r="U997" s="120"/>
      <c r="V997" s="18"/>
      <c r="W997" s="18"/>
      <c r="X997" s="18"/>
      <c r="Y997" s="3"/>
      <c r="Z997" s="115"/>
      <c r="AA997" s="115"/>
      <c r="AB997" s="115"/>
      <c r="AC997" s="115"/>
      <c r="AD997" s="115"/>
      <c r="AE997" s="115"/>
      <c r="AF997" s="115"/>
      <c r="AG997" s="115"/>
      <c r="AH997" s="115"/>
      <c r="AI997" s="115"/>
      <c r="AJ997" s="115"/>
      <c r="AK997" s="115"/>
      <c r="AL997" s="115"/>
      <c r="AM997" s="115"/>
      <c r="AN997" s="115"/>
      <c r="AO997" s="3"/>
    </row>
    <row r="998" spans="1:41" ht="24.95" customHeight="1" x14ac:dyDescent="0.25">
      <c r="A998" s="116"/>
      <c r="B998" s="12" t="s">
        <v>57</v>
      </c>
      <c r="C998" s="116"/>
      <c r="D998" s="116"/>
      <c r="E998" s="116"/>
      <c r="F998" s="116"/>
      <c r="G998" s="116"/>
      <c r="H998" s="116"/>
      <c r="I998" s="116"/>
      <c r="J998" s="116"/>
      <c r="K998" s="116"/>
      <c r="L998" s="116"/>
      <c r="M998" s="116"/>
      <c r="N998" s="116"/>
      <c r="O998" s="20" t="s">
        <v>58</v>
      </c>
      <c r="P998" s="21"/>
      <c r="Q998" s="21"/>
      <c r="R998" s="21"/>
      <c r="S998" s="21"/>
      <c r="T998" s="21"/>
      <c r="U998" s="121"/>
      <c r="V998" s="118"/>
      <c r="W998" s="118"/>
      <c r="X998" s="118"/>
      <c r="Y998" s="3"/>
      <c r="Z998" s="116"/>
      <c r="AA998" s="116"/>
      <c r="AB998" s="116"/>
      <c r="AC998" s="116"/>
      <c r="AD998" s="116"/>
      <c r="AE998" s="116"/>
      <c r="AF998" s="116"/>
      <c r="AG998" s="116"/>
      <c r="AH998" s="116"/>
      <c r="AI998" s="116"/>
      <c r="AJ998" s="116"/>
      <c r="AK998" s="116"/>
      <c r="AL998" s="116"/>
      <c r="AM998" s="116"/>
      <c r="AN998" s="116"/>
      <c r="AO998" s="3"/>
    </row>
    <row r="999" spans="1:41" ht="24.95" customHeight="1" x14ac:dyDescent="0.25">
      <c r="A999" s="117"/>
      <c r="B999" s="22" t="s">
        <v>59</v>
      </c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23" t="s">
        <v>60</v>
      </c>
      <c r="P999" s="19"/>
      <c r="Q999" s="21"/>
      <c r="R999" s="21"/>
      <c r="S999" s="21"/>
      <c r="T999" s="21"/>
      <c r="U999" s="122"/>
      <c r="V999" s="119"/>
      <c r="W999" s="119"/>
      <c r="X999" s="119"/>
      <c r="Y999" s="3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3"/>
    </row>
    <row r="1000" spans="1:41" ht="24.95" customHeight="1" x14ac:dyDescent="0.25">
      <c r="A1000" s="116"/>
      <c r="B1000" s="12" t="s">
        <v>62</v>
      </c>
      <c r="C1000" s="116"/>
      <c r="D1000" s="116"/>
      <c r="E1000" s="116"/>
      <c r="F1000" s="116"/>
      <c r="G1000" s="116"/>
      <c r="H1000" s="116"/>
      <c r="I1000" s="116"/>
      <c r="J1000" s="116"/>
      <c r="K1000" s="116"/>
      <c r="L1000" s="116"/>
      <c r="M1000" s="116"/>
      <c r="N1000" s="116"/>
      <c r="O1000" s="24"/>
      <c r="P1000" s="18"/>
      <c r="Q1000" s="19"/>
      <c r="R1000" s="19"/>
      <c r="S1000" s="19"/>
      <c r="T1000" s="19"/>
      <c r="U1000" s="120"/>
      <c r="V1000" s="18"/>
      <c r="W1000" s="18"/>
      <c r="X1000" s="18"/>
      <c r="Y1000" s="3"/>
      <c r="Z1000" s="115"/>
      <c r="AA1000" s="115"/>
      <c r="AB1000" s="115"/>
      <c r="AC1000" s="115"/>
      <c r="AD1000" s="115"/>
      <c r="AE1000" s="115"/>
      <c r="AF1000" s="115"/>
      <c r="AG1000" s="115"/>
      <c r="AH1000" s="115"/>
      <c r="AI1000" s="115"/>
      <c r="AJ1000" s="115"/>
      <c r="AK1000" s="115"/>
      <c r="AL1000" s="115"/>
      <c r="AM1000" s="115"/>
      <c r="AN1000" s="115"/>
      <c r="AO1000" s="3"/>
    </row>
    <row r="1001" spans="1:41" ht="24.95" customHeight="1" x14ac:dyDescent="0.25">
      <c r="A1001" s="116"/>
      <c r="B1001" s="12" t="s">
        <v>57</v>
      </c>
      <c r="C1001" s="116"/>
      <c r="D1001" s="116"/>
      <c r="E1001" s="116"/>
      <c r="F1001" s="116"/>
      <c r="G1001" s="116"/>
      <c r="H1001" s="116"/>
      <c r="I1001" s="116"/>
      <c r="J1001" s="116"/>
      <c r="K1001" s="116"/>
      <c r="L1001" s="116"/>
      <c r="M1001" s="116"/>
      <c r="N1001" s="116"/>
      <c r="O1001" s="20" t="s">
        <v>58</v>
      </c>
      <c r="P1001" s="21"/>
      <c r="Q1001" s="21"/>
      <c r="R1001" s="21"/>
      <c r="S1001" s="21"/>
      <c r="T1001" s="21"/>
      <c r="U1001" s="121"/>
      <c r="V1001" s="118"/>
      <c r="W1001" s="118"/>
      <c r="X1001" s="118"/>
      <c r="Y1001" s="3"/>
      <c r="Z1001" s="116"/>
      <c r="AA1001" s="116"/>
      <c r="AB1001" s="116"/>
      <c r="AC1001" s="116"/>
      <c r="AD1001" s="116"/>
      <c r="AE1001" s="116"/>
      <c r="AF1001" s="116"/>
      <c r="AG1001" s="116"/>
      <c r="AH1001" s="116"/>
      <c r="AI1001" s="116"/>
      <c r="AJ1001" s="116"/>
      <c r="AK1001" s="116"/>
      <c r="AL1001" s="116"/>
      <c r="AM1001" s="116"/>
      <c r="AN1001" s="116"/>
      <c r="AO1001" s="3"/>
    </row>
    <row r="1002" spans="1:41" ht="24.95" customHeight="1" x14ac:dyDescent="0.25">
      <c r="A1002" s="117"/>
      <c r="B1002" s="22" t="s">
        <v>59</v>
      </c>
      <c r="C1002" s="117"/>
      <c r="D1002" s="117"/>
      <c r="E1002" s="117"/>
      <c r="F1002" s="117"/>
      <c r="G1002" s="117"/>
      <c r="H1002" s="117"/>
      <c r="I1002" s="117"/>
      <c r="J1002" s="117"/>
      <c r="K1002" s="117"/>
      <c r="L1002" s="117"/>
      <c r="M1002" s="117"/>
      <c r="N1002" s="117"/>
      <c r="O1002" s="23" t="s">
        <v>60</v>
      </c>
      <c r="P1002" s="19"/>
      <c r="Q1002" s="21"/>
      <c r="R1002" s="21"/>
      <c r="S1002" s="21"/>
      <c r="T1002" s="21"/>
      <c r="U1002" s="122"/>
      <c r="V1002" s="119"/>
      <c r="W1002" s="119"/>
      <c r="X1002" s="119"/>
      <c r="Y1002" s="3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3"/>
    </row>
    <row r="1003" spans="1:41" ht="24.95" customHeight="1" x14ac:dyDescent="0.25">
      <c r="A1003" s="116"/>
      <c r="B1003" s="12" t="s">
        <v>62</v>
      </c>
      <c r="C1003" s="116"/>
      <c r="D1003" s="116"/>
      <c r="E1003" s="116"/>
      <c r="F1003" s="116"/>
      <c r="G1003" s="116"/>
      <c r="H1003" s="116"/>
      <c r="I1003" s="116"/>
      <c r="J1003" s="116"/>
      <c r="K1003" s="116"/>
      <c r="L1003" s="116"/>
      <c r="M1003" s="116"/>
      <c r="N1003" s="116"/>
      <c r="O1003" s="24"/>
      <c r="P1003" s="18"/>
      <c r="Q1003" s="19"/>
      <c r="R1003" s="19"/>
      <c r="S1003" s="19"/>
      <c r="T1003" s="19"/>
      <c r="U1003" s="120"/>
      <c r="V1003" s="18"/>
      <c r="W1003" s="18"/>
      <c r="X1003" s="18"/>
      <c r="Y1003" s="3"/>
      <c r="Z1003" s="115"/>
      <c r="AA1003" s="115"/>
      <c r="AB1003" s="115"/>
      <c r="AC1003" s="115"/>
      <c r="AD1003" s="115"/>
      <c r="AE1003" s="115"/>
      <c r="AF1003" s="115"/>
      <c r="AG1003" s="115"/>
      <c r="AH1003" s="115"/>
      <c r="AI1003" s="115"/>
      <c r="AJ1003" s="115"/>
      <c r="AK1003" s="115"/>
      <c r="AL1003" s="115"/>
      <c r="AM1003" s="115"/>
      <c r="AN1003" s="115"/>
      <c r="AO1003" s="3"/>
    </row>
    <row r="1004" spans="1:41" ht="24.95" customHeight="1" x14ac:dyDescent="0.25">
      <c r="A1004" s="116"/>
      <c r="B1004" s="12" t="s">
        <v>57</v>
      </c>
      <c r="C1004" s="116"/>
      <c r="D1004" s="116"/>
      <c r="E1004" s="116"/>
      <c r="F1004" s="116"/>
      <c r="G1004" s="116"/>
      <c r="H1004" s="116"/>
      <c r="I1004" s="116"/>
      <c r="J1004" s="116"/>
      <c r="K1004" s="116"/>
      <c r="L1004" s="116"/>
      <c r="M1004" s="116"/>
      <c r="N1004" s="116"/>
      <c r="O1004" s="20" t="s">
        <v>58</v>
      </c>
      <c r="P1004" s="21"/>
      <c r="Q1004" s="21"/>
      <c r="R1004" s="21"/>
      <c r="S1004" s="21"/>
      <c r="T1004" s="21"/>
      <c r="U1004" s="121"/>
      <c r="V1004" s="118"/>
      <c r="W1004" s="118"/>
      <c r="X1004" s="118"/>
      <c r="Y1004" s="3"/>
      <c r="Z1004" s="116"/>
      <c r="AA1004" s="116"/>
      <c r="AB1004" s="116"/>
      <c r="AC1004" s="116"/>
      <c r="AD1004" s="116"/>
      <c r="AE1004" s="116"/>
      <c r="AF1004" s="116"/>
      <c r="AG1004" s="116"/>
      <c r="AH1004" s="116"/>
      <c r="AI1004" s="116"/>
      <c r="AJ1004" s="116"/>
      <c r="AK1004" s="116"/>
      <c r="AL1004" s="116"/>
      <c r="AM1004" s="116"/>
      <c r="AN1004" s="116"/>
      <c r="AO1004" s="3"/>
    </row>
    <row r="1005" spans="1:41" ht="24.95" customHeight="1" x14ac:dyDescent="0.25">
      <c r="A1005" s="117"/>
      <c r="B1005" s="22" t="s">
        <v>59</v>
      </c>
      <c r="C1005" s="117"/>
      <c r="D1005" s="117"/>
      <c r="E1005" s="117"/>
      <c r="F1005" s="117"/>
      <c r="G1005" s="117"/>
      <c r="H1005" s="117"/>
      <c r="I1005" s="117"/>
      <c r="J1005" s="117"/>
      <c r="K1005" s="117"/>
      <c r="L1005" s="117"/>
      <c r="M1005" s="117"/>
      <c r="N1005" s="117"/>
      <c r="O1005" s="23" t="s">
        <v>60</v>
      </c>
      <c r="P1005" s="19"/>
      <c r="Q1005" s="21"/>
      <c r="R1005" s="21"/>
      <c r="S1005" s="21"/>
      <c r="T1005" s="21"/>
      <c r="U1005" s="122"/>
      <c r="V1005" s="119"/>
      <c r="W1005" s="119"/>
      <c r="X1005" s="119"/>
      <c r="Y1005" s="3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3"/>
    </row>
    <row r="1006" spans="1:41" ht="24.95" customHeight="1" x14ac:dyDescent="0.25">
      <c r="A1006" s="116"/>
      <c r="B1006" s="12" t="s">
        <v>62</v>
      </c>
      <c r="C1006" s="116"/>
      <c r="D1006" s="116"/>
      <c r="E1006" s="116"/>
      <c r="F1006" s="116"/>
      <c r="G1006" s="116"/>
      <c r="H1006" s="116"/>
      <c r="I1006" s="116"/>
      <c r="J1006" s="116"/>
      <c r="K1006" s="116"/>
      <c r="L1006" s="116"/>
      <c r="M1006" s="116"/>
      <c r="N1006" s="116"/>
      <c r="O1006" s="24"/>
      <c r="P1006" s="18"/>
      <c r="Q1006" s="19"/>
      <c r="R1006" s="19"/>
      <c r="S1006" s="19"/>
      <c r="T1006" s="19"/>
      <c r="U1006" s="120"/>
      <c r="V1006" s="18"/>
      <c r="W1006" s="18"/>
      <c r="X1006" s="18"/>
      <c r="Y1006" s="3"/>
      <c r="Z1006" s="115"/>
      <c r="AA1006" s="115"/>
      <c r="AB1006" s="115"/>
      <c r="AC1006" s="115"/>
      <c r="AD1006" s="115"/>
      <c r="AE1006" s="115"/>
      <c r="AF1006" s="115"/>
      <c r="AG1006" s="115"/>
      <c r="AH1006" s="115"/>
      <c r="AI1006" s="115"/>
      <c r="AJ1006" s="115"/>
      <c r="AK1006" s="115"/>
      <c r="AL1006" s="115"/>
      <c r="AM1006" s="115"/>
      <c r="AN1006" s="115"/>
      <c r="AO1006" s="3"/>
    </row>
    <row r="1007" spans="1:41" ht="24.95" customHeight="1" x14ac:dyDescent="0.25">
      <c r="A1007" s="116"/>
      <c r="B1007" s="12" t="s">
        <v>57</v>
      </c>
      <c r="C1007" s="116"/>
      <c r="D1007" s="116"/>
      <c r="E1007" s="116"/>
      <c r="F1007" s="116"/>
      <c r="G1007" s="116"/>
      <c r="H1007" s="116"/>
      <c r="I1007" s="116"/>
      <c r="J1007" s="116"/>
      <c r="K1007" s="116"/>
      <c r="L1007" s="116"/>
      <c r="M1007" s="116"/>
      <c r="N1007" s="116"/>
      <c r="O1007" s="20" t="s">
        <v>58</v>
      </c>
      <c r="P1007" s="21"/>
      <c r="Q1007" s="21"/>
      <c r="R1007" s="21"/>
      <c r="S1007" s="21"/>
      <c r="T1007" s="21"/>
      <c r="U1007" s="121"/>
      <c r="V1007" s="118"/>
      <c r="W1007" s="118"/>
      <c r="X1007" s="118"/>
      <c r="Y1007" s="3"/>
      <c r="Z1007" s="116"/>
      <c r="AA1007" s="116"/>
      <c r="AB1007" s="116"/>
      <c r="AC1007" s="116"/>
      <c r="AD1007" s="116"/>
      <c r="AE1007" s="116"/>
      <c r="AF1007" s="116"/>
      <c r="AG1007" s="116"/>
      <c r="AH1007" s="116"/>
      <c r="AI1007" s="116"/>
      <c r="AJ1007" s="116"/>
      <c r="AK1007" s="116"/>
      <c r="AL1007" s="116"/>
      <c r="AM1007" s="116"/>
      <c r="AN1007" s="116"/>
      <c r="AO1007" s="3"/>
    </row>
    <row r="1008" spans="1:41" ht="24.95" customHeight="1" x14ac:dyDescent="0.25">
      <c r="A1008" s="117"/>
      <c r="B1008" s="22" t="s">
        <v>59</v>
      </c>
      <c r="C1008" s="117"/>
      <c r="D1008" s="117"/>
      <c r="E1008" s="117"/>
      <c r="F1008" s="117"/>
      <c r="G1008" s="117"/>
      <c r="H1008" s="117"/>
      <c r="I1008" s="117"/>
      <c r="J1008" s="117"/>
      <c r="K1008" s="117"/>
      <c r="L1008" s="117"/>
      <c r="M1008" s="117"/>
      <c r="N1008" s="117"/>
      <c r="O1008" s="23" t="s">
        <v>60</v>
      </c>
      <c r="P1008" s="19"/>
      <c r="Q1008" s="21"/>
      <c r="R1008" s="21"/>
      <c r="S1008" s="21"/>
      <c r="T1008" s="21"/>
      <c r="U1008" s="122"/>
      <c r="V1008" s="119"/>
      <c r="W1008" s="119"/>
      <c r="X1008" s="119"/>
      <c r="Y1008" s="3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3"/>
    </row>
    <row r="1009" spans="1:41" ht="24.95" customHeight="1" x14ac:dyDescent="0.25">
      <c r="A1009" s="116"/>
      <c r="B1009" s="12" t="s">
        <v>62</v>
      </c>
      <c r="C1009" s="116"/>
      <c r="D1009" s="116"/>
      <c r="E1009" s="116"/>
      <c r="F1009" s="116"/>
      <c r="G1009" s="116"/>
      <c r="H1009" s="116"/>
      <c r="I1009" s="116"/>
      <c r="J1009" s="116"/>
      <c r="K1009" s="116"/>
      <c r="L1009" s="116"/>
      <c r="M1009" s="116"/>
      <c r="N1009" s="116"/>
      <c r="O1009" s="24"/>
      <c r="P1009" s="18"/>
      <c r="Q1009" s="19"/>
      <c r="R1009" s="19"/>
      <c r="S1009" s="19"/>
      <c r="T1009" s="19"/>
      <c r="U1009" s="120"/>
      <c r="V1009" s="18"/>
      <c r="W1009" s="18"/>
      <c r="X1009" s="18"/>
      <c r="Y1009" s="3"/>
      <c r="Z1009" s="115"/>
      <c r="AA1009" s="115"/>
      <c r="AB1009" s="115"/>
      <c r="AC1009" s="115"/>
      <c r="AD1009" s="115"/>
      <c r="AE1009" s="115"/>
      <c r="AF1009" s="115"/>
      <c r="AG1009" s="115"/>
      <c r="AH1009" s="115"/>
      <c r="AI1009" s="115"/>
      <c r="AJ1009" s="115"/>
      <c r="AK1009" s="115"/>
      <c r="AL1009" s="115"/>
      <c r="AM1009" s="115"/>
      <c r="AN1009" s="115"/>
      <c r="AO1009" s="3"/>
    </row>
    <row r="1010" spans="1:41" ht="24.95" customHeight="1" x14ac:dyDescent="0.25">
      <c r="A1010" s="116"/>
      <c r="B1010" s="12" t="s">
        <v>57</v>
      </c>
      <c r="C1010" s="116"/>
      <c r="D1010" s="116"/>
      <c r="E1010" s="116"/>
      <c r="F1010" s="116"/>
      <c r="G1010" s="116"/>
      <c r="H1010" s="116"/>
      <c r="I1010" s="116"/>
      <c r="J1010" s="116"/>
      <c r="K1010" s="116"/>
      <c r="L1010" s="116"/>
      <c r="M1010" s="116"/>
      <c r="N1010" s="116"/>
      <c r="O1010" s="20" t="s">
        <v>58</v>
      </c>
      <c r="P1010" s="21"/>
      <c r="Q1010" s="21"/>
      <c r="R1010" s="21"/>
      <c r="S1010" s="21"/>
      <c r="T1010" s="21"/>
      <c r="U1010" s="121"/>
      <c r="V1010" s="118"/>
      <c r="W1010" s="118"/>
      <c r="X1010" s="118"/>
      <c r="Y1010" s="3"/>
      <c r="Z1010" s="116"/>
      <c r="AA1010" s="116"/>
      <c r="AB1010" s="116"/>
      <c r="AC1010" s="116"/>
      <c r="AD1010" s="116"/>
      <c r="AE1010" s="116"/>
      <c r="AF1010" s="116"/>
      <c r="AG1010" s="116"/>
      <c r="AH1010" s="116"/>
      <c r="AI1010" s="116"/>
      <c r="AJ1010" s="116"/>
      <c r="AK1010" s="116"/>
      <c r="AL1010" s="116"/>
      <c r="AM1010" s="116"/>
      <c r="AN1010" s="116"/>
      <c r="AO1010" s="3"/>
    </row>
    <row r="1011" spans="1:41" ht="24.95" customHeight="1" x14ac:dyDescent="0.25">
      <c r="A1011" s="117"/>
      <c r="B1011" s="22" t="s">
        <v>59</v>
      </c>
      <c r="C1011" s="117"/>
      <c r="D1011" s="117"/>
      <c r="E1011" s="117"/>
      <c r="F1011" s="117"/>
      <c r="G1011" s="117"/>
      <c r="H1011" s="117"/>
      <c r="I1011" s="117"/>
      <c r="J1011" s="117"/>
      <c r="K1011" s="117"/>
      <c r="L1011" s="117"/>
      <c r="M1011" s="117"/>
      <c r="N1011" s="117"/>
      <c r="O1011" s="23" t="s">
        <v>60</v>
      </c>
      <c r="P1011" s="19"/>
      <c r="Q1011" s="21"/>
      <c r="R1011" s="21"/>
      <c r="S1011" s="21"/>
      <c r="T1011" s="21"/>
      <c r="U1011" s="122"/>
      <c r="V1011" s="119"/>
      <c r="W1011" s="119"/>
      <c r="X1011" s="119"/>
      <c r="Y1011" s="3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3"/>
    </row>
    <row r="1012" spans="1:41" ht="24.95" customHeight="1" x14ac:dyDescent="0.25">
      <c r="A1012" s="116"/>
      <c r="B1012" s="12" t="s">
        <v>62</v>
      </c>
      <c r="C1012" s="116"/>
      <c r="D1012" s="116"/>
      <c r="E1012" s="116"/>
      <c r="F1012" s="116"/>
      <c r="G1012" s="116"/>
      <c r="H1012" s="116"/>
      <c r="I1012" s="116"/>
      <c r="J1012" s="116"/>
      <c r="K1012" s="116"/>
      <c r="L1012" s="116"/>
      <c r="M1012" s="116"/>
      <c r="N1012" s="116"/>
      <c r="O1012" s="24"/>
      <c r="P1012" s="18"/>
      <c r="Q1012" s="19"/>
      <c r="R1012" s="19"/>
      <c r="S1012" s="19"/>
      <c r="T1012" s="19"/>
      <c r="U1012" s="120"/>
      <c r="V1012" s="18"/>
      <c r="W1012" s="18"/>
      <c r="X1012" s="18"/>
      <c r="Y1012" s="3"/>
      <c r="Z1012" s="115"/>
      <c r="AA1012" s="115"/>
      <c r="AB1012" s="115"/>
      <c r="AC1012" s="115"/>
      <c r="AD1012" s="115"/>
      <c r="AE1012" s="115"/>
      <c r="AF1012" s="115"/>
      <c r="AG1012" s="115"/>
      <c r="AH1012" s="115"/>
      <c r="AI1012" s="115"/>
      <c r="AJ1012" s="115"/>
      <c r="AK1012" s="115"/>
      <c r="AL1012" s="115"/>
      <c r="AM1012" s="115"/>
      <c r="AN1012" s="115"/>
      <c r="AO1012" s="3"/>
    </row>
    <row r="1013" spans="1:41" ht="24.95" customHeight="1" x14ac:dyDescent="0.25">
      <c r="A1013" s="116"/>
      <c r="B1013" s="12" t="s">
        <v>57</v>
      </c>
      <c r="C1013" s="116"/>
      <c r="D1013" s="116"/>
      <c r="E1013" s="116"/>
      <c r="F1013" s="116"/>
      <c r="G1013" s="116"/>
      <c r="H1013" s="116"/>
      <c r="I1013" s="116"/>
      <c r="J1013" s="116"/>
      <c r="K1013" s="116"/>
      <c r="L1013" s="116"/>
      <c r="M1013" s="116"/>
      <c r="N1013" s="116"/>
      <c r="O1013" s="20" t="s">
        <v>58</v>
      </c>
      <c r="P1013" s="21"/>
      <c r="Q1013" s="21"/>
      <c r="R1013" s="21"/>
      <c r="S1013" s="21"/>
      <c r="T1013" s="21"/>
      <c r="U1013" s="121"/>
      <c r="V1013" s="118"/>
      <c r="W1013" s="118"/>
      <c r="X1013" s="118"/>
      <c r="Y1013" s="3"/>
      <c r="Z1013" s="116"/>
      <c r="AA1013" s="116"/>
      <c r="AB1013" s="116"/>
      <c r="AC1013" s="116"/>
      <c r="AD1013" s="116"/>
      <c r="AE1013" s="116"/>
      <c r="AF1013" s="116"/>
      <c r="AG1013" s="116"/>
      <c r="AH1013" s="116"/>
      <c r="AI1013" s="116"/>
      <c r="AJ1013" s="116"/>
      <c r="AK1013" s="116"/>
      <c r="AL1013" s="116"/>
      <c r="AM1013" s="116"/>
      <c r="AN1013" s="116"/>
      <c r="AO1013" s="3"/>
    </row>
    <row r="1014" spans="1:41" ht="24.95" customHeight="1" x14ac:dyDescent="0.25">
      <c r="A1014" s="117"/>
      <c r="B1014" s="22" t="s">
        <v>59</v>
      </c>
      <c r="C1014" s="117"/>
      <c r="D1014" s="117"/>
      <c r="E1014" s="117"/>
      <c r="F1014" s="117"/>
      <c r="G1014" s="117"/>
      <c r="H1014" s="117"/>
      <c r="I1014" s="117"/>
      <c r="J1014" s="117"/>
      <c r="K1014" s="117"/>
      <c r="L1014" s="117"/>
      <c r="M1014" s="117"/>
      <c r="N1014" s="117"/>
      <c r="O1014" s="23" t="s">
        <v>60</v>
      </c>
      <c r="P1014" s="19"/>
      <c r="Q1014" s="21"/>
      <c r="R1014" s="21"/>
      <c r="S1014" s="21"/>
      <c r="T1014" s="21"/>
      <c r="U1014" s="122"/>
      <c r="V1014" s="119"/>
      <c r="W1014" s="119"/>
      <c r="X1014" s="119"/>
      <c r="Y1014" s="3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3"/>
    </row>
    <row r="1015" spans="1:41" ht="24.95" customHeight="1" x14ac:dyDescent="0.25">
      <c r="A1015" s="116"/>
      <c r="B1015" s="12" t="s">
        <v>62</v>
      </c>
      <c r="C1015" s="116"/>
      <c r="D1015" s="116"/>
      <c r="E1015" s="116"/>
      <c r="F1015" s="116"/>
      <c r="G1015" s="116"/>
      <c r="H1015" s="116"/>
      <c r="I1015" s="116"/>
      <c r="J1015" s="116"/>
      <c r="K1015" s="116"/>
      <c r="L1015" s="116"/>
      <c r="M1015" s="116"/>
      <c r="N1015" s="116"/>
      <c r="O1015" s="24"/>
      <c r="P1015" s="18"/>
      <c r="Q1015" s="19"/>
      <c r="R1015" s="19"/>
      <c r="S1015" s="19"/>
      <c r="T1015" s="19"/>
      <c r="U1015" s="120"/>
      <c r="V1015" s="18"/>
      <c r="W1015" s="18"/>
      <c r="X1015" s="18"/>
      <c r="Y1015" s="3"/>
      <c r="Z1015" s="115"/>
      <c r="AA1015" s="115"/>
      <c r="AB1015" s="115"/>
      <c r="AC1015" s="115"/>
      <c r="AD1015" s="115"/>
      <c r="AE1015" s="115"/>
      <c r="AF1015" s="115"/>
      <c r="AG1015" s="115"/>
      <c r="AH1015" s="115"/>
      <c r="AI1015" s="115"/>
      <c r="AJ1015" s="115"/>
      <c r="AK1015" s="115"/>
      <c r="AL1015" s="115"/>
      <c r="AM1015" s="115"/>
      <c r="AN1015" s="115"/>
      <c r="AO1015" s="3"/>
    </row>
    <row r="1016" spans="1:41" ht="24.95" customHeight="1" x14ac:dyDescent="0.25">
      <c r="A1016" s="116"/>
      <c r="B1016" s="12" t="s">
        <v>57</v>
      </c>
      <c r="C1016" s="116"/>
      <c r="D1016" s="116"/>
      <c r="E1016" s="116"/>
      <c r="F1016" s="116"/>
      <c r="G1016" s="116"/>
      <c r="H1016" s="116"/>
      <c r="I1016" s="116"/>
      <c r="J1016" s="116"/>
      <c r="K1016" s="116"/>
      <c r="L1016" s="116"/>
      <c r="M1016" s="116"/>
      <c r="N1016" s="116"/>
      <c r="O1016" s="20" t="s">
        <v>58</v>
      </c>
      <c r="P1016" s="21"/>
      <c r="Q1016" s="21"/>
      <c r="R1016" s="21"/>
      <c r="S1016" s="21"/>
      <c r="T1016" s="21"/>
      <c r="U1016" s="121"/>
      <c r="V1016" s="118"/>
      <c r="W1016" s="118"/>
      <c r="X1016" s="118"/>
      <c r="Y1016" s="3"/>
      <c r="Z1016" s="116"/>
      <c r="AA1016" s="116"/>
      <c r="AB1016" s="116"/>
      <c r="AC1016" s="116"/>
      <c r="AD1016" s="116"/>
      <c r="AE1016" s="116"/>
      <c r="AF1016" s="116"/>
      <c r="AG1016" s="116"/>
      <c r="AH1016" s="116"/>
      <c r="AI1016" s="116"/>
      <c r="AJ1016" s="116"/>
      <c r="AK1016" s="116"/>
      <c r="AL1016" s="116"/>
      <c r="AM1016" s="116"/>
      <c r="AN1016" s="116"/>
      <c r="AO1016" s="3"/>
    </row>
    <row r="1017" spans="1:41" ht="24.95" customHeight="1" x14ac:dyDescent="0.25">
      <c r="A1017" s="117"/>
      <c r="B1017" s="22" t="s">
        <v>59</v>
      </c>
      <c r="C1017" s="117"/>
      <c r="D1017" s="117"/>
      <c r="E1017" s="117"/>
      <c r="F1017" s="117"/>
      <c r="G1017" s="117"/>
      <c r="H1017" s="117"/>
      <c r="I1017" s="117"/>
      <c r="J1017" s="117"/>
      <c r="K1017" s="117"/>
      <c r="L1017" s="117"/>
      <c r="M1017" s="117"/>
      <c r="N1017" s="117"/>
      <c r="O1017" s="23" t="s">
        <v>60</v>
      </c>
      <c r="P1017" s="19"/>
      <c r="Q1017" s="21"/>
      <c r="R1017" s="21"/>
      <c r="S1017" s="21"/>
      <c r="T1017" s="21"/>
      <c r="U1017" s="122"/>
      <c r="V1017" s="119"/>
      <c r="W1017" s="119"/>
      <c r="X1017" s="119"/>
      <c r="Y1017" s="3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3"/>
    </row>
    <row r="1018" spans="1:41" ht="24.95" customHeight="1" x14ac:dyDescent="0.25">
      <c r="A1018" s="116"/>
      <c r="B1018" s="12" t="s">
        <v>62</v>
      </c>
      <c r="C1018" s="116"/>
      <c r="D1018" s="116"/>
      <c r="E1018" s="116"/>
      <c r="F1018" s="116"/>
      <c r="G1018" s="116"/>
      <c r="H1018" s="116"/>
      <c r="I1018" s="116"/>
      <c r="J1018" s="116"/>
      <c r="K1018" s="116"/>
      <c r="L1018" s="116"/>
      <c r="M1018" s="116"/>
      <c r="N1018" s="116"/>
      <c r="O1018" s="24"/>
      <c r="P1018" s="18"/>
      <c r="Q1018" s="19"/>
      <c r="R1018" s="19"/>
      <c r="S1018" s="19"/>
      <c r="T1018" s="19"/>
      <c r="U1018" s="120"/>
      <c r="V1018" s="18"/>
      <c r="W1018" s="18"/>
      <c r="X1018" s="18"/>
      <c r="Y1018" s="3"/>
      <c r="Z1018" s="115"/>
      <c r="AA1018" s="115"/>
      <c r="AB1018" s="115"/>
      <c r="AC1018" s="115"/>
      <c r="AD1018" s="115"/>
      <c r="AE1018" s="115"/>
      <c r="AF1018" s="115"/>
      <c r="AG1018" s="115"/>
      <c r="AH1018" s="115"/>
      <c r="AI1018" s="115"/>
      <c r="AJ1018" s="115"/>
      <c r="AK1018" s="115"/>
      <c r="AL1018" s="115"/>
      <c r="AM1018" s="115"/>
      <c r="AN1018" s="115"/>
      <c r="AO1018" s="3"/>
    </row>
    <row r="1019" spans="1:41" ht="24.95" customHeight="1" x14ac:dyDescent="0.25">
      <c r="A1019" s="116"/>
      <c r="B1019" s="12" t="s">
        <v>57</v>
      </c>
      <c r="C1019" s="116"/>
      <c r="D1019" s="116"/>
      <c r="E1019" s="116"/>
      <c r="F1019" s="116"/>
      <c r="G1019" s="116"/>
      <c r="H1019" s="116"/>
      <c r="I1019" s="116"/>
      <c r="J1019" s="116"/>
      <c r="K1019" s="116"/>
      <c r="L1019" s="116"/>
      <c r="M1019" s="116"/>
      <c r="N1019" s="116"/>
      <c r="O1019" s="20" t="s">
        <v>58</v>
      </c>
      <c r="P1019" s="21"/>
      <c r="Q1019" s="21"/>
      <c r="R1019" s="21"/>
      <c r="S1019" s="21"/>
      <c r="T1019" s="21"/>
      <c r="U1019" s="121"/>
      <c r="V1019" s="118"/>
      <c r="W1019" s="118"/>
      <c r="X1019" s="118"/>
      <c r="Y1019" s="3"/>
      <c r="Z1019" s="116"/>
      <c r="AA1019" s="116"/>
      <c r="AB1019" s="116"/>
      <c r="AC1019" s="116"/>
      <c r="AD1019" s="116"/>
      <c r="AE1019" s="116"/>
      <c r="AF1019" s="116"/>
      <c r="AG1019" s="116"/>
      <c r="AH1019" s="116"/>
      <c r="AI1019" s="116"/>
      <c r="AJ1019" s="116"/>
      <c r="AK1019" s="116"/>
      <c r="AL1019" s="116"/>
      <c r="AM1019" s="116"/>
      <c r="AN1019" s="116"/>
      <c r="AO1019" s="3"/>
    </row>
    <row r="1020" spans="1:41" ht="24.95" customHeight="1" x14ac:dyDescent="0.25">
      <c r="A1020" s="117"/>
      <c r="B1020" s="22" t="s">
        <v>59</v>
      </c>
      <c r="C1020" s="117"/>
      <c r="D1020" s="117"/>
      <c r="E1020" s="117"/>
      <c r="F1020" s="117"/>
      <c r="G1020" s="117"/>
      <c r="H1020" s="117"/>
      <c r="I1020" s="117"/>
      <c r="J1020" s="117"/>
      <c r="K1020" s="117"/>
      <c r="L1020" s="117"/>
      <c r="M1020" s="117"/>
      <c r="N1020" s="117"/>
      <c r="O1020" s="23" t="s">
        <v>60</v>
      </c>
      <c r="P1020" s="19"/>
      <c r="Q1020" s="21"/>
      <c r="R1020" s="21"/>
      <c r="S1020" s="21"/>
      <c r="T1020" s="21"/>
      <c r="U1020" s="122"/>
      <c r="V1020" s="119"/>
      <c r="W1020" s="119"/>
      <c r="X1020" s="119"/>
      <c r="Y1020" s="3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3"/>
    </row>
    <row r="1021" spans="1:41" ht="24.95" customHeight="1" x14ac:dyDescent="0.25">
      <c r="A1021" s="116"/>
      <c r="B1021" s="12" t="s">
        <v>62</v>
      </c>
      <c r="C1021" s="116"/>
      <c r="D1021" s="116"/>
      <c r="E1021" s="116"/>
      <c r="F1021" s="116"/>
      <c r="G1021" s="116"/>
      <c r="H1021" s="116"/>
      <c r="I1021" s="116"/>
      <c r="J1021" s="116"/>
      <c r="K1021" s="116"/>
      <c r="L1021" s="116"/>
      <c r="M1021" s="116"/>
      <c r="N1021" s="116"/>
      <c r="O1021" s="24"/>
      <c r="P1021" s="18"/>
      <c r="Q1021" s="19"/>
      <c r="R1021" s="19"/>
      <c r="S1021" s="19"/>
      <c r="T1021" s="19"/>
      <c r="U1021" s="120"/>
      <c r="V1021" s="18"/>
      <c r="W1021" s="18"/>
      <c r="X1021" s="18"/>
      <c r="Y1021" s="3"/>
      <c r="Z1021" s="115"/>
      <c r="AA1021" s="115"/>
      <c r="AB1021" s="115"/>
      <c r="AC1021" s="115"/>
      <c r="AD1021" s="115"/>
      <c r="AE1021" s="115"/>
      <c r="AF1021" s="115"/>
      <c r="AG1021" s="115"/>
      <c r="AH1021" s="115"/>
      <c r="AI1021" s="115"/>
      <c r="AJ1021" s="115"/>
      <c r="AK1021" s="115"/>
      <c r="AL1021" s="115"/>
      <c r="AM1021" s="115"/>
      <c r="AN1021" s="115"/>
      <c r="AO1021" s="3"/>
    </row>
    <row r="1022" spans="1:41" ht="24.95" customHeight="1" x14ac:dyDescent="0.25">
      <c r="A1022" s="116"/>
      <c r="B1022" s="12" t="s">
        <v>57</v>
      </c>
      <c r="C1022" s="116"/>
      <c r="D1022" s="116"/>
      <c r="E1022" s="116"/>
      <c r="F1022" s="116"/>
      <c r="G1022" s="116"/>
      <c r="H1022" s="116"/>
      <c r="I1022" s="116"/>
      <c r="J1022" s="116"/>
      <c r="K1022" s="116"/>
      <c r="L1022" s="116"/>
      <c r="M1022" s="116"/>
      <c r="N1022" s="116"/>
      <c r="O1022" s="20" t="s">
        <v>58</v>
      </c>
      <c r="P1022" s="21"/>
      <c r="Q1022" s="21"/>
      <c r="R1022" s="21"/>
      <c r="S1022" s="21"/>
      <c r="T1022" s="21"/>
      <c r="U1022" s="121"/>
      <c r="V1022" s="118"/>
      <c r="W1022" s="118"/>
      <c r="X1022" s="118"/>
      <c r="Y1022" s="3"/>
      <c r="Z1022" s="116"/>
      <c r="AA1022" s="116"/>
      <c r="AB1022" s="116"/>
      <c r="AC1022" s="116"/>
      <c r="AD1022" s="116"/>
      <c r="AE1022" s="116"/>
      <c r="AF1022" s="116"/>
      <c r="AG1022" s="116"/>
      <c r="AH1022" s="116"/>
      <c r="AI1022" s="116"/>
      <c r="AJ1022" s="116"/>
      <c r="AK1022" s="116"/>
      <c r="AL1022" s="116"/>
      <c r="AM1022" s="116"/>
      <c r="AN1022" s="116"/>
      <c r="AO1022" s="3"/>
    </row>
    <row r="1023" spans="1:41" ht="24.95" customHeight="1" x14ac:dyDescent="0.25">
      <c r="A1023" s="117"/>
      <c r="B1023" s="22" t="s">
        <v>59</v>
      </c>
      <c r="C1023" s="117"/>
      <c r="D1023" s="117"/>
      <c r="E1023" s="117"/>
      <c r="F1023" s="117"/>
      <c r="G1023" s="117"/>
      <c r="H1023" s="117"/>
      <c r="I1023" s="117"/>
      <c r="J1023" s="117"/>
      <c r="K1023" s="117"/>
      <c r="L1023" s="117"/>
      <c r="M1023" s="117"/>
      <c r="N1023" s="117"/>
      <c r="O1023" s="23" t="s">
        <v>60</v>
      </c>
      <c r="P1023" s="19"/>
      <c r="Q1023" s="21"/>
      <c r="R1023" s="21"/>
      <c r="S1023" s="21"/>
      <c r="T1023" s="21"/>
      <c r="U1023" s="122"/>
      <c r="V1023" s="119"/>
      <c r="W1023" s="119"/>
      <c r="X1023" s="119"/>
      <c r="Y1023" s="3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3"/>
    </row>
    <row r="1024" spans="1:41" ht="24.95" customHeight="1" x14ac:dyDescent="0.25">
      <c r="A1024" s="116"/>
      <c r="B1024" s="12" t="s">
        <v>62</v>
      </c>
      <c r="C1024" s="116"/>
      <c r="D1024" s="116"/>
      <c r="E1024" s="116"/>
      <c r="F1024" s="116"/>
      <c r="G1024" s="116"/>
      <c r="H1024" s="116"/>
      <c r="I1024" s="116"/>
      <c r="J1024" s="116"/>
      <c r="K1024" s="116"/>
      <c r="L1024" s="116"/>
      <c r="M1024" s="116"/>
      <c r="N1024" s="116"/>
      <c r="O1024" s="24"/>
      <c r="P1024" s="18"/>
      <c r="Q1024" s="19"/>
      <c r="R1024" s="19"/>
      <c r="S1024" s="19"/>
      <c r="T1024" s="19"/>
      <c r="U1024" s="120"/>
      <c r="V1024" s="18"/>
      <c r="W1024" s="18"/>
      <c r="X1024" s="18"/>
      <c r="Y1024" s="3"/>
      <c r="Z1024" s="115"/>
      <c r="AA1024" s="115"/>
      <c r="AB1024" s="115"/>
      <c r="AC1024" s="115"/>
      <c r="AD1024" s="115"/>
      <c r="AE1024" s="115"/>
      <c r="AF1024" s="115"/>
      <c r="AG1024" s="115"/>
      <c r="AH1024" s="115"/>
      <c r="AI1024" s="115"/>
      <c r="AJ1024" s="115"/>
      <c r="AK1024" s="115"/>
      <c r="AL1024" s="115"/>
      <c r="AM1024" s="115"/>
      <c r="AN1024" s="115"/>
      <c r="AO1024" s="3"/>
    </row>
    <row r="1025" spans="1:41" ht="24.95" customHeight="1" x14ac:dyDescent="0.25">
      <c r="A1025" s="116"/>
      <c r="B1025" s="12" t="s">
        <v>57</v>
      </c>
      <c r="C1025" s="116"/>
      <c r="D1025" s="116"/>
      <c r="E1025" s="116"/>
      <c r="F1025" s="116"/>
      <c r="G1025" s="116"/>
      <c r="H1025" s="116"/>
      <c r="I1025" s="116"/>
      <c r="J1025" s="116"/>
      <c r="K1025" s="116"/>
      <c r="L1025" s="116"/>
      <c r="M1025" s="116"/>
      <c r="N1025" s="116"/>
      <c r="O1025" s="20" t="s">
        <v>58</v>
      </c>
      <c r="P1025" s="21"/>
      <c r="Q1025" s="21"/>
      <c r="R1025" s="21"/>
      <c r="S1025" s="21"/>
      <c r="T1025" s="21"/>
      <c r="U1025" s="121"/>
      <c r="V1025" s="118"/>
      <c r="W1025" s="118"/>
      <c r="X1025" s="118"/>
      <c r="Y1025" s="3"/>
      <c r="Z1025" s="116"/>
      <c r="AA1025" s="116"/>
      <c r="AB1025" s="116"/>
      <c r="AC1025" s="116"/>
      <c r="AD1025" s="116"/>
      <c r="AE1025" s="116"/>
      <c r="AF1025" s="116"/>
      <c r="AG1025" s="116"/>
      <c r="AH1025" s="116"/>
      <c r="AI1025" s="116"/>
      <c r="AJ1025" s="116"/>
      <c r="AK1025" s="116"/>
      <c r="AL1025" s="116"/>
      <c r="AM1025" s="116"/>
      <c r="AN1025" s="116"/>
      <c r="AO1025" s="3"/>
    </row>
    <row r="1026" spans="1:41" ht="24.95" customHeight="1" x14ac:dyDescent="0.25">
      <c r="A1026" s="117"/>
      <c r="B1026" s="22" t="s">
        <v>59</v>
      </c>
      <c r="C1026" s="117"/>
      <c r="D1026" s="117"/>
      <c r="E1026" s="117"/>
      <c r="F1026" s="117"/>
      <c r="G1026" s="117"/>
      <c r="H1026" s="117"/>
      <c r="I1026" s="117"/>
      <c r="J1026" s="117"/>
      <c r="K1026" s="117"/>
      <c r="L1026" s="117"/>
      <c r="M1026" s="117"/>
      <c r="N1026" s="117"/>
      <c r="O1026" s="23" t="s">
        <v>60</v>
      </c>
      <c r="P1026" s="19"/>
      <c r="Q1026" s="21"/>
      <c r="R1026" s="21"/>
      <c r="S1026" s="21"/>
      <c r="T1026" s="21"/>
      <c r="U1026" s="122"/>
      <c r="V1026" s="119"/>
      <c r="W1026" s="119"/>
      <c r="X1026" s="119"/>
      <c r="Y1026" s="3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3"/>
    </row>
    <row r="1027" spans="1:41" ht="24.95" customHeight="1" x14ac:dyDescent="0.25">
      <c r="A1027" s="116"/>
      <c r="B1027" s="12" t="s">
        <v>62</v>
      </c>
      <c r="C1027" s="116"/>
      <c r="D1027" s="116"/>
      <c r="E1027" s="116"/>
      <c r="F1027" s="116"/>
      <c r="G1027" s="116"/>
      <c r="H1027" s="116"/>
      <c r="I1027" s="116"/>
      <c r="J1027" s="116"/>
      <c r="K1027" s="116"/>
      <c r="L1027" s="116"/>
      <c r="M1027" s="116"/>
      <c r="N1027" s="116"/>
      <c r="O1027" s="24"/>
      <c r="P1027" s="18"/>
      <c r="Q1027" s="19"/>
      <c r="R1027" s="19"/>
      <c r="S1027" s="19"/>
      <c r="T1027" s="19"/>
      <c r="U1027" s="120"/>
      <c r="V1027" s="18"/>
      <c r="W1027" s="18"/>
      <c r="X1027" s="18"/>
      <c r="Y1027" s="3"/>
      <c r="Z1027" s="115"/>
      <c r="AA1027" s="115"/>
      <c r="AB1027" s="115"/>
      <c r="AC1027" s="115"/>
      <c r="AD1027" s="115"/>
      <c r="AE1027" s="115"/>
      <c r="AF1027" s="115"/>
      <c r="AG1027" s="115"/>
      <c r="AH1027" s="115"/>
      <c r="AI1027" s="115"/>
      <c r="AJ1027" s="115"/>
      <c r="AK1027" s="115"/>
      <c r="AL1027" s="115"/>
      <c r="AM1027" s="115"/>
      <c r="AN1027" s="115"/>
      <c r="AO1027" s="3"/>
    </row>
    <row r="1028" spans="1:41" ht="24.95" customHeight="1" x14ac:dyDescent="0.25">
      <c r="A1028" s="116"/>
      <c r="B1028" s="12" t="s">
        <v>57</v>
      </c>
      <c r="C1028" s="116"/>
      <c r="D1028" s="116"/>
      <c r="E1028" s="116"/>
      <c r="F1028" s="116"/>
      <c r="G1028" s="116"/>
      <c r="H1028" s="116"/>
      <c r="I1028" s="116"/>
      <c r="J1028" s="116"/>
      <c r="K1028" s="116"/>
      <c r="L1028" s="116"/>
      <c r="M1028" s="116"/>
      <c r="N1028" s="116"/>
      <c r="O1028" s="20" t="s">
        <v>58</v>
      </c>
      <c r="P1028" s="21"/>
      <c r="Q1028" s="21"/>
      <c r="R1028" s="21"/>
      <c r="S1028" s="21"/>
      <c r="T1028" s="21"/>
      <c r="U1028" s="121"/>
      <c r="V1028" s="118"/>
      <c r="W1028" s="118"/>
      <c r="X1028" s="118"/>
      <c r="Y1028" s="3"/>
      <c r="Z1028" s="116"/>
      <c r="AA1028" s="116"/>
      <c r="AB1028" s="116"/>
      <c r="AC1028" s="116"/>
      <c r="AD1028" s="116"/>
      <c r="AE1028" s="116"/>
      <c r="AF1028" s="116"/>
      <c r="AG1028" s="116"/>
      <c r="AH1028" s="116"/>
      <c r="AI1028" s="116"/>
      <c r="AJ1028" s="116"/>
      <c r="AK1028" s="116"/>
      <c r="AL1028" s="116"/>
      <c r="AM1028" s="116"/>
      <c r="AN1028" s="116"/>
      <c r="AO1028" s="3"/>
    </row>
    <row r="1029" spans="1:41" ht="24.95" customHeight="1" x14ac:dyDescent="0.25">
      <c r="A1029" s="117"/>
      <c r="B1029" s="22" t="s">
        <v>59</v>
      </c>
      <c r="C1029" s="117"/>
      <c r="D1029" s="117"/>
      <c r="E1029" s="117"/>
      <c r="F1029" s="117"/>
      <c r="G1029" s="117"/>
      <c r="H1029" s="117"/>
      <c r="I1029" s="117"/>
      <c r="J1029" s="117"/>
      <c r="K1029" s="117"/>
      <c r="L1029" s="117"/>
      <c r="M1029" s="117"/>
      <c r="N1029" s="117"/>
      <c r="O1029" s="23" t="s">
        <v>60</v>
      </c>
      <c r="P1029" s="19"/>
      <c r="Q1029" s="21"/>
      <c r="R1029" s="21"/>
      <c r="S1029" s="21"/>
      <c r="T1029" s="21"/>
      <c r="U1029" s="122"/>
      <c r="V1029" s="119"/>
      <c r="W1029" s="119"/>
      <c r="X1029" s="119"/>
      <c r="Y1029" s="3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3"/>
    </row>
    <row r="1030" spans="1:41" ht="24.95" customHeight="1" x14ac:dyDescent="0.25">
      <c r="A1030" s="116"/>
      <c r="B1030" s="12" t="s">
        <v>62</v>
      </c>
      <c r="C1030" s="116"/>
      <c r="D1030" s="116"/>
      <c r="E1030" s="116"/>
      <c r="F1030" s="116"/>
      <c r="G1030" s="116"/>
      <c r="H1030" s="116"/>
      <c r="I1030" s="116"/>
      <c r="J1030" s="116"/>
      <c r="K1030" s="116"/>
      <c r="L1030" s="116"/>
      <c r="M1030" s="116"/>
      <c r="N1030" s="116"/>
      <c r="O1030" s="24"/>
      <c r="P1030" s="18"/>
      <c r="Q1030" s="19"/>
      <c r="R1030" s="19"/>
      <c r="S1030" s="19"/>
      <c r="T1030" s="19"/>
      <c r="U1030" s="120"/>
      <c r="V1030" s="18"/>
      <c r="W1030" s="18"/>
      <c r="X1030" s="18"/>
      <c r="Y1030" s="3"/>
      <c r="Z1030" s="115"/>
      <c r="AA1030" s="115"/>
      <c r="AB1030" s="115"/>
      <c r="AC1030" s="115"/>
      <c r="AD1030" s="115"/>
      <c r="AE1030" s="115"/>
      <c r="AF1030" s="115"/>
      <c r="AG1030" s="115"/>
      <c r="AH1030" s="115"/>
      <c r="AI1030" s="115"/>
      <c r="AJ1030" s="115"/>
      <c r="AK1030" s="115"/>
      <c r="AL1030" s="115"/>
      <c r="AM1030" s="115"/>
      <c r="AN1030" s="115"/>
      <c r="AO1030" s="3"/>
    </row>
    <row r="1031" spans="1:41" ht="24.95" customHeight="1" x14ac:dyDescent="0.25">
      <c r="A1031" s="116"/>
      <c r="B1031" s="12" t="s">
        <v>57</v>
      </c>
      <c r="C1031" s="116"/>
      <c r="D1031" s="116"/>
      <c r="E1031" s="116"/>
      <c r="F1031" s="116"/>
      <c r="G1031" s="116"/>
      <c r="H1031" s="116"/>
      <c r="I1031" s="116"/>
      <c r="J1031" s="116"/>
      <c r="K1031" s="116"/>
      <c r="L1031" s="116"/>
      <c r="M1031" s="116"/>
      <c r="N1031" s="116"/>
      <c r="O1031" s="20" t="s">
        <v>58</v>
      </c>
      <c r="P1031" s="21"/>
      <c r="Q1031" s="21"/>
      <c r="R1031" s="21"/>
      <c r="S1031" s="21"/>
      <c r="T1031" s="21"/>
      <c r="U1031" s="121"/>
      <c r="V1031" s="118"/>
      <c r="W1031" s="118"/>
      <c r="X1031" s="118"/>
      <c r="Y1031" s="3"/>
      <c r="Z1031" s="116"/>
      <c r="AA1031" s="116"/>
      <c r="AB1031" s="116"/>
      <c r="AC1031" s="116"/>
      <c r="AD1031" s="116"/>
      <c r="AE1031" s="116"/>
      <c r="AF1031" s="116"/>
      <c r="AG1031" s="116"/>
      <c r="AH1031" s="116"/>
      <c r="AI1031" s="116"/>
      <c r="AJ1031" s="116"/>
      <c r="AK1031" s="116"/>
      <c r="AL1031" s="116"/>
      <c r="AM1031" s="116"/>
      <c r="AN1031" s="116"/>
      <c r="AO1031" s="3"/>
    </row>
    <row r="1032" spans="1:41" ht="24.95" customHeight="1" x14ac:dyDescent="0.25">
      <c r="A1032" s="117"/>
      <c r="B1032" s="22" t="s">
        <v>59</v>
      </c>
      <c r="C1032" s="117"/>
      <c r="D1032" s="117"/>
      <c r="E1032" s="117"/>
      <c r="F1032" s="117"/>
      <c r="G1032" s="117"/>
      <c r="H1032" s="117"/>
      <c r="I1032" s="117"/>
      <c r="J1032" s="117"/>
      <c r="K1032" s="117"/>
      <c r="L1032" s="117"/>
      <c r="M1032" s="117"/>
      <c r="N1032" s="117"/>
      <c r="O1032" s="23" t="s">
        <v>60</v>
      </c>
      <c r="P1032" s="19"/>
      <c r="Q1032" s="21"/>
      <c r="R1032" s="21"/>
      <c r="S1032" s="21"/>
      <c r="T1032" s="21"/>
      <c r="U1032" s="122"/>
      <c r="V1032" s="119"/>
      <c r="W1032" s="119"/>
      <c r="X1032" s="119"/>
      <c r="Y1032" s="3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3"/>
    </row>
    <row r="1033" spans="1:41" ht="24.95" customHeight="1" x14ac:dyDescent="0.25">
      <c r="A1033" s="116"/>
      <c r="B1033" s="12" t="s">
        <v>62</v>
      </c>
      <c r="C1033" s="116"/>
      <c r="D1033" s="116"/>
      <c r="E1033" s="116"/>
      <c r="F1033" s="116"/>
      <c r="G1033" s="116"/>
      <c r="H1033" s="116"/>
      <c r="I1033" s="116"/>
      <c r="J1033" s="116"/>
      <c r="K1033" s="116"/>
      <c r="L1033" s="116"/>
      <c r="M1033" s="116"/>
      <c r="N1033" s="116"/>
      <c r="O1033" s="24"/>
      <c r="P1033" s="18"/>
      <c r="Q1033" s="19"/>
      <c r="R1033" s="19"/>
      <c r="S1033" s="19"/>
      <c r="T1033" s="19"/>
      <c r="U1033" s="120"/>
      <c r="V1033" s="18"/>
      <c r="W1033" s="18"/>
      <c r="X1033" s="18"/>
      <c r="Y1033" s="3"/>
      <c r="Z1033" s="115"/>
      <c r="AA1033" s="115"/>
      <c r="AB1033" s="115"/>
      <c r="AC1033" s="115"/>
      <c r="AD1033" s="115"/>
      <c r="AE1033" s="115"/>
      <c r="AF1033" s="115"/>
      <c r="AG1033" s="115"/>
      <c r="AH1033" s="115"/>
      <c r="AI1033" s="115"/>
      <c r="AJ1033" s="115"/>
      <c r="AK1033" s="115"/>
      <c r="AL1033" s="115"/>
      <c r="AM1033" s="115"/>
      <c r="AN1033" s="115"/>
      <c r="AO1033" s="3"/>
    </row>
    <row r="1034" spans="1:41" ht="24.95" customHeight="1" x14ac:dyDescent="0.25">
      <c r="A1034" s="116"/>
      <c r="B1034" s="12" t="s">
        <v>57</v>
      </c>
      <c r="C1034" s="116"/>
      <c r="D1034" s="116"/>
      <c r="E1034" s="116"/>
      <c r="F1034" s="116"/>
      <c r="G1034" s="116"/>
      <c r="H1034" s="116"/>
      <c r="I1034" s="116"/>
      <c r="J1034" s="116"/>
      <c r="K1034" s="116"/>
      <c r="L1034" s="116"/>
      <c r="M1034" s="116"/>
      <c r="N1034" s="116"/>
      <c r="O1034" s="20" t="s">
        <v>58</v>
      </c>
      <c r="P1034" s="21"/>
      <c r="Q1034" s="21"/>
      <c r="R1034" s="21"/>
      <c r="S1034" s="21"/>
      <c r="T1034" s="21"/>
      <c r="U1034" s="121"/>
      <c r="V1034" s="118"/>
      <c r="W1034" s="118"/>
      <c r="X1034" s="118"/>
      <c r="Y1034" s="3"/>
      <c r="Z1034" s="116"/>
      <c r="AA1034" s="116"/>
      <c r="AB1034" s="116"/>
      <c r="AC1034" s="116"/>
      <c r="AD1034" s="116"/>
      <c r="AE1034" s="116"/>
      <c r="AF1034" s="116"/>
      <c r="AG1034" s="116"/>
      <c r="AH1034" s="116"/>
      <c r="AI1034" s="116"/>
      <c r="AJ1034" s="116"/>
      <c r="AK1034" s="116"/>
      <c r="AL1034" s="116"/>
      <c r="AM1034" s="116"/>
      <c r="AN1034" s="116"/>
      <c r="AO1034" s="3"/>
    </row>
    <row r="1035" spans="1:41" ht="24.95" customHeight="1" x14ac:dyDescent="0.25">
      <c r="A1035" s="117"/>
      <c r="B1035" s="22" t="s">
        <v>59</v>
      </c>
      <c r="C1035" s="117"/>
      <c r="D1035" s="117"/>
      <c r="E1035" s="117"/>
      <c r="F1035" s="117"/>
      <c r="G1035" s="117"/>
      <c r="H1035" s="117"/>
      <c r="I1035" s="117"/>
      <c r="J1035" s="117"/>
      <c r="K1035" s="117"/>
      <c r="L1035" s="117"/>
      <c r="M1035" s="117"/>
      <c r="N1035" s="117"/>
      <c r="O1035" s="23" t="s">
        <v>60</v>
      </c>
      <c r="P1035" s="19"/>
      <c r="Q1035" s="21"/>
      <c r="R1035" s="21"/>
      <c r="S1035" s="21"/>
      <c r="T1035" s="21"/>
      <c r="U1035" s="122"/>
      <c r="V1035" s="119"/>
      <c r="W1035" s="119"/>
      <c r="X1035" s="119"/>
      <c r="Y1035" s="3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3"/>
    </row>
    <row r="1036" spans="1:41" ht="24.95" customHeight="1" x14ac:dyDescent="0.25">
      <c r="A1036" s="116"/>
      <c r="B1036" s="12" t="s">
        <v>62</v>
      </c>
      <c r="C1036" s="116"/>
      <c r="D1036" s="116"/>
      <c r="E1036" s="116"/>
      <c r="F1036" s="116"/>
      <c r="G1036" s="116"/>
      <c r="H1036" s="116"/>
      <c r="I1036" s="116"/>
      <c r="J1036" s="116"/>
      <c r="K1036" s="116"/>
      <c r="L1036" s="116"/>
      <c r="M1036" s="116"/>
      <c r="N1036" s="116"/>
      <c r="O1036" s="24"/>
      <c r="P1036" s="18"/>
      <c r="Q1036" s="19"/>
      <c r="R1036" s="19"/>
      <c r="S1036" s="19"/>
      <c r="T1036" s="19"/>
      <c r="U1036" s="120"/>
      <c r="V1036" s="18"/>
      <c r="W1036" s="18"/>
      <c r="X1036" s="18"/>
      <c r="Y1036" s="3"/>
      <c r="Z1036" s="115"/>
      <c r="AA1036" s="115"/>
      <c r="AB1036" s="115"/>
      <c r="AC1036" s="115"/>
      <c r="AD1036" s="115"/>
      <c r="AE1036" s="115"/>
      <c r="AF1036" s="115"/>
      <c r="AG1036" s="115"/>
      <c r="AH1036" s="115"/>
      <c r="AI1036" s="115"/>
      <c r="AJ1036" s="115"/>
      <c r="AK1036" s="115"/>
      <c r="AL1036" s="115"/>
      <c r="AM1036" s="115"/>
      <c r="AN1036" s="115"/>
      <c r="AO1036" s="3"/>
    </row>
    <row r="1037" spans="1:41" ht="24.95" customHeight="1" x14ac:dyDescent="0.25">
      <c r="A1037" s="116"/>
      <c r="B1037" s="12" t="s">
        <v>57</v>
      </c>
      <c r="C1037" s="116"/>
      <c r="D1037" s="116"/>
      <c r="E1037" s="116"/>
      <c r="F1037" s="116"/>
      <c r="G1037" s="116"/>
      <c r="H1037" s="116"/>
      <c r="I1037" s="116"/>
      <c r="J1037" s="116"/>
      <c r="K1037" s="116"/>
      <c r="L1037" s="116"/>
      <c r="M1037" s="116"/>
      <c r="N1037" s="116"/>
      <c r="O1037" s="20" t="s">
        <v>58</v>
      </c>
      <c r="P1037" s="21"/>
      <c r="Q1037" s="21"/>
      <c r="R1037" s="21"/>
      <c r="S1037" s="21"/>
      <c r="T1037" s="21"/>
      <c r="U1037" s="121"/>
      <c r="V1037" s="118"/>
      <c r="W1037" s="118"/>
      <c r="X1037" s="118"/>
      <c r="Y1037" s="3"/>
      <c r="Z1037" s="116"/>
      <c r="AA1037" s="116"/>
      <c r="AB1037" s="116"/>
      <c r="AC1037" s="116"/>
      <c r="AD1037" s="116"/>
      <c r="AE1037" s="116"/>
      <c r="AF1037" s="116"/>
      <c r="AG1037" s="116"/>
      <c r="AH1037" s="116"/>
      <c r="AI1037" s="116"/>
      <c r="AJ1037" s="116"/>
      <c r="AK1037" s="116"/>
      <c r="AL1037" s="116"/>
      <c r="AM1037" s="116"/>
      <c r="AN1037" s="116"/>
      <c r="AO1037" s="3"/>
    </row>
    <row r="1038" spans="1:41" ht="24.95" customHeight="1" x14ac:dyDescent="0.25">
      <c r="A1038" s="117"/>
      <c r="B1038" s="22" t="s">
        <v>59</v>
      </c>
      <c r="C1038" s="117"/>
      <c r="D1038" s="117"/>
      <c r="E1038" s="117"/>
      <c r="F1038" s="117"/>
      <c r="G1038" s="117"/>
      <c r="H1038" s="117"/>
      <c r="I1038" s="117"/>
      <c r="J1038" s="117"/>
      <c r="K1038" s="117"/>
      <c r="L1038" s="117"/>
      <c r="M1038" s="117"/>
      <c r="N1038" s="117"/>
      <c r="O1038" s="23" t="s">
        <v>60</v>
      </c>
      <c r="P1038" s="19"/>
      <c r="Q1038" s="21"/>
      <c r="R1038" s="21"/>
      <c r="S1038" s="21"/>
      <c r="T1038" s="21"/>
      <c r="U1038" s="122"/>
      <c r="V1038" s="119"/>
      <c r="W1038" s="119"/>
      <c r="X1038" s="119"/>
      <c r="Y1038" s="3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3"/>
    </row>
    <row r="1039" spans="1:41" ht="24.95" customHeight="1" x14ac:dyDescent="0.25">
      <c r="A1039" s="116"/>
      <c r="B1039" s="12" t="s">
        <v>62</v>
      </c>
      <c r="C1039" s="116"/>
      <c r="D1039" s="116"/>
      <c r="E1039" s="116"/>
      <c r="F1039" s="116"/>
      <c r="G1039" s="116"/>
      <c r="H1039" s="116"/>
      <c r="I1039" s="116"/>
      <c r="J1039" s="116"/>
      <c r="K1039" s="116"/>
      <c r="L1039" s="116"/>
      <c r="M1039" s="116"/>
      <c r="N1039" s="116"/>
      <c r="O1039" s="24"/>
      <c r="P1039" s="18"/>
      <c r="Q1039" s="19"/>
      <c r="R1039" s="19"/>
      <c r="S1039" s="19"/>
      <c r="T1039" s="19"/>
      <c r="U1039" s="120"/>
      <c r="V1039" s="18"/>
      <c r="W1039" s="18"/>
      <c r="X1039" s="18"/>
      <c r="Y1039" s="3"/>
      <c r="Z1039" s="115"/>
      <c r="AA1039" s="115"/>
      <c r="AB1039" s="115"/>
      <c r="AC1039" s="115"/>
      <c r="AD1039" s="115"/>
      <c r="AE1039" s="115"/>
      <c r="AF1039" s="115"/>
      <c r="AG1039" s="115"/>
      <c r="AH1039" s="115"/>
      <c r="AI1039" s="115"/>
      <c r="AJ1039" s="115"/>
      <c r="AK1039" s="115"/>
      <c r="AL1039" s="115"/>
      <c r="AM1039" s="115"/>
      <c r="AN1039" s="115"/>
      <c r="AO1039" s="3"/>
    </row>
    <row r="1040" spans="1:41" ht="24.95" customHeight="1" x14ac:dyDescent="0.25">
      <c r="A1040" s="116"/>
      <c r="B1040" s="12" t="s">
        <v>57</v>
      </c>
      <c r="C1040" s="116"/>
      <c r="D1040" s="116"/>
      <c r="E1040" s="116"/>
      <c r="F1040" s="116"/>
      <c r="G1040" s="116"/>
      <c r="H1040" s="116"/>
      <c r="I1040" s="116"/>
      <c r="J1040" s="116"/>
      <c r="K1040" s="116"/>
      <c r="L1040" s="116"/>
      <c r="M1040" s="116"/>
      <c r="N1040" s="116"/>
      <c r="O1040" s="20" t="s">
        <v>58</v>
      </c>
      <c r="P1040" s="21"/>
      <c r="Q1040" s="21"/>
      <c r="R1040" s="21"/>
      <c r="S1040" s="21"/>
      <c r="T1040" s="21"/>
      <c r="U1040" s="121"/>
      <c r="V1040" s="118"/>
      <c r="W1040" s="118"/>
      <c r="X1040" s="118"/>
      <c r="Y1040" s="3"/>
      <c r="Z1040" s="116"/>
      <c r="AA1040" s="116"/>
      <c r="AB1040" s="116"/>
      <c r="AC1040" s="116"/>
      <c r="AD1040" s="116"/>
      <c r="AE1040" s="116"/>
      <c r="AF1040" s="116"/>
      <c r="AG1040" s="116"/>
      <c r="AH1040" s="116"/>
      <c r="AI1040" s="116"/>
      <c r="AJ1040" s="116"/>
      <c r="AK1040" s="116"/>
      <c r="AL1040" s="116"/>
      <c r="AM1040" s="116"/>
      <c r="AN1040" s="116"/>
      <c r="AO1040" s="3"/>
    </row>
    <row r="1041" spans="1:41" ht="24.95" customHeight="1" x14ac:dyDescent="0.25">
      <c r="A1041" s="117"/>
      <c r="B1041" s="22" t="s">
        <v>59</v>
      </c>
      <c r="C1041" s="117"/>
      <c r="D1041" s="117"/>
      <c r="E1041" s="117"/>
      <c r="F1041" s="117"/>
      <c r="G1041" s="117"/>
      <c r="H1041" s="117"/>
      <c r="I1041" s="117"/>
      <c r="J1041" s="117"/>
      <c r="K1041" s="117"/>
      <c r="L1041" s="117"/>
      <c r="M1041" s="117"/>
      <c r="N1041" s="117"/>
      <c r="O1041" s="23" t="s">
        <v>60</v>
      </c>
      <c r="P1041" s="19"/>
      <c r="Q1041" s="21"/>
      <c r="R1041" s="21"/>
      <c r="S1041" s="21"/>
      <c r="T1041" s="21"/>
      <c r="U1041" s="122"/>
      <c r="V1041" s="119"/>
      <c r="W1041" s="119"/>
      <c r="X1041" s="119"/>
      <c r="Y1041" s="3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3"/>
    </row>
    <row r="1042" spans="1:41" ht="24.95" customHeight="1" x14ac:dyDescent="0.25">
      <c r="A1042" s="116"/>
      <c r="B1042" s="12" t="s">
        <v>62</v>
      </c>
      <c r="C1042" s="116"/>
      <c r="D1042" s="116"/>
      <c r="E1042" s="116"/>
      <c r="F1042" s="116"/>
      <c r="G1042" s="116"/>
      <c r="H1042" s="116"/>
      <c r="I1042" s="116"/>
      <c r="J1042" s="116"/>
      <c r="K1042" s="116"/>
      <c r="L1042" s="116"/>
      <c r="M1042" s="116"/>
      <c r="N1042" s="116"/>
      <c r="O1042" s="24"/>
      <c r="P1042" s="18"/>
      <c r="Q1042" s="19"/>
      <c r="R1042" s="19"/>
      <c r="S1042" s="19"/>
      <c r="T1042" s="19"/>
      <c r="U1042" s="120"/>
      <c r="V1042" s="18"/>
      <c r="W1042" s="18"/>
      <c r="X1042" s="18"/>
      <c r="Y1042" s="3"/>
      <c r="Z1042" s="115"/>
      <c r="AA1042" s="115"/>
      <c r="AB1042" s="115"/>
      <c r="AC1042" s="115"/>
      <c r="AD1042" s="115"/>
      <c r="AE1042" s="115"/>
      <c r="AF1042" s="115"/>
      <c r="AG1042" s="115"/>
      <c r="AH1042" s="115"/>
      <c r="AI1042" s="115"/>
      <c r="AJ1042" s="115"/>
      <c r="AK1042" s="115"/>
      <c r="AL1042" s="115"/>
      <c r="AM1042" s="115"/>
      <c r="AN1042" s="115"/>
      <c r="AO1042" s="3"/>
    </row>
    <row r="1043" spans="1:41" ht="24.95" customHeight="1" x14ac:dyDescent="0.25">
      <c r="A1043" s="116"/>
      <c r="B1043" s="12" t="s">
        <v>57</v>
      </c>
      <c r="C1043" s="116"/>
      <c r="D1043" s="116"/>
      <c r="E1043" s="116"/>
      <c r="F1043" s="116"/>
      <c r="G1043" s="116"/>
      <c r="H1043" s="116"/>
      <c r="I1043" s="116"/>
      <c r="J1043" s="116"/>
      <c r="K1043" s="116"/>
      <c r="L1043" s="116"/>
      <c r="M1043" s="116"/>
      <c r="N1043" s="116"/>
      <c r="O1043" s="20" t="s">
        <v>58</v>
      </c>
      <c r="P1043" s="21"/>
      <c r="Q1043" s="21"/>
      <c r="R1043" s="21"/>
      <c r="S1043" s="21"/>
      <c r="T1043" s="21"/>
      <c r="U1043" s="121"/>
      <c r="V1043" s="118"/>
      <c r="W1043" s="118"/>
      <c r="X1043" s="118"/>
      <c r="Y1043" s="3"/>
      <c r="Z1043" s="116"/>
      <c r="AA1043" s="116"/>
      <c r="AB1043" s="116"/>
      <c r="AC1043" s="116"/>
      <c r="AD1043" s="116"/>
      <c r="AE1043" s="116"/>
      <c r="AF1043" s="116"/>
      <c r="AG1043" s="116"/>
      <c r="AH1043" s="116"/>
      <c r="AI1043" s="116"/>
      <c r="AJ1043" s="116"/>
      <c r="AK1043" s="116"/>
      <c r="AL1043" s="116"/>
      <c r="AM1043" s="116"/>
      <c r="AN1043" s="116"/>
      <c r="AO1043" s="3"/>
    </row>
    <row r="1044" spans="1:41" ht="24.95" customHeight="1" x14ac:dyDescent="0.25">
      <c r="A1044" s="117"/>
      <c r="B1044" s="22" t="s">
        <v>59</v>
      </c>
      <c r="C1044" s="117"/>
      <c r="D1044" s="117"/>
      <c r="E1044" s="117"/>
      <c r="F1044" s="117"/>
      <c r="G1044" s="117"/>
      <c r="H1044" s="117"/>
      <c r="I1044" s="117"/>
      <c r="J1044" s="117"/>
      <c r="K1044" s="117"/>
      <c r="L1044" s="117"/>
      <c r="M1044" s="117"/>
      <c r="N1044" s="117"/>
      <c r="O1044" s="23" t="s">
        <v>60</v>
      </c>
      <c r="P1044" s="19"/>
      <c r="Q1044" s="21"/>
      <c r="R1044" s="21"/>
      <c r="S1044" s="21"/>
      <c r="T1044" s="21"/>
      <c r="U1044" s="122"/>
      <c r="V1044" s="119"/>
      <c r="W1044" s="119"/>
      <c r="X1044" s="119"/>
      <c r="Y1044" s="3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3"/>
    </row>
    <row r="1045" spans="1:41" ht="24.95" customHeight="1" x14ac:dyDescent="0.25">
      <c r="A1045" s="116"/>
      <c r="B1045" s="12" t="s">
        <v>62</v>
      </c>
      <c r="C1045" s="116"/>
      <c r="D1045" s="116"/>
      <c r="E1045" s="116"/>
      <c r="F1045" s="116"/>
      <c r="G1045" s="116"/>
      <c r="H1045" s="116"/>
      <c r="I1045" s="116"/>
      <c r="J1045" s="116"/>
      <c r="K1045" s="116"/>
      <c r="L1045" s="116"/>
      <c r="M1045" s="116"/>
      <c r="N1045" s="116"/>
      <c r="O1045" s="24"/>
      <c r="P1045" s="18"/>
      <c r="Q1045" s="19"/>
      <c r="R1045" s="19"/>
      <c r="S1045" s="19"/>
      <c r="T1045" s="19"/>
      <c r="U1045" s="120"/>
      <c r="V1045" s="18"/>
      <c r="W1045" s="18"/>
      <c r="X1045" s="18"/>
      <c r="Y1045" s="3"/>
      <c r="Z1045" s="115"/>
      <c r="AA1045" s="115"/>
      <c r="AB1045" s="115"/>
      <c r="AC1045" s="115"/>
      <c r="AD1045" s="115"/>
      <c r="AE1045" s="115"/>
      <c r="AF1045" s="115"/>
      <c r="AG1045" s="115"/>
      <c r="AH1045" s="115"/>
      <c r="AI1045" s="115"/>
      <c r="AJ1045" s="115"/>
      <c r="AK1045" s="115"/>
      <c r="AL1045" s="115"/>
      <c r="AM1045" s="115"/>
      <c r="AN1045" s="115"/>
      <c r="AO1045" s="3"/>
    </row>
    <row r="1046" spans="1:41" ht="24.95" customHeight="1" x14ac:dyDescent="0.25">
      <c r="A1046" s="116"/>
      <c r="B1046" s="12" t="s">
        <v>57</v>
      </c>
      <c r="C1046" s="116"/>
      <c r="D1046" s="116"/>
      <c r="E1046" s="116"/>
      <c r="F1046" s="116"/>
      <c r="G1046" s="116"/>
      <c r="H1046" s="116"/>
      <c r="I1046" s="116"/>
      <c r="J1046" s="116"/>
      <c r="K1046" s="116"/>
      <c r="L1046" s="116"/>
      <c r="M1046" s="116"/>
      <c r="N1046" s="116"/>
      <c r="O1046" s="20" t="s">
        <v>58</v>
      </c>
      <c r="P1046" s="21"/>
      <c r="Q1046" s="21"/>
      <c r="R1046" s="21"/>
      <c r="S1046" s="21"/>
      <c r="T1046" s="21"/>
      <c r="U1046" s="121"/>
      <c r="V1046" s="118"/>
      <c r="W1046" s="118"/>
      <c r="X1046" s="118"/>
      <c r="Y1046" s="3"/>
      <c r="Z1046" s="116"/>
      <c r="AA1046" s="116"/>
      <c r="AB1046" s="116"/>
      <c r="AC1046" s="116"/>
      <c r="AD1046" s="116"/>
      <c r="AE1046" s="116"/>
      <c r="AF1046" s="116"/>
      <c r="AG1046" s="116"/>
      <c r="AH1046" s="116"/>
      <c r="AI1046" s="116"/>
      <c r="AJ1046" s="116"/>
      <c r="AK1046" s="116"/>
      <c r="AL1046" s="116"/>
      <c r="AM1046" s="116"/>
      <c r="AN1046" s="116"/>
      <c r="AO1046" s="3"/>
    </row>
    <row r="1047" spans="1:41" ht="24.95" customHeight="1" x14ac:dyDescent="0.25">
      <c r="A1047" s="117"/>
      <c r="B1047" s="22" t="s">
        <v>59</v>
      </c>
      <c r="C1047" s="117"/>
      <c r="D1047" s="117"/>
      <c r="E1047" s="117"/>
      <c r="F1047" s="117"/>
      <c r="G1047" s="117"/>
      <c r="H1047" s="117"/>
      <c r="I1047" s="117"/>
      <c r="J1047" s="117"/>
      <c r="K1047" s="117"/>
      <c r="L1047" s="117"/>
      <c r="M1047" s="117"/>
      <c r="N1047" s="117"/>
      <c r="O1047" s="23" t="s">
        <v>60</v>
      </c>
      <c r="P1047" s="19"/>
      <c r="Q1047" s="21"/>
      <c r="R1047" s="21"/>
      <c r="S1047" s="21"/>
      <c r="T1047" s="21"/>
      <c r="U1047" s="122"/>
      <c r="V1047" s="119"/>
      <c r="W1047" s="119"/>
      <c r="X1047" s="119"/>
      <c r="Y1047" s="3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3"/>
    </row>
    <row r="1048" spans="1:41" ht="24.95" customHeight="1" x14ac:dyDescent="0.25">
      <c r="A1048" s="116"/>
      <c r="B1048" s="12" t="s">
        <v>62</v>
      </c>
      <c r="C1048" s="116"/>
      <c r="D1048" s="116"/>
      <c r="E1048" s="116"/>
      <c r="F1048" s="116"/>
      <c r="G1048" s="116"/>
      <c r="H1048" s="116"/>
      <c r="I1048" s="116"/>
      <c r="J1048" s="116"/>
      <c r="K1048" s="116"/>
      <c r="L1048" s="116"/>
      <c r="M1048" s="116"/>
      <c r="N1048" s="116"/>
      <c r="O1048" s="24"/>
      <c r="P1048" s="18"/>
      <c r="Q1048" s="19"/>
      <c r="R1048" s="19"/>
      <c r="S1048" s="19"/>
      <c r="T1048" s="19"/>
      <c r="U1048" s="120"/>
      <c r="V1048" s="18"/>
      <c r="W1048" s="18"/>
      <c r="X1048" s="18"/>
      <c r="Y1048" s="3"/>
      <c r="Z1048" s="115"/>
      <c r="AA1048" s="115"/>
      <c r="AB1048" s="115"/>
      <c r="AC1048" s="115"/>
      <c r="AD1048" s="115"/>
      <c r="AE1048" s="115"/>
      <c r="AF1048" s="115"/>
      <c r="AG1048" s="115"/>
      <c r="AH1048" s="115"/>
      <c r="AI1048" s="115"/>
      <c r="AJ1048" s="115"/>
      <c r="AK1048" s="115"/>
      <c r="AL1048" s="115"/>
      <c r="AM1048" s="115"/>
      <c r="AN1048" s="115"/>
      <c r="AO1048" s="3"/>
    </row>
    <row r="1049" spans="1:41" ht="24.95" customHeight="1" x14ac:dyDescent="0.25">
      <c r="A1049" s="116"/>
      <c r="B1049" s="12" t="s">
        <v>57</v>
      </c>
      <c r="C1049" s="116"/>
      <c r="D1049" s="116"/>
      <c r="E1049" s="116"/>
      <c r="F1049" s="116"/>
      <c r="G1049" s="116"/>
      <c r="H1049" s="116"/>
      <c r="I1049" s="116"/>
      <c r="J1049" s="116"/>
      <c r="K1049" s="116"/>
      <c r="L1049" s="116"/>
      <c r="M1049" s="116"/>
      <c r="N1049" s="116"/>
      <c r="O1049" s="20" t="s">
        <v>58</v>
      </c>
      <c r="P1049" s="21"/>
      <c r="Q1049" s="21"/>
      <c r="R1049" s="21"/>
      <c r="S1049" s="21"/>
      <c r="T1049" s="21"/>
      <c r="U1049" s="121"/>
      <c r="V1049" s="118"/>
      <c r="W1049" s="118"/>
      <c r="X1049" s="118"/>
      <c r="Y1049" s="3"/>
      <c r="Z1049" s="116"/>
      <c r="AA1049" s="116"/>
      <c r="AB1049" s="116"/>
      <c r="AC1049" s="116"/>
      <c r="AD1049" s="116"/>
      <c r="AE1049" s="116"/>
      <c r="AF1049" s="116"/>
      <c r="AG1049" s="116"/>
      <c r="AH1049" s="116"/>
      <c r="AI1049" s="116"/>
      <c r="AJ1049" s="116"/>
      <c r="AK1049" s="116"/>
      <c r="AL1049" s="116"/>
      <c r="AM1049" s="116"/>
      <c r="AN1049" s="116"/>
      <c r="AO1049" s="3"/>
    </row>
    <row r="1050" spans="1:41" ht="24.95" customHeight="1" x14ac:dyDescent="0.25">
      <c r="A1050" s="117"/>
      <c r="B1050" s="22" t="s">
        <v>59</v>
      </c>
      <c r="C1050" s="117"/>
      <c r="D1050" s="117"/>
      <c r="E1050" s="117"/>
      <c r="F1050" s="117"/>
      <c r="G1050" s="117"/>
      <c r="H1050" s="117"/>
      <c r="I1050" s="117"/>
      <c r="J1050" s="117"/>
      <c r="K1050" s="117"/>
      <c r="L1050" s="117"/>
      <c r="M1050" s="117"/>
      <c r="N1050" s="117"/>
      <c r="O1050" s="23" t="s">
        <v>60</v>
      </c>
      <c r="P1050" s="19"/>
      <c r="Q1050" s="21"/>
      <c r="R1050" s="21"/>
      <c r="S1050" s="21"/>
      <c r="T1050" s="21"/>
      <c r="U1050" s="122"/>
      <c r="V1050" s="119"/>
      <c r="W1050" s="119"/>
      <c r="X1050" s="119"/>
      <c r="Y1050" s="3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3"/>
    </row>
    <row r="1051" spans="1:41" ht="24.95" customHeight="1" x14ac:dyDescent="0.25">
      <c r="A1051" s="116"/>
      <c r="B1051" s="12" t="s">
        <v>62</v>
      </c>
      <c r="C1051" s="116"/>
      <c r="D1051" s="116"/>
      <c r="E1051" s="116"/>
      <c r="F1051" s="116"/>
      <c r="G1051" s="116"/>
      <c r="H1051" s="116"/>
      <c r="I1051" s="116"/>
      <c r="J1051" s="116"/>
      <c r="K1051" s="116"/>
      <c r="L1051" s="116"/>
      <c r="M1051" s="116"/>
      <c r="N1051" s="116"/>
      <c r="O1051" s="24"/>
      <c r="P1051" s="18"/>
      <c r="Q1051" s="19"/>
      <c r="R1051" s="19"/>
      <c r="S1051" s="19"/>
      <c r="T1051" s="19"/>
      <c r="U1051" s="120"/>
      <c r="V1051" s="18"/>
      <c r="W1051" s="18"/>
      <c r="X1051" s="18"/>
      <c r="Y1051" s="3"/>
      <c r="Z1051" s="115"/>
      <c r="AA1051" s="115"/>
      <c r="AB1051" s="115"/>
      <c r="AC1051" s="115"/>
      <c r="AD1051" s="115"/>
      <c r="AE1051" s="115"/>
      <c r="AF1051" s="115"/>
      <c r="AG1051" s="115"/>
      <c r="AH1051" s="115"/>
      <c r="AI1051" s="115"/>
      <c r="AJ1051" s="115"/>
      <c r="AK1051" s="115"/>
      <c r="AL1051" s="115"/>
      <c r="AM1051" s="115"/>
      <c r="AN1051" s="115"/>
      <c r="AO1051" s="3"/>
    </row>
    <row r="1052" spans="1:41" ht="24.95" customHeight="1" x14ac:dyDescent="0.25">
      <c r="A1052" s="116"/>
      <c r="B1052" s="12" t="s">
        <v>57</v>
      </c>
      <c r="C1052" s="116"/>
      <c r="D1052" s="116"/>
      <c r="E1052" s="116"/>
      <c r="F1052" s="116"/>
      <c r="G1052" s="116"/>
      <c r="H1052" s="116"/>
      <c r="I1052" s="116"/>
      <c r="J1052" s="116"/>
      <c r="K1052" s="116"/>
      <c r="L1052" s="116"/>
      <c r="M1052" s="116"/>
      <c r="N1052" s="116"/>
      <c r="O1052" s="20" t="s">
        <v>58</v>
      </c>
      <c r="P1052" s="21"/>
      <c r="Q1052" s="21"/>
      <c r="R1052" s="21"/>
      <c r="S1052" s="21"/>
      <c r="T1052" s="21"/>
      <c r="U1052" s="121"/>
      <c r="V1052" s="118"/>
      <c r="W1052" s="118"/>
      <c r="X1052" s="118"/>
      <c r="Y1052" s="3"/>
      <c r="Z1052" s="116"/>
      <c r="AA1052" s="116"/>
      <c r="AB1052" s="116"/>
      <c r="AC1052" s="116"/>
      <c r="AD1052" s="116"/>
      <c r="AE1052" s="116"/>
      <c r="AF1052" s="116"/>
      <c r="AG1052" s="116"/>
      <c r="AH1052" s="116"/>
      <c r="AI1052" s="116"/>
      <c r="AJ1052" s="116"/>
      <c r="AK1052" s="116"/>
      <c r="AL1052" s="116"/>
      <c r="AM1052" s="116"/>
      <c r="AN1052" s="116"/>
      <c r="AO1052" s="3"/>
    </row>
    <row r="1053" spans="1:41" ht="24.95" customHeight="1" x14ac:dyDescent="0.25">
      <c r="A1053" s="117"/>
      <c r="B1053" s="22" t="s">
        <v>59</v>
      </c>
      <c r="C1053" s="117"/>
      <c r="D1053" s="117"/>
      <c r="E1053" s="117"/>
      <c r="F1053" s="117"/>
      <c r="G1053" s="117"/>
      <c r="H1053" s="117"/>
      <c r="I1053" s="117"/>
      <c r="J1053" s="117"/>
      <c r="K1053" s="117"/>
      <c r="L1053" s="117"/>
      <c r="M1053" s="117"/>
      <c r="N1053" s="117"/>
      <c r="O1053" s="23" t="s">
        <v>60</v>
      </c>
      <c r="P1053" s="19"/>
      <c r="Q1053" s="21"/>
      <c r="R1053" s="21"/>
      <c r="S1053" s="21"/>
      <c r="T1053" s="21"/>
      <c r="U1053" s="122"/>
      <c r="V1053" s="119"/>
      <c r="W1053" s="119"/>
      <c r="X1053" s="119"/>
      <c r="Y1053" s="3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3"/>
    </row>
    <row r="1054" spans="1:41" ht="24.95" customHeight="1" x14ac:dyDescent="0.25">
      <c r="A1054" s="116"/>
      <c r="B1054" s="12" t="s">
        <v>62</v>
      </c>
      <c r="C1054" s="116"/>
      <c r="D1054" s="116"/>
      <c r="E1054" s="116"/>
      <c r="F1054" s="116"/>
      <c r="G1054" s="116"/>
      <c r="H1054" s="116"/>
      <c r="I1054" s="116"/>
      <c r="J1054" s="116"/>
      <c r="K1054" s="116"/>
      <c r="L1054" s="116"/>
      <c r="M1054" s="116"/>
      <c r="N1054" s="116"/>
      <c r="O1054" s="24"/>
      <c r="P1054" s="18"/>
      <c r="Q1054" s="19"/>
      <c r="R1054" s="19"/>
      <c r="S1054" s="19"/>
      <c r="T1054" s="19"/>
      <c r="U1054" s="120"/>
      <c r="V1054" s="18"/>
      <c r="W1054" s="18"/>
      <c r="X1054" s="18"/>
      <c r="Y1054" s="3"/>
      <c r="Z1054" s="115"/>
      <c r="AA1054" s="115"/>
      <c r="AB1054" s="115"/>
      <c r="AC1054" s="115"/>
      <c r="AD1054" s="115"/>
      <c r="AE1054" s="115"/>
      <c r="AF1054" s="115"/>
      <c r="AG1054" s="115"/>
      <c r="AH1054" s="115"/>
      <c r="AI1054" s="115"/>
      <c r="AJ1054" s="115"/>
      <c r="AK1054" s="115"/>
      <c r="AL1054" s="115"/>
      <c r="AM1054" s="115"/>
      <c r="AN1054" s="115"/>
      <c r="AO1054" s="3"/>
    </row>
    <row r="1055" spans="1:41" ht="24.95" customHeight="1" x14ac:dyDescent="0.25">
      <c r="A1055" s="116"/>
      <c r="B1055" s="12" t="s">
        <v>57</v>
      </c>
      <c r="C1055" s="116"/>
      <c r="D1055" s="116"/>
      <c r="E1055" s="116"/>
      <c r="F1055" s="116"/>
      <c r="G1055" s="116"/>
      <c r="H1055" s="116"/>
      <c r="I1055" s="116"/>
      <c r="J1055" s="116"/>
      <c r="K1055" s="116"/>
      <c r="L1055" s="116"/>
      <c r="M1055" s="116"/>
      <c r="N1055" s="116"/>
      <c r="O1055" s="20" t="s">
        <v>58</v>
      </c>
      <c r="P1055" s="21"/>
      <c r="Q1055" s="21"/>
      <c r="R1055" s="21"/>
      <c r="S1055" s="21"/>
      <c r="T1055" s="21"/>
      <c r="U1055" s="121"/>
      <c r="V1055" s="118"/>
      <c r="W1055" s="118"/>
      <c r="X1055" s="118"/>
      <c r="Y1055" s="3"/>
      <c r="Z1055" s="116"/>
      <c r="AA1055" s="116"/>
      <c r="AB1055" s="116"/>
      <c r="AC1055" s="116"/>
      <c r="AD1055" s="116"/>
      <c r="AE1055" s="116"/>
      <c r="AF1055" s="116"/>
      <c r="AG1055" s="116"/>
      <c r="AH1055" s="116"/>
      <c r="AI1055" s="116"/>
      <c r="AJ1055" s="116"/>
      <c r="AK1055" s="116"/>
      <c r="AL1055" s="116"/>
      <c r="AM1055" s="116"/>
      <c r="AN1055" s="116"/>
      <c r="AO1055" s="3"/>
    </row>
    <row r="1056" spans="1:41" ht="24.95" customHeight="1" x14ac:dyDescent="0.25">
      <c r="A1056" s="117"/>
      <c r="B1056" s="22" t="s">
        <v>59</v>
      </c>
      <c r="C1056" s="117"/>
      <c r="D1056" s="117"/>
      <c r="E1056" s="117"/>
      <c r="F1056" s="117"/>
      <c r="G1056" s="117"/>
      <c r="H1056" s="117"/>
      <c r="I1056" s="117"/>
      <c r="J1056" s="117"/>
      <c r="K1056" s="117"/>
      <c r="L1056" s="117"/>
      <c r="M1056" s="117"/>
      <c r="N1056" s="117"/>
      <c r="O1056" s="23" t="s">
        <v>60</v>
      </c>
      <c r="P1056" s="19"/>
      <c r="Q1056" s="21"/>
      <c r="R1056" s="21"/>
      <c r="S1056" s="21"/>
      <c r="T1056" s="21"/>
      <c r="U1056" s="122"/>
      <c r="V1056" s="119"/>
      <c r="W1056" s="119"/>
      <c r="X1056" s="119"/>
      <c r="Y1056" s="3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3"/>
    </row>
    <row r="1057" spans="1:41" ht="24.95" customHeight="1" x14ac:dyDescent="0.25">
      <c r="A1057" s="116"/>
      <c r="B1057" s="12" t="s">
        <v>62</v>
      </c>
      <c r="C1057" s="116"/>
      <c r="D1057" s="116"/>
      <c r="E1057" s="116"/>
      <c r="F1057" s="116"/>
      <c r="G1057" s="116"/>
      <c r="H1057" s="116"/>
      <c r="I1057" s="116"/>
      <c r="J1057" s="116"/>
      <c r="K1057" s="116"/>
      <c r="L1057" s="116"/>
      <c r="M1057" s="116"/>
      <c r="N1057" s="116"/>
      <c r="O1057" s="24"/>
      <c r="P1057" s="18"/>
      <c r="Q1057" s="19"/>
      <c r="R1057" s="19"/>
      <c r="S1057" s="19"/>
      <c r="T1057" s="19"/>
      <c r="U1057" s="120"/>
      <c r="V1057" s="18"/>
      <c r="W1057" s="18"/>
      <c r="X1057" s="18"/>
      <c r="Y1057" s="3"/>
      <c r="Z1057" s="115"/>
      <c r="AA1057" s="115"/>
      <c r="AB1057" s="115"/>
      <c r="AC1057" s="115"/>
      <c r="AD1057" s="115"/>
      <c r="AE1057" s="115"/>
      <c r="AF1057" s="115"/>
      <c r="AG1057" s="115"/>
      <c r="AH1057" s="115"/>
      <c r="AI1057" s="115"/>
      <c r="AJ1057" s="115"/>
      <c r="AK1057" s="115"/>
      <c r="AL1057" s="115"/>
      <c r="AM1057" s="115"/>
      <c r="AN1057" s="115"/>
      <c r="AO1057" s="3"/>
    </row>
    <row r="1058" spans="1:41" ht="24.95" customHeight="1" x14ac:dyDescent="0.25">
      <c r="A1058" s="116"/>
      <c r="B1058" s="12" t="s">
        <v>57</v>
      </c>
      <c r="C1058" s="116"/>
      <c r="D1058" s="116"/>
      <c r="E1058" s="116"/>
      <c r="F1058" s="116"/>
      <c r="G1058" s="116"/>
      <c r="H1058" s="116"/>
      <c r="I1058" s="116"/>
      <c r="J1058" s="116"/>
      <c r="K1058" s="116"/>
      <c r="L1058" s="116"/>
      <c r="M1058" s="116"/>
      <c r="N1058" s="116"/>
      <c r="O1058" s="20" t="s">
        <v>58</v>
      </c>
      <c r="P1058" s="21"/>
      <c r="Q1058" s="21"/>
      <c r="R1058" s="21"/>
      <c r="S1058" s="21"/>
      <c r="T1058" s="21"/>
      <c r="U1058" s="121"/>
      <c r="V1058" s="118"/>
      <c r="W1058" s="118"/>
      <c r="X1058" s="118"/>
      <c r="Y1058" s="3"/>
      <c r="Z1058" s="116"/>
      <c r="AA1058" s="116"/>
      <c r="AB1058" s="116"/>
      <c r="AC1058" s="116"/>
      <c r="AD1058" s="116"/>
      <c r="AE1058" s="116"/>
      <c r="AF1058" s="116"/>
      <c r="AG1058" s="116"/>
      <c r="AH1058" s="116"/>
      <c r="AI1058" s="116"/>
      <c r="AJ1058" s="116"/>
      <c r="AK1058" s="116"/>
      <c r="AL1058" s="116"/>
      <c r="AM1058" s="116"/>
      <c r="AN1058" s="116"/>
      <c r="AO1058" s="3"/>
    </row>
    <row r="1059" spans="1:41" ht="24.95" customHeight="1" x14ac:dyDescent="0.25">
      <c r="A1059" s="117"/>
      <c r="B1059" s="22" t="s">
        <v>59</v>
      </c>
      <c r="C1059" s="117"/>
      <c r="D1059" s="117"/>
      <c r="E1059" s="117"/>
      <c r="F1059" s="117"/>
      <c r="G1059" s="117"/>
      <c r="H1059" s="117"/>
      <c r="I1059" s="117"/>
      <c r="J1059" s="117"/>
      <c r="K1059" s="117"/>
      <c r="L1059" s="117"/>
      <c r="M1059" s="117"/>
      <c r="N1059" s="117"/>
      <c r="O1059" s="23" t="s">
        <v>60</v>
      </c>
      <c r="P1059" s="19"/>
      <c r="Q1059" s="21"/>
      <c r="R1059" s="21"/>
      <c r="S1059" s="21"/>
      <c r="T1059" s="21"/>
      <c r="U1059" s="122"/>
      <c r="V1059" s="119"/>
      <c r="W1059" s="119"/>
      <c r="X1059" s="119"/>
      <c r="Y1059" s="3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3"/>
    </row>
    <row r="1060" spans="1:41" ht="24.95" customHeight="1" x14ac:dyDescent="0.25">
      <c r="A1060" s="116"/>
      <c r="B1060" s="12" t="s">
        <v>62</v>
      </c>
      <c r="C1060" s="116"/>
      <c r="D1060" s="116"/>
      <c r="E1060" s="116"/>
      <c r="F1060" s="116"/>
      <c r="G1060" s="116"/>
      <c r="H1060" s="116"/>
      <c r="I1060" s="116"/>
      <c r="J1060" s="116"/>
      <c r="K1060" s="116"/>
      <c r="L1060" s="116"/>
      <c r="M1060" s="116"/>
      <c r="N1060" s="116"/>
      <c r="O1060" s="24"/>
      <c r="P1060" s="18"/>
      <c r="Q1060" s="19"/>
      <c r="R1060" s="19"/>
      <c r="S1060" s="19"/>
      <c r="T1060" s="19"/>
      <c r="U1060" s="120"/>
      <c r="V1060" s="18"/>
      <c r="W1060" s="18"/>
      <c r="X1060" s="18"/>
      <c r="Y1060" s="3"/>
      <c r="Z1060" s="115"/>
      <c r="AA1060" s="115"/>
      <c r="AB1060" s="115"/>
      <c r="AC1060" s="115"/>
      <c r="AD1060" s="115"/>
      <c r="AE1060" s="115"/>
      <c r="AF1060" s="115"/>
      <c r="AG1060" s="115"/>
      <c r="AH1060" s="115"/>
      <c r="AI1060" s="115"/>
      <c r="AJ1060" s="115"/>
      <c r="AK1060" s="115"/>
      <c r="AL1060" s="115"/>
      <c r="AM1060" s="115"/>
      <c r="AN1060" s="115"/>
      <c r="AO1060" s="3"/>
    </row>
    <row r="1061" spans="1:41" ht="24.95" customHeight="1" x14ac:dyDescent="0.25">
      <c r="A1061" s="116"/>
      <c r="B1061" s="12" t="s">
        <v>57</v>
      </c>
      <c r="C1061" s="116"/>
      <c r="D1061" s="116"/>
      <c r="E1061" s="116"/>
      <c r="F1061" s="116"/>
      <c r="G1061" s="116"/>
      <c r="H1061" s="116"/>
      <c r="I1061" s="116"/>
      <c r="J1061" s="116"/>
      <c r="K1061" s="116"/>
      <c r="L1061" s="116"/>
      <c r="M1061" s="116"/>
      <c r="N1061" s="116"/>
      <c r="O1061" s="20" t="s">
        <v>58</v>
      </c>
      <c r="P1061" s="21"/>
      <c r="Q1061" s="21"/>
      <c r="R1061" s="21"/>
      <c r="S1061" s="21"/>
      <c r="T1061" s="21"/>
      <c r="U1061" s="121"/>
      <c r="V1061" s="118"/>
      <c r="W1061" s="118"/>
      <c r="X1061" s="118"/>
      <c r="Y1061" s="3"/>
      <c r="Z1061" s="116"/>
      <c r="AA1061" s="116"/>
      <c r="AB1061" s="116"/>
      <c r="AC1061" s="116"/>
      <c r="AD1061" s="116"/>
      <c r="AE1061" s="116"/>
      <c r="AF1061" s="116"/>
      <c r="AG1061" s="116"/>
      <c r="AH1061" s="116"/>
      <c r="AI1061" s="116"/>
      <c r="AJ1061" s="116"/>
      <c r="AK1061" s="116"/>
      <c r="AL1061" s="116"/>
      <c r="AM1061" s="116"/>
      <c r="AN1061" s="116"/>
      <c r="AO1061" s="3"/>
    </row>
    <row r="1062" spans="1:41" ht="24.95" customHeight="1" x14ac:dyDescent="0.25">
      <c r="A1062" s="117"/>
      <c r="B1062" s="22" t="s">
        <v>59</v>
      </c>
      <c r="C1062" s="117"/>
      <c r="D1062" s="117"/>
      <c r="E1062" s="117"/>
      <c r="F1062" s="117"/>
      <c r="G1062" s="117"/>
      <c r="H1062" s="117"/>
      <c r="I1062" s="117"/>
      <c r="J1062" s="117"/>
      <c r="K1062" s="117"/>
      <c r="L1062" s="117"/>
      <c r="M1062" s="117"/>
      <c r="N1062" s="117"/>
      <c r="O1062" s="23" t="s">
        <v>60</v>
      </c>
      <c r="P1062" s="19"/>
      <c r="Q1062" s="21"/>
      <c r="R1062" s="21"/>
      <c r="S1062" s="21"/>
      <c r="T1062" s="21"/>
      <c r="U1062" s="122"/>
      <c r="V1062" s="119"/>
      <c r="W1062" s="119"/>
      <c r="X1062" s="119"/>
      <c r="Y1062" s="3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3"/>
    </row>
    <row r="1063" spans="1:41" ht="24.95" customHeight="1" x14ac:dyDescent="0.25">
      <c r="A1063" s="116"/>
      <c r="B1063" s="12" t="s">
        <v>62</v>
      </c>
      <c r="C1063" s="116"/>
      <c r="D1063" s="116"/>
      <c r="E1063" s="116"/>
      <c r="F1063" s="116"/>
      <c r="G1063" s="116"/>
      <c r="H1063" s="116"/>
      <c r="I1063" s="116"/>
      <c r="J1063" s="116"/>
      <c r="K1063" s="116"/>
      <c r="L1063" s="116"/>
      <c r="M1063" s="116"/>
      <c r="N1063" s="116"/>
      <c r="O1063" s="24"/>
      <c r="P1063" s="18"/>
      <c r="Q1063" s="19"/>
      <c r="R1063" s="19"/>
      <c r="S1063" s="19"/>
      <c r="T1063" s="19"/>
      <c r="U1063" s="120"/>
      <c r="V1063" s="18"/>
      <c r="W1063" s="18"/>
      <c r="X1063" s="18"/>
      <c r="Y1063" s="3"/>
      <c r="Z1063" s="115"/>
      <c r="AA1063" s="115"/>
      <c r="AB1063" s="115"/>
      <c r="AC1063" s="115"/>
      <c r="AD1063" s="115"/>
      <c r="AE1063" s="115"/>
      <c r="AF1063" s="115"/>
      <c r="AG1063" s="115"/>
      <c r="AH1063" s="115"/>
      <c r="AI1063" s="115"/>
      <c r="AJ1063" s="115"/>
      <c r="AK1063" s="115"/>
      <c r="AL1063" s="115"/>
      <c r="AM1063" s="115"/>
      <c r="AN1063" s="115"/>
      <c r="AO1063" s="3"/>
    </row>
    <row r="1064" spans="1:41" ht="24.95" customHeight="1" x14ac:dyDescent="0.25">
      <c r="A1064" s="116"/>
      <c r="B1064" s="12" t="s">
        <v>57</v>
      </c>
      <c r="C1064" s="116"/>
      <c r="D1064" s="116"/>
      <c r="E1064" s="116"/>
      <c r="F1064" s="116"/>
      <c r="G1064" s="116"/>
      <c r="H1064" s="116"/>
      <c r="I1064" s="116"/>
      <c r="J1064" s="116"/>
      <c r="K1064" s="116"/>
      <c r="L1064" s="116"/>
      <c r="M1064" s="116"/>
      <c r="N1064" s="116"/>
      <c r="O1064" s="20" t="s">
        <v>58</v>
      </c>
      <c r="P1064" s="21"/>
      <c r="Q1064" s="21"/>
      <c r="R1064" s="21"/>
      <c r="S1064" s="21"/>
      <c r="T1064" s="21"/>
      <c r="U1064" s="121"/>
      <c r="V1064" s="118"/>
      <c r="W1064" s="118"/>
      <c r="X1064" s="118"/>
      <c r="Y1064" s="3"/>
      <c r="Z1064" s="116"/>
      <c r="AA1064" s="116"/>
      <c r="AB1064" s="116"/>
      <c r="AC1064" s="116"/>
      <c r="AD1064" s="116"/>
      <c r="AE1064" s="116"/>
      <c r="AF1064" s="116"/>
      <c r="AG1064" s="116"/>
      <c r="AH1064" s="116"/>
      <c r="AI1064" s="116"/>
      <c r="AJ1064" s="116"/>
      <c r="AK1064" s="116"/>
      <c r="AL1064" s="116"/>
      <c r="AM1064" s="116"/>
      <c r="AN1064" s="116"/>
      <c r="AO1064" s="3"/>
    </row>
    <row r="1065" spans="1:41" ht="24.95" customHeight="1" x14ac:dyDescent="0.25">
      <c r="A1065" s="117"/>
      <c r="B1065" s="22" t="s">
        <v>59</v>
      </c>
      <c r="C1065" s="117"/>
      <c r="D1065" s="117"/>
      <c r="E1065" s="117"/>
      <c r="F1065" s="117"/>
      <c r="G1065" s="117"/>
      <c r="H1065" s="117"/>
      <c r="I1065" s="117"/>
      <c r="J1065" s="117"/>
      <c r="K1065" s="117"/>
      <c r="L1065" s="117"/>
      <c r="M1065" s="117"/>
      <c r="N1065" s="117"/>
      <c r="O1065" s="23" t="s">
        <v>60</v>
      </c>
      <c r="P1065" s="19"/>
      <c r="Q1065" s="21"/>
      <c r="R1065" s="21"/>
      <c r="S1065" s="21"/>
      <c r="T1065" s="21"/>
      <c r="U1065" s="122"/>
      <c r="V1065" s="119"/>
      <c r="W1065" s="119"/>
      <c r="X1065" s="119"/>
      <c r="Y1065" s="3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3"/>
    </row>
    <row r="1066" spans="1:41" ht="24.95" customHeight="1" x14ac:dyDescent="0.25">
      <c r="A1066" s="116"/>
      <c r="B1066" s="12" t="s">
        <v>62</v>
      </c>
      <c r="C1066" s="116"/>
      <c r="D1066" s="116"/>
      <c r="E1066" s="116"/>
      <c r="F1066" s="116"/>
      <c r="G1066" s="116"/>
      <c r="H1066" s="116"/>
      <c r="I1066" s="116"/>
      <c r="J1066" s="116"/>
      <c r="K1066" s="116"/>
      <c r="L1066" s="116"/>
      <c r="M1066" s="116"/>
      <c r="N1066" s="116"/>
      <c r="O1066" s="24"/>
      <c r="P1066" s="18"/>
      <c r="Q1066" s="19"/>
      <c r="R1066" s="19"/>
      <c r="S1066" s="19"/>
      <c r="T1066" s="19"/>
      <c r="U1066" s="120"/>
      <c r="V1066" s="18"/>
      <c r="W1066" s="18"/>
      <c r="X1066" s="18"/>
      <c r="Y1066" s="3"/>
      <c r="Z1066" s="115"/>
      <c r="AA1066" s="115"/>
      <c r="AB1066" s="115"/>
      <c r="AC1066" s="115"/>
      <c r="AD1066" s="115"/>
      <c r="AE1066" s="115"/>
      <c r="AF1066" s="115"/>
      <c r="AG1066" s="115"/>
      <c r="AH1066" s="115"/>
      <c r="AI1066" s="115"/>
      <c r="AJ1066" s="115"/>
      <c r="AK1066" s="115"/>
      <c r="AL1066" s="115"/>
      <c r="AM1066" s="115"/>
      <c r="AN1066" s="115"/>
      <c r="AO1066" s="3"/>
    </row>
    <row r="1067" spans="1:41" ht="24.95" customHeight="1" x14ac:dyDescent="0.25">
      <c r="A1067" s="116"/>
      <c r="B1067" s="12" t="s">
        <v>57</v>
      </c>
      <c r="C1067" s="116"/>
      <c r="D1067" s="116"/>
      <c r="E1067" s="116"/>
      <c r="F1067" s="116"/>
      <c r="G1067" s="116"/>
      <c r="H1067" s="116"/>
      <c r="I1067" s="116"/>
      <c r="J1067" s="116"/>
      <c r="K1067" s="116"/>
      <c r="L1067" s="116"/>
      <c r="M1067" s="116"/>
      <c r="N1067" s="116"/>
      <c r="O1067" s="20" t="s">
        <v>58</v>
      </c>
      <c r="P1067" s="21"/>
      <c r="Q1067" s="21"/>
      <c r="R1067" s="21"/>
      <c r="S1067" s="21"/>
      <c r="T1067" s="21"/>
      <c r="U1067" s="121"/>
      <c r="V1067" s="118"/>
      <c r="W1067" s="118"/>
      <c r="X1067" s="118"/>
      <c r="Y1067" s="3"/>
      <c r="Z1067" s="116"/>
      <c r="AA1067" s="116"/>
      <c r="AB1067" s="116"/>
      <c r="AC1067" s="116"/>
      <c r="AD1067" s="116"/>
      <c r="AE1067" s="116"/>
      <c r="AF1067" s="116"/>
      <c r="AG1067" s="116"/>
      <c r="AH1067" s="116"/>
      <c r="AI1067" s="116"/>
      <c r="AJ1067" s="116"/>
      <c r="AK1067" s="116"/>
      <c r="AL1067" s="116"/>
      <c r="AM1067" s="116"/>
      <c r="AN1067" s="116"/>
      <c r="AO1067" s="3"/>
    </row>
    <row r="1068" spans="1:41" ht="24.95" customHeight="1" x14ac:dyDescent="0.25">
      <c r="A1068" s="117"/>
      <c r="B1068" s="22" t="s">
        <v>59</v>
      </c>
      <c r="C1068" s="117"/>
      <c r="D1068" s="117"/>
      <c r="E1068" s="117"/>
      <c r="F1068" s="117"/>
      <c r="G1068" s="117"/>
      <c r="H1068" s="117"/>
      <c r="I1068" s="117"/>
      <c r="J1068" s="117"/>
      <c r="K1068" s="117"/>
      <c r="L1068" s="117"/>
      <c r="M1068" s="117"/>
      <c r="N1068" s="117"/>
      <c r="O1068" s="23" t="s">
        <v>60</v>
      </c>
      <c r="P1068" s="19"/>
      <c r="Q1068" s="21"/>
      <c r="R1068" s="21"/>
      <c r="S1068" s="21"/>
      <c r="T1068" s="21"/>
      <c r="U1068" s="122"/>
      <c r="V1068" s="119"/>
      <c r="W1068" s="119"/>
      <c r="X1068" s="119"/>
      <c r="Y1068" s="3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3"/>
    </row>
    <row r="1069" spans="1:41" ht="24.95" customHeight="1" x14ac:dyDescent="0.25">
      <c r="A1069" s="116"/>
      <c r="B1069" s="12" t="s">
        <v>62</v>
      </c>
      <c r="C1069" s="116"/>
      <c r="D1069" s="116"/>
      <c r="E1069" s="116"/>
      <c r="F1069" s="116"/>
      <c r="G1069" s="116"/>
      <c r="H1069" s="116"/>
      <c r="I1069" s="116"/>
      <c r="J1069" s="116"/>
      <c r="K1069" s="116"/>
      <c r="L1069" s="116"/>
      <c r="M1069" s="116"/>
      <c r="N1069" s="116"/>
      <c r="O1069" s="24"/>
      <c r="P1069" s="18"/>
      <c r="Q1069" s="19"/>
      <c r="R1069" s="19"/>
      <c r="S1069" s="19"/>
      <c r="T1069" s="19"/>
      <c r="U1069" s="120"/>
      <c r="V1069" s="18"/>
      <c r="W1069" s="18"/>
      <c r="X1069" s="18"/>
      <c r="Y1069" s="3"/>
      <c r="Z1069" s="115"/>
      <c r="AA1069" s="115"/>
      <c r="AB1069" s="115"/>
      <c r="AC1069" s="115"/>
      <c r="AD1069" s="115"/>
      <c r="AE1069" s="115"/>
      <c r="AF1069" s="115"/>
      <c r="AG1069" s="115"/>
      <c r="AH1069" s="115"/>
      <c r="AI1069" s="115"/>
      <c r="AJ1069" s="115"/>
      <c r="AK1069" s="115"/>
      <c r="AL1069" s="115"/>
      <c r="AM1069" s="115"/>
      <c r="AN1069" s="115"/>
      <c r="AO1069" s="3"/>
    </row>
    <row r="1070" spans="1:41" ht="24.95" customHeight="1" x14ac:dyDescent="0.25">
      <c r="A1070" s="116"/>
      <c r="B1070" s="12" t="s">
        <v>57</v>
      </c>
      <c r="C1070" s="116"/>
      <c r="D1070" s="116"/>
      <c r="E1070" s="116"/>
      <c r="F1070" s="116"/>
      <c r="G1070" s="116"/>
      <c r="H1070" s="116"/>
      <c r="I1070" s="116"/>
      <c r="J1070" s="116"/>
      <c r="K1070" s="116"/>
      <c r="L1070" s="116"/>
      <c r="M1070" s="116"/>
      <c r="N1070" s="116"/>
      <c r="O1070" s="20" t="s">
        <v>58</v>
      </c>
      <c r="P1070" s="21"/>
      <c r="Q1070" s="21"/>
      <c r="R1070" s="21"/>
      <c r="S1070" s="21"/>
      <c r="T1070" s="21"/>
      <c r="U1070" s="121"/>
      <c r="V1070" s="118"/>
      <c r="W1070" s="118"/>
      <c r="X1070" s="118"/>
      <c r="Y1070" s="3"/>
      <c r="Z1070" s="116"/>
      <c r="AA1070" s="116"/>
      <c r="AB1070" s="116"/>
      <c r="AC1070" s="116"/>
      <c r="AD1070" s="116"/>
      <c r="AE1070" s="116"/>
      <c r="AF1070" s="116"/>
      <c r="AG1070" s="116"/>
      <c r="AH1070" s="116"/>
      <c r="AI1070" s="116"/>
      <c r="AJ1070" s="116"/>
      <c r="AK1070" s="116"/>
      <c r="AL1070" s="116"/>
      <c r="AM1070" s="116"/>
      <c r="AN1070" s="116"/>
      <c r="AO1070" s="3"/>
    </row>
    <row r="1071" spans="1:41" ht="24.95" customHeight="1" x14ac:dyDescent="0.25">
      <c r="A1071" s="117"/>
      <c r="B1071" s="22" t="s">
        <v>59</v>
      </c>
      <c r="C1071" s="117"/>
      <c r="D1071" s="117"/>
      <c r="E1071" s="117"/>
      <c r="F1071" s="117"/>
      <c r="G1071" s="117"/>
      <c r="H1071" s="117"/>
      <c r="I1071" s="117"/>
      <c r="J1071" s="117"/>
      <c r="K1071" s="117"/>
      <c r="L1071" s="117"/>
      <c r="M1071" s="117"/>
      <c r="N1071" s="117"/>
      <c r="O1071" s="23" t="s">
        <v>60</v>
      </c>
      <c r="P1071" s="19"/>
      <c r="Q1071" s="21"/>
      <c r="R1071" s="21"/>
      <c r="S1071" s="21"/>
      <c r="T1071" s="21"/>
      <c r="U1071" s="122"/>
      <c r="V1071" s="119"/>
      <c r="W1071" s="119"/>
      <c r="X1071" s="119"/>
      <c r="Y1071" s="3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3"/>
    </row>
    <row r="1072" spans="1:41" ht="24.95" customHeight="1" x14ac:dyDescent="0.25">
      <c r="A1072" s="116"/>
      <c r="B1072" s="12" t="s">
        <v>62</v>
      </c>
      <c r="C1072" s="116"/>
      <c r="D1072" s="116"/>
      <c r="E1072" s="116"/>
      <c r="F1072" s="116"/>
      <c r="G1072" s="116"/>
      <c r="H1072" s="116"/>
      <c r="I1072" s="116"/>
      <c r="J1072" s="116"/>
      <c r="K1072" s="116"/>
      <c r="L1072" s="116"/>
      <c r="M1072" s="116"/>
      <c r="N1072" s="116"/>
      <c r="O1072" s="24"/>
      <c r="P1072" s="18"/>
      <c r="Q1072" s="19"/>
      <c r="R1072" s="19"/>
      <c r="S1072" s="19"/>
      <c r="T1072" s="19"/>
      <c r="U1072" s="120"/>
      <c r="V1072" s="18"/>
      <c r="W1072" s="18"/>
      <c r="X1072" s="18"/>
      <c r="Y1072" s="3"/>
      <c r="Z1072" s="115"/>
      <c r="AA1072" s="115"/>
      <c r="AB1072" s="115"/>
      <c r="AC1072" s="115"/>
      <c r="AD1072" s="115"/>
      <c r="AE1072" s="115"/>
      <c r="AF1072" s="115"/>
      <c r="AG1072" s="115"/>
      <c r="AH1072" s="115"/>
      <c r="AI1072" s="115"/>
      <c r="AJ1072" s="115"/>
      <c r="AK1072" s="115"/>
      <c r="AL1072" s="115"/>
      <c r="AM1072" s="115"/>
      <c r="AN1072" s="115"/>
      <c r="AO1072" s="3"/>
    </row>
    <row r="1073" spans="1:41" ht="24.95" customHeight="1" x14ac:dyDescent="0.25">
      <c r="A1073" s="116"/>
      <c r="B1073" s="12" t="s">
        <v>57</v>
      </c>
      <c r="C1073" s="116"/>
      <c r="D1073" s="116"/>
      <c r="E1073" s="116"/>
      <c r="F1073" s="116"/>
      <c r="G1073" s="116"/>
      <c r="H1073" s="116"/>
      <c r="I1073" s="116"/>
      <c r="J1073" s="116"/>
      <c r="K1073" s="116"/>
      <c r="L1073" s="116"/>
      <c r="M1073" s="116"/>
      <c r="N1073" s="116"/>
      <c r="O1073" s="20" t="s">
        <v>58</v>
      </c>
      <c r="P1073" s="21"/>
      <c r="Q1073" s="21"/>
      <c r="R1073" s="21"/>
      <c r="S1073" s="21"/>
      <c r="T1073" s="21"/>
      <c r="U1073" s="121"/>
      <c r="V1073" s="118"/>
      <c r="W1073" s="118"/>
      <c r="X1073" s="118"/>
      <c r="Y1073" s="3"/>
      <c r="Z1073" s="116"/>
      <c r="AA1073" s="116"/>
      <c r="AB1073" s="116"/>
      <c r="AC1073" s="116"/>
      <c r="AD1073" s="116"/>
      <c r="AE1073" s="116"/>
      <c r="AF1073" s="116"/>
      <c r="AG1073" s="116"/>
      <c r="AH1073" s="116"/>
      <c r="AI1073" s="116"/>
      <c r="AJ1073" s="116"/>
      <c r="AK1073" s="116"/>
      <c r="AL1073" s="116"/>
      <c r="AM1073" s="116"/>
      <c r="AN1073" s="116"/>
      <c r="AO1073" s="3"/>
    </row>
    <row r="1074" spans="1:41" ht="24.95" customHeight="1" x14ac:dyDescent="0.25">
      <c r="A1074" s="117"/>
      <c r="B1074" s="22" t="s">
        <v>59</v>
      </c>
      <c r="C1074" s="117"/>
      <c r="D1074" s="117"/>
      <c r="E1074" s="117"/>
      <c r="F1074" s="117"/>
      <c r="G1074" s="117"/>
      <c r="H1074" s="117"/>
      <c r="I1074" s="117"/>
      <c r="J1074" s="117"/>
      <c r="K1074" s="117"/>
      <c r="L1074" s="117"/>
      <c r="M1074" s="117"/>
      <c r="N1074" s="117"/>
      <c r="O1074" s="23" t="s">
        <v>60</v>
      </c>
      <c r="P1074" s="19"/>
      <c r="Q1074" s="21"/>
      <c r="R1074" s="21"/>
      <c r="S1074" s="21"/>
      <c r="T1074" s="21"/>
      <c r="U1074" s="122"/>
      <c r="V1074" s="119"/>
      <c r="W1074" s="119"/>
      <c r="X1074" s="119"/>
      <c r="Y1074" s="3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3"/>
    </row>
    <row r="1075" spans="1:41" ht="24.95" customHeight="1" x14ac:dyDescent="0.25">
      <c r="A1075" s="116"/>
      <c r="B1075" s="12" t="s">
        <v>62</v>
      </c>
      <c r="C1075" s="116"/>
      <c r="D1075" s="116"/>
      <c r="E1075" s="116"/>
      <c r="F1075" s="116"/>
      <c r="G1075" s="116"/>
      <c r="H1075" s="116"/>
      <c r="I1075" s="116"/>
      <c r="J1075" s="116"/>
      <c r="K1075" s="116"/>
      <c r="L1075" s="116"/>
      <c r="M1075" s="116"/>
      <c r="N1075" s="116"/>
      <c r="O1075" s="24"/>
      <c r="P1075" s="18"/>
      <c r="Q1075" s="19"/>
      <c r="R1075" s="19"/>
      <c r="S1075" s="19"/>
      <c r="T1075" s="19"/>
      <c r="U1075" s="120"/>
      <c r="V1075" s="18"/>
      <c r="W1075" s="18"/>
      <c r="X1075" s="18"/>
      <c r="Y1075" s="3"/>
      <c r="Z1075" s="115"/>
      <c r="AA1075" s="115"/>
      <c r="AB1075" s="115"/>
      <c r="AC1075" s="115"/>
      <c r="AD1075" s="115"/>
      <c r="AE1075" s="115"/>
      <c r="AF1075" s="115"/>
      <c r="AG1075" s="115"/>
      <c r="AH1075" s="115"/>
      <c r="AI1075" s="115"/>
      <c r="AJ1075" s="115"/>
      <c r="AK1075" s="115"/>
      <c r="AL1075" s="115"/>
      <c r="AM1075" s="115"/>
      <c r="AN1075" s="115"/>
      <c r="AO1075" s="3"/>
    </row>
    <row r="1076" spans="1:41" ht="24.95" customHeight="1" x14ac:dyDescent="0.25">
      <c r="A1076" s="116"/>
      <c r="B1076" s="12" t="s">
        <v>57</v>
      </c>
      <c r="C1076" s="116"/>
      <c r="D1076" s="116"/>
      <c r="E1076" s="116"/>
      <c r="F1076" s="116"/>
      <c r="G1076" s="116"/>
      <c r="H1076" s="116"/>
      <c r="I1076" s="116"/>
      <c r="J1076" s="116"/>
      <c r="K1076" s="116"/>
      <c r="L1076" s="116"/>
      <c r="M1076" s="116"/>
      <c r="N1076" s="116"/>
      <c r="O1076" s="20" t="s">
        <v>58</v>
      </c>
      <c r="P1076" s="21"/>
      <c r="Q1076" s="21"/>
      <c r="R1076" s="21"/>
      <c r="S1076" s="21"/>
      <c r="T1076" s="21"/>
      <c r="U1076" s="121"/>
      <c r="V1076" s="118"/>
      <c r="W1076" s="118"/>
      <c r="X1076" s="118"/>
      <c r="Y1076" s="3"/>
      <c r="Z1076" s="116"/>
      <c r="AA1076" s="116"/>
      <c r="AB1076" s="116"/>
      <c r="AC1076" s="116"/>
      <c r="AD1076" s="116"/>
      <c r="AE1076" s="116"/>
      <c r="AF1076" s="116"/>
      <c r="AG1076" s="116"/>
      <c r="AH1076" s="116"/>
      <c r="AI1076" s="116"/>
      <c r="AJ1076" s="116"/>
      <c r="AK1076" s="116"/>
      <c r="AL1076" s="116"/>
      <c r="AM1076" s="116"/>
      <c r="AN1076" s="116"/>
      <c r="AO1076" s="3"/>
    </row>
    <row r="1077" spans="1:41" ht="24.95" customHeight="1" x14ac:dyDescent="0.25">
      <c r="A1077" s="117"/>
      <c r="B1077" s="22" t="s">
        <v>59</v>
      </c>
      <c r="C1077" s="117"/>
      <c r="D1077" s="117"/>
      <c r="E1077" s="117"/>
      <c r="F1077" s="117"/>
      <c r="G1077" s="117"/>
      <c r="H1077" s="117"/>
      <c r="I1077" s="117"/>
      <c r="J1077" s="117"/>
      <c r="K1077" s="117"/>
      <c r="L1077" s="117"/>
      <c r="M1077" s="117"/>
      <c r="N1077" s="117"/>
      <c r="O1077" s="23" t="s">
        <v>60</v>
      </c>
      <c r="P1077" s="19"/>
      <c r="Q1077" s="21"/>
      <c r="R1077" s="21"/>
      <c r="S1077" s="21"/>
      <c r="T1077" s="21"/>
      <c r="U1077" s="122"/>
      <c r="V1077" s="119"/>
      <c r="W1077" s="119"/>
      <c r="X1077" s="119"/>
      <c r="Y1077" s="3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3"/>
    </row>
    <row r="1078" spans="1:41" ht="24.95" customHeight="1" x14ac:dyDescent="0.25">
      <c r="A1078" s="116"/>
      <c r="B1078" s="12" t="s">
        <v>62</v>
      </c>
      <c r="C1078" s="116"/>
      <c r="D1078" s="116"/>
      <c r="E1078" s="116"/>
      <c r="F1078" s="116"/>
      <c r="G1078" s="116"/>
      <c r="H1078" s="116"/>
      <c r="I1078" s="116"/>
      <c r="J1078" s="116"/>
      <c r="K1078" s="116"/>
      <c r="L1078" s="116"/>
      <c r="M1078" s="116"/>
      <c r="N1078" s="116"/>
      <c r="O1078" s="24"/>
      <c r="P1078" s="18"/>
      <c r="Q1078" s="19"/>
      <c r="R1078" s="19"/>
      <c r="S1078" s="19"/>
      <c r="T1078" s="19"/>
      <c r="U1078" s="120"/>
      <c r="V1078" s="18"/>
      <c r="W1078" s="18"/>
      <c r="X1078" s="18"/>
      <c r="Y1078" s="3"/>
      <c r="Z1078" s="115"/>
      <c r="AA1078" s="115"/>
      <c r="AB1078" s="115"/>
      <c r="AC1078" s="115"/>
      <c r="AD1078" s="115"/>
      <c r="AE1078" s="115"/>
      <c r="AF1078" s="115"/>
      <c r="AG1078" s="115"/>
      <c r="AH1078" s="115"/>
      <c r="AI1078" s="115"/>
      <c r="AJ1078" s="115"/>
      <c r="AK1078" s="115"/>
      <c r="AL1078" s="115"/>
      <c r="AM1078" s="115"/>
      <c r="AN1078" s="115"/>
      <c r="AO1078" s="3"/>
    </row>
    <row r="1079" spans="1:41" ht="24.95" customHeight="1" x14ac:dyDescent="0.25">
      <c r="A1079" s="116"/>
      <c r="B1079" s="12" t="s">
        <v>57</v>
      </c>
      <c r="C1079" s="116"/>
      <c r="D1079" s="116"/>
      <c r="E1079" s="116"/>
      <c r="F1079" s="116"/>
      <c r="G1079" s="116"/>
      <c r="H1079" s="116"/>
      <c r="I1079" s="116"/>
      <c r="J1079" s="116"/>
      <c r="K1079" s="116"/>
      <c r="L1079" s="116"/>
      <c r="M1079" s="116"/>
      <c r="N1079" s="116"/>
      <c r="O1079" s="20" t="s">
        <v>58</v>
      </c>
      <c r="P1079" s="21"/>
      <c r="Q1079" s="21"/>
      <c r="R1079" s="21"/>
      <c r="S1079" s="21"/>
      <c r="T1079" s="21"/>
      <c r="U1079" s="121"/>
      <c r="V1079" s="118"/>
      <c r="W1079" s="118"/>
      <c r="X1079" s="118"/>
      <c r="Y1079" s="3"/>
      <c r="Z1079" s="116"/>
      <c r="AA1079" s="116"/>
      <c r="AB1079" s="116"/>
      <c r="AC1079" s="116"/>
      <c r="AD1079" s="116"/>
      <c r="AE1079" s="116"/>
      <c r="AF1079" s="116"/>
      <c r="AG1079" s="116"/>
      <c r="AH1079" s="116"/>
      <c r="AI1079" s="116"/>
      <c r="AJ1079" s="116"/>
      <c r="AK1079" s="116"/>
      <c r="AL1079" s="116"/>
      <c r="AM1079" s="116"/>
      <c r="AN1079" s="116"/>
      <c r="AO1079" s="3"/>
    </row>
    <row r="1080" spans="1:41" ht="24.95" customHeight="1" x14ac:dyDescent="0.25">
      <c r="A1080" s="117"/>
      <c r="B1080" s="22" t="s">
        <v>59</v>
      </c>
      <c r="C1080" s="117"/>
      <c r="D1080" s="117"/>
      <c r="E1080" s="117"/>
      <c r="F1080" s="117"/>
      <c r="G1080" s="117"/>
      <c r="H1080" s="117"/>
      <c r="I1080" s="117"/>
      <c r="J1080" s="117"/>
      <c r="K1080" s="117"/>
      <c r="L1080" s="117"/>
      <c r="M1080" s="117"/>
      <c r="N1080" s="117"/>
      <c r="O1080" s="23" t="s">
        <v>60</v>
      </c>
      <c r="P1080" s="19"/>
      <c r="Q1080" s="21"/>
      <c r="R1080" s="21"/>
      <c r="S1080" s="21"/>
      <c r="T1080" s="21"/>
      <c r="U1080" s="122"/>
      <c r="V1080" s="119"/>
      <c r="W1080" s="119"/>
      <c r="X1080" s="119"/>
      <c r="Y1080" s="3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3"/>
    </row>
    <row r="1081" spans="1:41" ht="24.95" customHeight="1" x14ac:dyDescent="0.25">
      <c r="A1081" s="116"/>
      <c r="B1081" s="12" t="s">
        <v>62</v>
      </c>
      <c r="C1081" s="116"/>
      <c r="D1081" s="116"/>
      <c r="E1081" s="116"/>
      <c r="F1081" s="116"/>
      <c r="G1081" s="116"/>
      <c r="H1081" s="116"/>
      <c r="I1081" s="116"/>
      <c r="J1081" s="116"/>
      <c r="K1081" s="116"/>
      <c r="L1081" s="116"/>
      <c r="M1081" s="116"/>
      <c r="N1081" s="116"/>
      <c r="O1081" s="24"/>
      <c r="P1081" s="18"/>
      <c r="Q1081" s="19"/>
      <c r="R1081" s="19"/>
      <c r="S1081" s="19"/>
      <c r="T1081" s="19"/>
      <c r="U1081" s="120"/>
      <c r="V1081" s="18"/>
      <c r="W1081" s="18"/>
      <c r="X1081" s="18"/>
      <c r="Y1081" s="3"/>
      <c r="Z1081" s="115"/>
      <c r="AA1081" s="115"/>
      <c r="AB1081" s="115"/>
      <c r="AC1081" s="115"/>
      <c r="AD1081" s="115"/>
      <c r="AE1081" s="115"/>
      <c r="AF1081" s="115"/>
      <c r="AG1081" s="115"/>
      <c r="AH1081" s="115"/>
      <c r="AI1081" s="115"/>
      <c r="AJ1081" s="115"/>
      <c r="AK1081" s="115"/>
      <c r="AL1081" s="115"/>
      <c r="AM1081" s="115"/>
      <c r="AN1081" s="115"/>
      <c r="AO1081" s="3"/>
    </row>
    <row r="1082" spans="1:41" ht="24.95" customHeight="1" x14ac:dyDescent="0.25">
      <c r="A1082" s="116"/>
      <c r="B1082" s="12" t="s">
        <v>57</v>
      </c>
      <c r="C1082" s="116"/>
      <c r="D1082" s="116"/>
      <c r="E1082" s="116"/>
      <c r="F1082" s="116"/>
      <c r="G1082" s="116"/>
      <c r="H1082" s="116"/>
      <c r="I1082" s="116"/>
      <c r="J1082" s="116"/>
      <c r="K1082" s="116"/>
      <c r="L1082" s="116"/>
      <c r="M1082" s="116"/>
      <c r="N1082" s="116"/>
      <c r="O1082" s="20" t="s">
        <v>58</v>
      </c>
      <c r="P1082" s="21"/>
      <c r="Q1082" s="21"/>
      <c r="R1082" s="21"/>
      <c r="S1082" s="21"/>
      <c r="T1082" s="21"/>
      <c r="U1082" s="121"/>
      <c r="V1082" s="118"/>
      <c r="W1082" s="118"/>
      <c r="X1082" s="118"/>
      <c r="Y1082" s="3"/>
      <c r="Z1082" s="116"/>
      <c r="AA1082" s="116"/>
      <c r="AB1082" s="116"/>
      <c r="AC1082" s="116"/>
      <c r="AD1082" s="116"/>
      <c r="AE1082" s="116"/>
      <c r="AF1082" s="116"/>
      <c r="AG1082" s="116"/>
      <c r="AH1082" s="116"/>
      <c r="AI1082" s="116"/>
      <c r="AJ1082" s="116"/>
      <c r="AK1082" s="116"/>
      <c r="AL1082" s="116"/>
      <c r="AM1082" s="116"/>
      <c r="AN1082" s="116"/>
      <c r="AO1082" s="3"/>
    </row>
    <row r="1083" spans="1:41" ht="24.95" customHeight="1" x14ac:dyDescent="0.25">
      <c r="A1083" s="117"/>
      <c r="B1083" s="22" t="s">
        <v>59</v>
      </c>
      <c r="C1083" s="117"/>
      <c r="D1083" s="117"/>
      <c r="E1083" s="117"/>
      <c r="F1083" s="117"/>
      <c r="G1083" s="117"/>
      <c r="H1083" s="117"/>
      <c r="I1083" s="117"/>
      <c r="J1083" s="117"/>
      <c r="K1083" s="117"/>
      <c r="L1083" s="117"/>
      <c r="M1083" s="117"/>
      <c r="N1083" s="117"/>
      <c r="O1083" s="23" t="s">
        <v>60</v>
      </c>
      <c r="P1083" s="19"/>
      <c r="Q1083" s="21"/>
      <c r="R1083" s="21"/>
      <c r="S1083" s="21"/>
      <c r="T1083" s="21"/>
      <c r="U1083" s="122"/>
      <c r="V1083" s="119"/>
      <c r="W1083" s="119"/>
      <c r="X1083" s="119"/>
      <c r="Y1083" s="3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3"/>
    </row>
    <row r="1084" spans="1:41" ht="24.95" customHeight="1" x14ac:dyDescent="0.25">
      <c r="A1084" s="116"/>
      <c r="B1084" s="12" t="s">
        <v>62</v>
      </c>
      <c r="C1084" s="116"/>
      <c r="D1084" s="116"/>
      <c r="E1084" s="116"/>
      <c r="F1084" s="116"/>
      <c r="G1084" s="116"/>
      <c r="H1084" s="116"/>
      <c r="I1084" s="116"/>
      <c r="J1084" s="116"/>
      <c r="K1084" s="116"/>
      <c r="L1084" s="116"/>
      <c r="M1084" s="116"/>
      <c r="N1084" s="116"/>
      <c r="O1084" s="24"/>
      <c r="P1084" s="18"/>
      <c r="Q1084" s="19"/>
      <c r="R1084" s="19"/>
      <c r="S1084" s="19"/>
      <c r="T1084" s="19"/>
      <c r="U1084" s="120"/>
      <c r="V1084" s="18"/>
      <c r="W1084" s="18"/>
      <c r="X1084" s="18"/>
      <c r="Y1084" s="3"/>
      <c r="Z1084" s="115"/>
      <c r="AA1084" s="115"/>
      <c r="AB1084" s="115"/>
      <c r="AC1084" s="115"/>
      <c r="AD1084" s="115"/>
      <c r="AE1084" s="115"/>
      <c r="AF1084" s="115"/>
      <c r="AG1084" s="115"/>
      <c r="AH1084" s="115"/>
      <c r="AI1084" s="115"/>
      <c r="AJ1084" s="115"/>
      <c r="AK1084" s="115"/>
      <c r="AL1084" s="115"/>
      <c r="AM1084" s="115"/>
      <c r="AN1084" s="115"/>
      <c r="AO1084" s="3"/>
    </row>
    <row r="1085" spans="1:41" ht="24.95" customHeight="1" x14ac:dyDescent="0.25">
      <c r="A1085" s="116"/>
      <c r="B1085" s="12" t="s">
        <v>57</v>
      </c>
      <c r="C1085" s="116"/>
      <c r="D1085" s="116"/>
      <c r="E1085" s="116"/>
      <c r="F1085" s="116"/>
      <c r="G1085" s="116"/>
      <c r="H1085" s="116"/>
      <c r="I1085" s="116"/>
      <c r="J1085" s="116"/>
      <c r="K1085" s="116"/>
      <c r="L1085" s="116"/>
      <c r="M1085" s="116"/>
      <c r="N1085" s="116"/>
      <c r="O1085" s="20" t="s">
        <v>58</v>
      </c>
      <c r="P1085" s="21"/>
      <c r="Q1085" s="21"/>
      <c r="R1085" s="21"/>
      <c r="S1085" s="21"/>
      <c r="T1085" s="21"/>
      <c r="U1085" s="121"/>
      <c r="V1085" s="118"/>
      <c r="W1085" s="118"/>
      <c r="X1085" s="118"/>
      <c r="Y1085" s="3"/>
      <c r="Z1085" s="116"/>
      <c r="AA1085" s="116"/>
      <c r="AB1085" s="116"/>
      <c r="AC1085" s="116"/>
      <c r="AD1085" s="116"/>
      <c r="AE1085" s="116"/>
      <c r="AF1085" s="116"/>
      <c r="AG1085" s="116"/>
      <c r="AH1085" s="116"/>
      <c r="AI1085" s="116"/>
      <c r="AJ1085" s="116"/>
      <c r="AK1085" s="116"/>
      <c r="AL1085" s="116"/>
      <c r="AM1085" s="116"/>
      <c r="AN1085" s="116"/>
      <c r="AO1085" s="3"/>
    </row>
    <row r="1086" spans="1:41" ht="24.95" customHeight="1" x14ac:dyDescent="0.25">
      <c r="A1086" s="117"/>
      <c r="B1086" s="22" t="s">
        <v>59</v>
      </c>
      <c r="C1086" s="117"/>
      <c r="D1086" s="117"/>
      <c r="E1086" s="117"/>
      <c r="F1086" s="117"/>
      <c r="G1086" s="117"/>
      <c r="H1086" s="117"/>
      <c r="I1086" s="117"/>
      <c r="J1086" s="117"/>
      <c r="K1086" s="117"/>
      <c r="L1086" s="117"/>
      <c r="M1086" s="117"/>
      <c r="N1086" s="117"/>
      <c r="O1086" s="23" t="s">
        <v>60</v>
      </c>
      <c r="P1086" s="19"/>
      <c r="Q1086" s="21"/>
      <c r="R1086" s="21"/>
      <c r="S1086" s="21"/>
      <c r="T1086" s="21"/>
      <c r="U1086" s="122"/>
      <c r="V1086" s="119"/>
      <c r="W1086" s="119"/>
      <c r="X1086" s="119"/>
      <c r="Y1086" s="3"/>
      <c r="Z1086" s="117"/>
      <c r="AA1086" s="117"/>
      <c r="AB1086" s="117"/>
      <c r="AC1086" s="117"/>
      <c r="AD1086" s="117"/>
      <c r="AE1086" s="117"/>
      <c r="AF1086" s="117"/>
      <c r="AG1086" s="117"/>
      <c r="AH1086" s="117"/>
      <c r="AI1086" s="117"/>
      <c r="AJ1086" s="117"/>
      <c r="AK1086" s="117"/>
      <c r="AL1086" s="117"/>
      <c r="AM1086" s="117"/>
      <c r="AN1086" s="117"/>
      <c r="AO1086" s="3"/>
    </row>
    <row r="1087" spans="1:41" ht="24.95" customHeight="1" x14ac:dyDescent="0.25">
      <c r="A1087" s="116"/>
      <c r="B1087" s="12" t="s">
        <v>62</v>
      </c>
      <c r="C1087" s="116"/>
      <c r="D1087" s="116"/>
      <c r="E1087" s="116"/>
      <c r="F1087" s="116"/>
      <c r="G1087" s="116"/>
      <c r="H1087" s="116"/>
      <c r="I1087" s="116"/>
      <c r="J1087" s="116"/>
      <c r="K1087" s="116"/>
      <c r="L1087" s="116"/>
      <c r="M1087" s="116"/>
      <c r="N1087" s="116"/>
      <c r="O1087" s="24"/>
      <c r="P1087" s="18"/>
      <c r="Q1087" s="19"/>
      <c r="R1087" s="19"/>
      <c r="S1087" s="19"/>
      <c r="T1087" s="19"/>
      <c r="U1087" s="120"/>
      <c r="V1087" s="18"/>
      <c r="W1087" s="18"/>
      <c r="X1087" s="18"/>
      <c r="Y1087" s="3"/>
      <c r="Z1087" s="115"/>
      <c r="AA1087" s="115"/>
      <c r="AB1087" s="115"/>
      <c r="AC1087" s="115"/>
      <c r="AD1087" s="115"/>
      <c r="AE1087" s="115"/>
      <c r="AF1087" s="115"/>
      <c r="AG1087" s="115"/>
      <c r="AH1087" s="115"/>
      <c r="AI1087" s="115"/>
      <c r="AJ1087" s="115"/>
      <c r="AK1087" s="115"/>
      <c r="AL1087" s="115"/>
      <c r="AM1087" s="115"/>
      <c r="AN1087" s="115"/>
      <c r="AO1087" s="3"/>
    </row>
    <row r="1088" spans="1:41" ht="24.95" customHeight="1" x14ac:dyDescent="0.25">
      <c r="A1088" s="116"/>
      <c r="B1088" s="12" t="s">
        <v>57</v>
      </c>
      <c r="C1088" s="116"/>
      <c r="D1088" s="116"/>
      <c r="E1088" s="116"/>
      <c r="F1088" s="116"/>
      <c r="G1088" s="116"/>
      <c r="H1088" s="116"/>
      <c r="I1088" s="116"/>
      <c r="J1088" s="116"/>
      <c r="K1088" s="116"/>
      <c r="L1088" s="116"/>
      <c r="M1088" s="116"/>
      <c r="N1088" s="116"/>
      <c r="O1088" s="20" t="s">
        <v>58</v>
      </c>
      <c r="P1088" s="21"/>
      <c r="Q1088" s="21"/>
      <c r="R1088" s="21"/>
      <c r="S1088" s="21"/>
      <c r="T1088" s="21"/>
      <c r="U1088" s="121"/>
      <c r="V1088" s="118"/>
      <c r="W1088" s="118"/>
      <c r="X1088" s="118"/>
      <c r="Y1088" s="3"/>
      <c r="Z1088" s="116"/>
      <c r="AA1088" s="116"/>
      <c r="AB1088" s="116"/>
      <c r="AC1088" s="116"/>
      <c r="AD1088" s="116"/>
      <c r="AE1088" s="116"/>
      <c r="AF1088" s="116"/>
      <c r="AG1088" s="116"/>
      <c r="AH1088" s="116"/>
      <c r="AI1088" s="116"/>
      <c r="AJ1088" s="116"/>
      <c r="AK1088" s="116"/>
      <c r="AL1088" s="116"/>
      <c r="AM1088" s="116"/>
      <c r="AN1088" s="116"/>
      <c r="AO1088" s="3"/>
    </row>
    <row r="1089" spans="1:41" ht="24.95" customHeight="1" x14ac:dyDescent="0.25">
      <c r="A1089" s="117"/>
      <c r="B1089" s="22" t="s">
        <v>59</v>
      </c>
      <c r="C1089" s="117"/>
      <c r="D1089" s="117"/>
      <c r="E1089" s="117"/>
      <c r="F1089" s="117"/>
      <c r="G1089" s="117"/>
      <c r="H1089" s="117"/>
      <c r="I1089" s="117"/>
      <c r="J1089" s="117"/>
      <c r="K1089" s="117"/>
      <c r="L1089" s="117"/>
      <c r="M1089" s="117"/>
      <c r="N1089" s="117"/>
      <c r="O1089" s="23" t="s">
        <v>60</v>
      </c>
      <c r="P1089" s="19"/>
      <c r="Q1089" s="21"/>
      <c r="R1089" s="21"/>
      <c r="S1089" s="21"/>
      <c r="T1089" s="21"/>
      <c r="U1089" s="122"/>
      <c r="V1089" s="119"/>
      <c r="W1089" s="119"/>
      <c r="X1089" s="119"/>
      <c r="Y1089" s="3"/>
      <c r="Z1089" s="117"/>
      <c r="AA1089" s="117"/>
      <c r="AB1089" s="117"/>
      <c r="AC1089" s="117"/>
      <c r="AD1089" s="117"/>
      <c r="AE1089" s="117"/>
      <c r="AF1089" s="117"/>
      <c r="AG1089" s="117"/>
      <c r="AH1089" s="117"/>
      <c r="AI1089" s="117"/>
      <c r="AJ1089" s="117"/>
      <c r="AK1089" s="117"/>
      <c r="AL1089" s="117"/>
      <c r="AM1089" s="117"/>
      <c r="AN1089" s="117"/>
      <c r="AO1089" s="3"/>
    </row>
    <row r="1090" spans="1:41" ht="24.95" customHeight="1" x14ac:dyDescent="0.25">
      <c r="A1090" s="116"/>
      <c r="B1090" s="12" t="s">
        <v>62</v>
      </c>
      <c r="C1090" s="116"/>
      <c r="D1090" s="116"/>
      <c r="E1090" s="116"/>
      <c r="F1090" s="116"/>
      <c r="G1090" s="116"/>
      <c r="H1090" s="116"/>
      <c r="I1090" s="116"/>
      <c r="J1090" s="116"/>
      <c r="K1090" s="116"/>
      <c r="L1090" s="116"/>
      <c r="M1090" s="116"/>
      <c r="N1090" s="116"/>
      <c r="O1090" s="24"/>
      <c r="P1090" s="18"/>
      <c r="Q1090" s="19"/>
      <c r="R1090" s="19"/>
      <c r="S1090" s="19"/>
      <c r="T1090" s="19"/>
      <c r="U1090" s="120"/>
      <c r="V1090" s="18"/>
      <c r="W1090" s="18"/>
      <c r="X1090" s="18"/>
      <c r="Y1090" s="3"/>
      <c r="Z1090" s="115"/>
      <c r="AA1090" s="115"/>
      <c r="AB1090" s="115"/>
      <c r="AC1090" s="115"/>
      <c r="AD1090" s="115"/>
      <c r="AE1090" s="115"/>
      <c r="AF1090" s="115"/>
      <c r="AG1090" s="115"/>
      <c r="AH1090" s="115"/>
      <c r="AI1090" s="115"/>
      <c r="AJ1090" s="115"/>
      <c r="AK1090" s="115"/>
      <c r="AL1090" s="115"/>
      <c r="AM1090" s="115"/>
      <c r="AN1090" s="115"/>
      <c r="AO1090" s="3"/>
    </row>
    <row r="1091" spans="1:41" ht="24.95" customHeight="1" x14ac:dyDescent="0.25">
      <c r="A1091" s="116"/>
      <c r="B1091" s="12" t="s">
        <v>57</v>
      </c>
      <c r="C1091" s="116"/>
      <c r="D1091" s="116"/>
      <c r="E1091" s="116"/>
      <c r="F1091" s="116"/>
      <c r="G1091" s="116"/>
      <c r="H1091" s="116"/>
      <c r="I1091" s="116"/>
      <c r="J1091" s="116"/>
      <c r="K1091" s="116"/>
      <c r="L1091" s="116"/>
      <c r="M1091" s="116"/>
      <c r="N1091" s="116"/>
      <c r="O1091" s="20" t="s">
        <v>58</v>
      </c>
      <c r="P1091" s="21"/>
      <c r="Q1091" s="21"/>
      <c r="R1091" s="21"/>
      <c r="S1091" s="21"/>
      <c r="T1091" s="21"/>
      <c r="U1091" s="121"/>
      <c r="V1091" s="118"/>
      <c r="W1091" s="118"/>
      <c r="X1091" s="118"/>
      <c r="Y1091" s="3"/>
      <c r="Z1091" s="116"/>
      <c r="AA1091" s="116"/>
      <c r="AB1091" s="116"/>
      <c r="AC1091" s="116"/>
      <c r="AD1091" s="116"/>
      <c r="AE1091" s="116"/>
      <c r="AF1091" s="116"/>
      <c r="AG1091" s="116"/>
      <c r="AH1091" s="116"/>
      <c r="AI1091" s="116"/>
      <c r="AJ1091" s="116"/>
      <c r="AK1091" s="116"/>
      <c r="AL1091" s="116"/>
      <c r="AM1091" s="116"/>
      <c r="AN1091" s="116"/>
      <c r="AO1091" s="3"/>
    </row>
    <row r="1092" spans="1:41" ht="24.95" customHeight="1" x14ac:dyDescent="0.25">
      <c r="A1092" s="117"/>
      <c r="B1092" s="22" t="s">
        <v>59</v>
      </c>
      <c r="C1092" s="117"/>
      <c r="D1092" s="117"/>
      <c r="E1092" s="117"/>
      <c r="F1092" s="117"/>
      <c r="G1092" s="117"/>
      <c r="H1092" s="117"/>
      <c r="I1092" s="117"/>
      <c r="J1092" s="117"/>
      <c r="K1092" s="117"/>
      <c r="L1092" s="117"/>
      <c r="M1092" s="117"/>
      <c r="N1092" s="117"/>
      <c r="O1092" s="23" t="s">
        <v>60</v>
      </c>
      <c r="P1092" s="19"/>
      <c r="Q1092" s="21"/>
      <c r="R1092" s="21"/>
      <c r="S1092" s="21"/>
      <c r="T1092" s="21"/>
      <c r="U1092" s="122"/>
      <c r="V1092" s="119"/>
      <c r="W1092" s="119"/>
      <c r="X1092" s="119"/>
      <c r="Y1092" s="3"/>
      <c r="Z1092" s="117"/>
      <c r="AA1092" s="117"/>
      <c r="AB1092" s="117"/>
      <c r="AC1092" s="117"/>
      <c r="AD1092" s="117"/>
      <c r="AE1092" s="117"/>
      <c r="AF1092" s="117"/>
      <c r="AG1092" s="117"/>
      <c r="AH1092" s="117"/>
      <c r="AI1092" s="117"/>
      <c r="AJ1092" s="117"/>
      <c r="AK1092" s="117"/>
      <c r="AL1092" s="117"/>
      <c r="AM1092" s="117"/>
      <c r="AN1092" s="117"/>
      <c r="AO1092" s="3"/>
    </row>
    <row r="1093" spans="1:41" ht="24.95" customHeight="1" x14ac:dyDescent="0.25">
      <c r="A1093" s="116"/>
      <c r="B1093" s="12" t="s">
        <v>62</v>
      </c>
      <c r="C1093" s="116"/>
      <c r="D1093" s="116"/>
      <c r="E1093" s="116"/>
      <c r="F1093" s="116"/>
      <c r="G1093" s="116"/>
      <c r="H1093" s="116"/>
      <c r="I1093" s="116"/>
      <c r="J1093" s="116"/>
      <c r="K1093" s="116"/>
      <c r="L1093" s="116"/>
      <c r="M1093" s="116"/>
      <c r="N1093" s="116"/>
      <c r="O1093" s="24"/>
      <c r="P1093" s="18"/>
      <c r="Q1093" s="19"/>
      <c r="R1093" s="19"/>
      <c r="S1093" s="19"/>
      <c r="T1093" s="19"/>
      <c r="U1093" s="120"/>
      <c r="V1093" s="18"/>
      <c r="W1093" s="18"/>
      <c r="X1093" s="18"/>
      <c r="Y1093" s="3"/>
      <c r="Z1093" s="115"/>
      <c r="AA1093" s="115"/>
      <c r="AB1093" s="115"/>
      <c r="AC1093" s="115"/>
      <c r="AD1093" s="115"/>
      <c r="AE1093" s="115"/>
      <c r="AF1093" s="115"/>
      <c r="AG1093" s="115"/>
      <c r="AH1093" s="115"/>
      <c r="AI1093" s="115"/>
      <c r="AJ1093" s="115"/>
      <c r="AK1093" s="115"/>
      <c r="AL1093" s="115"/>
      <c r="AM1093" s="115"/>
      <c r="AN1093" s="115"/>
      <c r="AO1093" s="3"/>
    </row>
    <row r="1094" spans="1:41" ht="24.95" customHeight="1" x14ac:dyDescent="0.25">
      <c r="A1094" s="116"/>
      <c r="B1094" s="12" t="s">
        <v>57</v>
      </c>
      <c r="C1094" s="116"/>
      <c r="D1094" s="116"/>
      <c r="E1094" s="116"/>
      <c r="F1094" s="116"/>
      <c r="G1094" s="116"/>
      <c r="H1094" s="116"/>
      <c r="I1094" s="116"/>
      <c r="J1094" s="116"/>
      <c r="K1094" s="116"/>
      <c r="L1094" s="116"/>
      <c r="M1094" s="116"/>
      <c r="N1094" s="116"/>
      <c r="O1094" s="20" t="s">
        <v>58</v>
      </c>
      <c r="P1094" s="21"/>
      <c r="Q1094" s="21"/>
      <c r="R1094" s="21"/>
      <c r="S1094" s="21"/>
      <c r="T1094" s="21"/>
      <c r="U1094" s="121"/>
      <c r="V1094" s="118"/>
      <c r="W1094" s="118"/>
      <c r="X1094" s="118"/>
      <c r="Y1094" s="3"/>
      <c r="Z1094" s="116"/>
      <c r="AA1094" s="116"/>
      <c r="AB1094" s="116"/>
      <c r="AC1094" s="116"/>
      <c r="AD1094" s="116"/>
      <c r="AE1094" s="116"/>
      <c r="AF1094" s="116"/>
      <c r="AG1094" s="116"/>
      <c r="AH1094" s="116"/>
      <c r="AI1094" s="116"/>
      <c r="AJ1094" s="116"/>
      <c r="AK1094" s="116"/>
      <c r="AL1094" s="116"/>
      <c r="AM1094" s="116"/>
      <c r="AN1094" s="116"/>
      <c r="AO1094" s="3"/>
    </row>
    <row r="1095" spans="1:41" ht="24.95" customHeight="1" x14ac:dyDescent="0.25">
      <c r="A1095" s="117"/>
      <c r="B1095" s="22" t="s">
        <v>59</v>
      </c>
      <c r="C1095" s="117"/>
      <c r="D1095" s="117"/>
      <c r="E1095" s="117"/>
      <c r="F1095" s="117"/>
      <c r="G1095" s="117"/>
      <c r="H1095" s="117"/>
      <c r="I1095" s="117"/>
      <c r="J1095" s="117"/>
      <c r="K1095" s="117"/>
      <c r="L1095" s="117"/>
      <c r="M1095" s="117"/>
      <c r="N1095" s="117"/>
      <c r="O1095" s="23" t="s">
        <v>60</v>
      </c>
      <c r="P1095" s="19"/>
      <c r="Q1095" s="21"/>
      <c r="R1095" s="21"/>
      <c r="S1095" s="21"/>
      <c r="T1095" s="21"/>
      <c r="U1095" s="122"/>
      <c r="V1095" s="119"/>
      <c r="W1095" s="119"/>
      <c r="X1095" s="119"/>
      <c r="Y1095" s="3"/>
      <c r="Z1095" s="117"/>
      <c r="AA1095" s="117"/>
      <c r="AB1095" s="117"/>
      <c r="AC1095" s="117"/>
      <c r="AD1095" s="117"/>
      <c r="AE1095" s="117"/>
      <c r="AF1095" s="117"/>
      <c r="AG1095" s="117"/>
      <c r="AH1095" s="117"/>
      <c r="AI1095" s="117"/>
      <c r="AJ1095" s="117"/>
      <c r="AK1095" s="117"/>
      <c r="AL1095" s="117"/>
      <c r="AM1095" s="117"/>
      <c r="AN1095" s="117"/>
      <c r="AO1095" s="3"/>
    </row>
    <row r="1096" spans="1:41" ht="24.95" customHeight="1" x14ac:dyDescent="0.25">
      <c r="A1096" s="116"/>
      <c r="B1096" s="12" t="s">
        <v>62</v>
      </c>
      <c r="C1096" s="116"/>
      <c r="D1096" s="116"/>
      <c r="E1096" s="116"/>
      <c r="F1096" s="116"/>
      <c r="G1096" s="116"/>
      <c r="H1096" s="116"/>
      <c r="I1096" s="116"/>
      <c r="J1096" s="116"/>
      <c r="K1096" s="116"/>
      <c r="L1096" s="116"/>
      <c r="M1096" s="116"/>
      <c r="N1096" s="116"/>
      <c r="O1096" s="24"/>
      <c r="P1096" s="18"/>
      <c r="Q1096" s="19"/>
      <c r="R1096" s="19"/>
      <c r="S1096" s="19"/>
      <c r="T1096" s="19"/>
      <c r="U1096" s="120"/>
      <c r="V1096" s="18"/>
      <c r="W1096" s="18"/>
      <c r="X1096" s="18"/>
      <c r="Y1096" s="3"/>
      <c r="Z1096" s="115"/>
      <c r="AA1096" s="115"/>
      <c r="AB1096" s="115"/>
      <c r="AC1096" s="115"/>
      <c r="AD1096" s="115"/>
      <c r="AE1096" s="115"/>
      <c r="AF1096" s="115"/>
      <c r="AG1096" s="115"/>
      <c r="AH1096" s="115"/>
      <c r="AI1096" s="115"/>
      <c r="AJ1096" s="115"/>
      <c r="AK1096" s="115"/>
      <c r="AL1096" s="115"/>
      <c r="AM1096" s="115"/>
      <c r="AN1096" s="115"/>
      <c r="AO1096" s="3"/>
    </row>
    <row r="1097" spans="1:41" ht="24.95" customHeight="1" x14ac:dyDescent="0.25">
      <c r="A1097" s="116"/>
      <c r="B1097" s="12" t="s">
        <v>57</v>
      </c>
      <c r="C1097" s="116"/>
      <c r="D1097" s="116"/>
      <c r="E1097" s="116"/>
      <c r="F1097" s="116"/>
      <c r="G1097" s="116"/>
      <c r="H1097" s="116"/>
      <c r="I1097" s="116"/>
      <c r="J1097" s="116"/>
      <c r="K1097" s="116"/>
      <c r="L1097" s="116"/>
      <c r="M1097" s="116"/>
      <c r="N1097" s="116"/>
      <c r="O1097" s="20" t="s">
        <v>58</v>
      </c>
      <c r="P1097" s="21"/>
      <c r="Q1097" s="21"/>
      <c r="R1097" s="21"/>
      <c r="S1097" s="21"/>
      <c r="T1097" s="21"/>
      <c r="U1097" s="121"/>
      <c r="V1097" s="118"/>
      <c r="W1097" s="118"/>
      <c r="X1097" s="118"/>
      <c r="Y1097" s="3"/>
      <c r="Z1097" s="116"/>
      <c r="AA1097" s="116"/>
      <c r="AB1097" s="116"/>
      <c r="AC1097" s="116"/>
      <c r="AD1097" s="116"/>
      <c r="AE1097" s="116"/>
      <c r="AF1097" s="116"/>
      <c r="AG1097" s="116"/>
      <c r="AH1097" s="116"/>
      <c r="AI1097" s="116"/>
      <c r="AJ1097" s="116"/>
      <c r="AK1097" s="116"/>
      <c r="AL1097" s="116"/>
      <c r="AM1097" s="116"/>
      <c r="AN1097" s="116"/>
      <c r="AO1097" s="3"/>
    </row>
    <row r="1098" spans="1:41" ht="24.95" customHeight="1" x14ac:dyDescent="0.25">
      <c r="A1098" s="117"/>
      <c r="B1098" s="22" t="s">
        <v>59</v>
      </c>
      <c r="C1098" s="117"/>
      <c r="D1098" s="117"/>
      <c r="E1098" s="117"/>
      <c r="F1098" s="117"/>
      <c r="G1098" s="117"/>
      <c r="H1098" s="117"/>
      <c r="I1098" s="117"/>
      <c r="J1098" s="117"/>
      <c r="K1098" s="117"/>
      <c r="L1098" s="117"/>
      <c r="M1098" s="117"/>
      <c r="N1098" s="117"/>
      <c r="O1098" s="23" t="s">
        <v>60</v>
      </c>
      <c r="P1098" s="19"/>
      <c r="Q1098" s="21"/>
      <c r="R1098" s="21"/>
      <c r="S1098" s="21"/>
      <c r="T1098" s="21"/>
      <c r="U1098" s="122"/>
      <c r="V1098" s="119"/>
      <c r="W1098" s="119"/>
      <c r="X1098" s="119"/>
      <c r="Y1098" s="3"/>
      <c r="Z1098" s="117"/>
      <c r="AA1098" s="117"/>
      <c r="AB1098" s="117"/>
      <c r="AC1098" s="117"/>
      <c r="AD1098" s="117"/>
      <c r="AE1098" s="117"/>
      <c r="AF1098" s="117"/>
      <c r="AG1098" s="117"/>
      <c r="AH1098" s="117"/>
      <c r="AI1098" s="117"/>
      <c r="AJ1098" s="117"/>
      <c r="AK1098" s="117"/>
      <c r="AL1098" s="117"/>
      <c r="AM1098" s="117"/>
      <c r="AN1098" s="117"/>
      <c r="AO1098" s="3"/>
    </row>
    <row r="1099" spans="1:41" ht="24.95" customHeight="1" x14ac:dyDescent="0.25">
      <c r="A1099" s="116"/>
      <c r="B1099" s="12" t="s">
        <v>62</v>
      </c>
      <c r="C1099" s="116"/>
      <c r="D1099" s="116"/>
      <c r="E1099" s="116"/>
      <c r="F1099" s="116"/>
      <c r="G1099" s="116"/>
      <c r="H1099" s="116"/>
      <c r="I1099" s="116"/>
      <c r="J1099" s="116"/>
      <c r="K1099" s="116"/>
      <c r="L1099" s="116"/>
      <c r="M1099" s="116"/>
      <c r="N1099" s="116"/>
      <c r="O1099" s="24"/>
      <c r="P1099" s="18"/>
      <c r="Q1099" s="19"/>
      <c r="R1099" s="19"/>
      <c r="S1099" s="19"/>
      <c r="T1099" s="19"/>
      <c r="U1099" s="120"/>
      <c r="V1099" s="18"/>
      <c r="W1099" s="18"/>
      <c r="X1099" s="18"/>
      <c r="Y1099" s="3"/>
      <c r="Z1099" s="115"/>
      <c r="AA1099" s="115"/>
      <c r="AB1099" s="115"/>
      <c r="AC1099" s="115"/>
      <c r="AD1099" s="115"/>
      <c r="AE1099" s="115"/>
      <c r="AF1099" s="115"/>
      <c r="AG1099" s="115"/>
      <c r="AH1099" s="115"/>
      <c r="AI1099" s="115"/>
      <c r="AJ1099" s="115"/>
      <c r="AK1099" s="115"/>
      <c r="AL1099" s="115"/>
      <c r="AM1099" s="115"/>
      <c r="AN1099" s="115"/>
      <c r="AO1099" s="3"/>
    </row>
    <row r="1100" spans="1:41" ht="24.95" customHeight="1" x14ac:dyDescent="0.25">
      <c r="A1100" s="116"/>
      <c r="B1100" s="12" t="s">
        <v>57</v>
      </c>
      <c r="C1100" s="116"/>
      <c r="D1100" s="116"/>
      <c r="E1100" s="116"/>
      <c r="F1100" s="116"/>
      <c r="G1100" s="116"/>
      <c r="H1100" s="116"/>
      <c r="I1100" s="116"/>
      <c r="J1100" s="116"/>
      <c r="K1100" s="116"/>
      <c r="L1100" s="116"/>
      <c r="M1100" s="116"/>
      <c r="N1100" s="116"/>
      <c r="O1100" s="20" t="s">
        <v>58</v>
      </c>
      <c r="P1100" s="21"/>
      <c r="Q1100" s="21"/>
      <c r="R1100" s="21"/>
      <c r="S1100" s="21"/>
      <c r="T1100" s="21"/>
      <c r="U1100" s="121"/>
      <c r="V1100" s="118"/>
      <c r="W1100" s="118"/>
      <c r="X1100" s="118"/>
      <c r="Y1100" s="3"/>
      <c r="Z1100" s="116"/>
      <c r="AA1100" s="116"/>
      <c r="AB1100" s="116"/>
      <c r="AC1100" s="116"/>
      <c r="AD1100" s="116"/>
      <c r="AE1100" s="116"/>
      <c r="AF1100" s="116"/>
      <c r="AG1100" s="116"/>
      <c r="AH1100" s="116"/>
      <c r="AI1100" s="116"/>
      <c r="AJ1100" s="116"/>
      <c r="AK1100" s="116"/>
      <c r="AL1100" s="116"/>
      <c r="AM1100" s="116"/>
      <c r="AN1100" s="116"/>
      <c r="AO1100" s="3"/>
    </row>
    <row r="1101" spans="1:41" ht="24.95" customHeight="1" x14ac:dyDescent="0.25">
      <c r="A1101" s="117"/>
      <c r="B1101" s="22" t="s">
        <v>59</v>
      </c>
      <c r="C1101" s="117"/>
      <c r="D1101" s="117"/>
      <c r="E1101" s="117"/>
      <c r="F1101" s="117"/>
      <c r="G1101" s="117"/>
      <c r="H1101" s="117"/>
      <c r="I1101" s="117"/>
      <c r="J1101" s="117"/>
      <c r="K1101" s="117"/>
      <c r="L1101" s="117"/>
      <c r="M1101" s="117"/>
      <c r="N1101" s="117"/>
      <c r="O1101" s="23" t="s">
        <v>60</v>
      </c>
      <c r="P1101" s="19"/>
      <c r="Q1101" s="21"/>
      <c r="R1101" s="21"/>
      <c r="S1101" s="21"/>
      <c r="T1101" s="21"/>
      <c r="U1101" s="122"/>
      <c r="V1101" s="119"/>
      <c r="W1101" s="119"/>
      <c r="X1101" s="119"/>
      <c r="Y1101" s="3"/>
      <c r="Z1101" s="117"/>
      <c r="AA1101" s="117"/>
      <c r="AB1101" s="117"/>
      <c r="AC1101" s="117"/>
      <c r="AD1101" s="117"/>
      <c r="AE1101" s="117"/>
      <c r="AF1101" s="117"/>
      <c r="AG1101" s="117"/>
      <c r="AH1101" s="117"/>
      <c r="AI1101" s="117"/>
      <c r="AJ1101" s="117"/>
      <c r="AK1101" s="117"/>
      <c r="AL1101" s="117"/>
      <c r="AM1101" s="117"/>
      <c r="AN1101" s="117"/>
      <c r="AO1101" s="3"/>
    </row>
    <row r="1102" spans="1:41" ht="24.95" customHeight="1" x14ac:dyDescent="0.25">
      <c r="A1102" s="116"/>
      <c r="B1102" s="12" t="s">
        <v>62</v>
      </c>
      <c r="C1102" s="116"/>
      <c r="D1102" s="116"/>
      <c r="E1102" s="116"/>
      <c r="F1102" s="116"/>
      <c r="G1102" s="116"/>
      <c r="H1102" s="116"/>
      <c r="I1102" s="116"/>
      <c r="J1102" s="116"/>
      <c r="K1102" s="116"/>
      <c r="L1102" s="116"/>
      <c r="M1102" s="116"/>
      <c r="N1102" s="116"/>
      <c r="O1102" s="24"/>
      <c r="P1102" s="18"/>
      <c r="Q1102" s="19"/>
      <c r="R1102" s="19"/>
      <c r="S1102" s="19"/>
      <c r="T1102" s="19"/>
      <c r="U1102" s="120"/>
      <c r="V1102" s="18"/>
      <c r="W1102" s="18"/>
      <c r="X1102" s="18"/>
      <c r="Y1102" s="3"/>
      <c r="Z1102" s="115"/>
      <c r="AA1102" s="115"/>
      <c r="AB1102" s="115"/>
      <c r="AC1102" s="115"/>
      <c r="AD1102" s="115"/>
      <c r="AE1102" s="115"/>
      <c r="AF1102" s="115"/>
      <c r="AG1102" s="115"/>
      <c r="AH1102" s="115"/>
      <c r="AI1102" s="115"/>
      <c r="AJ1102" s="115"/>
      <c r="AK1102" s="115"/>
      <c r="AL1102" s="115"/>
      <c r="AM1102" s="115"/>
      <c r="AN1102" s="115"/>
      <c r="AO1102" s="3"/>
    </row>
    <row r="1103" spans="1:41" ht="24.95" customHeight="1" x14ac:dyDescent="0.25">
      <c r="A1103" s="116"/>
      <c r="B1103" s="12" t="s">
        <v>57</v>
      </c>
      <c r="C1103" s="116"/>
      <c r="D1103" s="116"/>
      <c r="E1103" s="116"/>
      <c r="F1103" s="116"/>
      <c r="G1103" s="116"/>
      <c r="H1103" s="116"/>
      <c r="I1103" s="116"/>
      <c r="J1103" s="116"/>
      <c r="K1103" s="116"/>
      <c r="L1103" s="116"/>
      <c r="M1103" s="116"/>
      <c r="N1103" s="116"/>
      <c r="O1103" s="20" t="s">
        <v>58</v>
      </c>
      <c r="P1103" s="21"/>
      <c r="Q1103" s="21"/>
      <c r="R1103" s="21"/>
      <c r="S1103" s="21"/>
      <c r="T1103" s="21"/>
      <c r="U1103" s="121"/>
      <c r="V1103" s="118"/>
      <c r="W1103" s="118"/>
      <c r="X1103" s="118"/>
      <c r="Y1103" s="3"/>
      <c r="Z1103" s="116"/>
      <c r="AA1103" s="116"/>
      <c r="AB1103" s="116"/>
      <c r="AC1103" s="116"/>
      <c r="AD1103" s="116"/>
      <c r="AE1103" s="116"/>
      <c r="AF1103" s="116"/>
      <c r="AG1103" s="116"/>
      <c r="AH1103" s="116"/>
      <c r="AI1103" s="116"/>
      <c r="AJ1103" s="116"/>
      <c r="AK1103" s="116"/>
      <c r="AL1103" s="116"/>
      <c r="AM1103" s="116"/>
      <c r="AN1103" s="116"/>
      <c r="AO1103" s="3"/>
    </row>
    <row r="1104" spans="1:41" ht="24.95" customHeight="1" x14ac:dyDescent="0.25">
      <c r="A1104" s="117"/>
      <c r="B1104" s="22" t="s">
        <v>59</v>
      </c>
      <c r="C1104" s="117"/>
      <c r="D1104" s="117"/>
      <c r="E1104" s="117"/>
      <c r="F1104" s="117"/>
      <c r="G1104" s="117"/>
      <c r="H1104" s="117"/>
      <c r="I1104" s="117"/>
      <c r="J1104" s="117"/>
      <c r="K1104" s="117"/>
      <c r="L1104" s="117"/>
      <c r="M1104" s="117"/>
      <c r="N1104" s="117"/>
      <c r="O1104" s="23" t="s">
        <v>60</v>
      </c>
      <c r="P1104" s="19"/>
      <c r="Q1104" s="21"/>
      <c r="R1104" s="21"/>
      <c r="S1104" s="21"/>
      <c r="T1104" s="21"/>
      <c r="U1104" s="122"/>
      <c r="V1104" s="119"/>
      <c r="W1104" s="119"/>
      <c r="X1104" s="119"/>
      <c r="Y1104" s="3"/>
      <c r="Z1104" s="117"/>
      <c r="AA1104" s="117"/>
      <c r="AB1104" s="117"/>
      <c r="AC1104" s="117"/>
      <c r="AD1104" s="117"/>
      <c r="AE1104" s="117"/>
      <c r="AF1104" s="117"/>
      <c r="AG1104" s="117"/>
      <c r="AH1104" s="117"/>
      <c r="AI1104" s="117"/>
      <c r="AJ1104" s="117"/>
      <c r="AK1104" s="117"/>
      <c r="AL1104" s="117"/>
      <c r="AM1104" s="117"/>
      <c r="AN1104" s="117"/>
      <c r="AO1104" s="3"/>
    </row>
    <row r="1105" spans="1:41" ht="24.95" customHeight="1" x14ac:dyDescent="0.25">
      <c r="A1105" s="116"/>
      <c r="B1105" s="12" t="s">
        <v>62</v>
      </c>
      <c r="C1105" s="116"/>
      <c r="D1105" s="116"/>
      <c r="E1105" s="116"/>
      <c r="F1105" s="116"/>
      <c r="G1105" s="116"/>
      <c r="H1105" s="116"/>
      <c r="I1105" s="116"/>
      <c r="J1105" s="116"/>
      <c r="K1105" s="116"/>
      <c r="L1105" s="116"/>
      <c r="M1105" s="116"/>
      <c r="N1105" s="116"/>
      <c r="O1105" s="24"/>
      <c r="P1105" s="18"/>
      <c r="Q1105" s="19"/>
      <c r="R1105" s="19"/>
      <c r="S1105" s="19"/>
      <c r="T1105" s="19"/>
      <c r="U1105" s="120"/>
      <c r="V1105" s="18"/>
      <c r="W1105" s="18"/>
      <c r="X1105" s="18"/>
      <c r="Y1105" s="3"/>
      <c r="Z1105" s="115"/>
      <c r="AA1105" s="115"/>
      <c r="AB1105" s="115"/>
      <c r="AC1105" s="115"/>
      <c r="AD1105" s="115"/>
      <c r="AE1105" s="115"/>
      <c r="AF1105" s="115"/>
      <c r="AG1105" s="115"/>
      <c r="AH1105" s="115"/>
      <c r="AI1105" s="115"/>
      <c r="AJ1105" s="115"/>
      <c r="AK1105" s="115"/>
      <c r="AL1105" s="115"/>
      <c r="AM1105" s="115"/>
      <c r="AN1105" s="115"/>
      <c r="AO1105" s="3"/>
    </row>
    <row r="1106" spans="1:41" ht="24.95" customHeight="1" x14ac:dyDescent="0.25">
      <c r="A1106" s="116"/>
      <c r="B1106" s="12" t="s">
        <v>57</v>
      </c>
      <c r="C1106" s="116"/>
      <c r="D1106" s="116"/>
      <c r="E1106" s="116"/>
      <c r="F1106" s="116"/>
      <c r="G1106" s="116"/>
      <c r="H1106" s="116"/>
      <c r="I1106" s="116"/>
      <c r="J1106" s="116"/>
      <c r="K1106" s="116"/>
      <c r="L1106" s="116"/>
      <c r="M1106" s="116"/>
      <c r="N1106" s="116"/>
      <c r="O1106" s="20" t="s">
        <v>58</v>
      </c>
      <c r="P1106" s="21"/>
      <c r="Q1106" s="21"/>
      <c r="R1106" s="21"/>
      <c r="S1106" s="21"/>
      <c r="T1106" s="21"/>
      <c r="U1106" s="121"/>
      <c r="V1106" s="118"/>
      <c r="W1106" s="118"/>
      <c r="X1106" s="118"/>
      <c r="Y1106" s="3"/>
      <c r="Z1106" s="116"/>
      <c r="AA1106" s="116"/>
      <c r="AB1106" s="116"/>
      <c r="AC1106" s="116"/>
      <c r="AD1106" s="116"/>
      <c r="AE1106" s="116"/>
      <c r="AF1106" s="116"/>
      <c r="AG1106" s="116"/>
      <c r="AH1106" s="116"/>
      <c r="AI1106" s="116"/>
      <c r="AJ1106" s="116"/>
      <c r="AK1106" s="116"/>
      <c r="AL1106" s="116"/>
      <c r="AM1106" s="116"/>
      <c r="AN1106" s="116"/>
      <c r="AO1106" s="3"/>
    </row>
    <row r="1107" spans="1:41" ht="24.95" customHeight="1" x14ac:dyDescent="0.25">
      <c r="A1107" s="117"/>
      <c r="B1107" s="22" t="s">
        <v>59</v>
      </c>
      <c r="C1107" s="117"/>
      <c r="D1107" s="117"/>
      <c r="E1107" s="117"/>
      <c r="F1107" s="117"/>
      <c r="G1107" s="117"/>
      <c r="H1107" s="117"/>
      <c r="I1107" s="117"/>
      <c r="J1107" s="117"/>
      <c r="K1107" s="117"/>
      <c r="L1107" s="117"/>
      <c r="M1107" s="117"/>
      <c r="N1107" s="117"/>
      <c r="O1107" s="23" t="s">
        <v>60</v>
      </c>
      <c r="P1107" s="19"/>
      <c r="Q1107" s="21"/>
      <c r="R1107" s="21"/>
      <c r="S1107" s="21"/>
      <c r="T1107" s="21"/>
      <c r="U1107" s="122"/>
      <c r="V1107" s="119"/>
      <c r="W1107" s="119"/>
      <c r="X1107" s="119"/>
      <c r="Y1107" s="3"/>
      <c r="Z1107" s="117"/>
      <c r="AA1107" s="117"/>
      <c r="AB1107" s="117"/>
      <c r="AC1107" s="117"/>
      <c r="AD1107" s="117"/>
      <c r="AE1107" s="117"/>
      <c r="AF1107" s="117"/>
      <c r="AG1107" s="117"/>
      <c r="AH1107" s="117"/>
      <c r="AI1107" s="117"/>
      <c r="AJ1107" s="117"/>
      <c r="AK1107" s="117"/>
      <c r="AL1107" s="117"/>
      <c r="AM1107" s="117"/>
      <c r="AN1107" s="117"/>
      <c r="AO1107" s="3"/>
    </row>
    <row r="1108" spans="1:41" ht="24.95" customHeight="1" x14ac:dyDescent="0.25">
      <c r="A1108" s="116"/>
      <c r="B1108" s="12" t="s">
        <v>62</v>
      </c>
      <c r="C1108" s="116"/>
      <c r="D1108" s="116"/>
      <c r="E1108" s="116"/>
      <c r="F1108" s="116"/>
      <c r="G1108" s="116"/>
      <c r="H1108" s="116"/>
      <c r="I1108" s="116"/>
      <c r="J1108" s="116"/>
      <c r="K1108" s="116"/>
      <c r="L1108" s="116"/>
      <c r="M1108" s="116"/>
      <c r="N1108" s="116"/>
      <c r="O1108" s="24"/>
      <c r="P1108" s="18"/>
      <c r="Q1108" s="19"/>
      <c r="R1108" s="19"/>
      <c r="S1108" s="19"/>
      <c r="T1108" s="19"/>
      <c r="U1108" s="120"/>
      <c r="V1108" s="18"/>
      <c r="W1108" s="18"/>
      <c r="X1108" s="18"/>
      <c r="Y1108" s="3"/>
      <c r="Z1108" s="115"/>
      <c r="AA1108" s="115"/>
      <c r="AB1108" s="115"/>
      <c r="AC1108" s="115"/>
      <c r="AD1108" s="115"/>
      <c r="AE1108" s="115"/>
      <c r="AF1108" s="115"/>
      <c r="AG1108" s="115"/>
      <c r="AH1108" s="115"/>
      <c r="AI1108" s="115"/>
      <c r="AJ1108" s="115"/>
      <c r="AK1108" s="115"/>
      <c r="AL1108" s="115"/>
      <c r="AM1108" s="115"/>
      <c r="AN1108" s="115"/>
      <c r="AO1108" s="3"/>
    </row>
    <row r="1109" spans="1:41" ht="24.95" customHeight="1" x14ac:dyDescent="0.25">
      <c r="A1109" s="116"/>
      <c r="B1109" s="12" t="s">
        <v>57</v>
      </c>
      <c r="C1109" s="116"/>
      <c r="D1109" s="116"/>
      <c r="E1109" s="116"/>
      <c r="F1109" s="116"/>
      <c r="G1109" s="116"/>
      <c r="H1109" s="116"/>
      <c r="I1109" s="116"/>
      <c r="J1109" s="116"/>
      <c r="K1109" s="116"/>
      <c r="L1109" s="116"/>
      <c r="M1109" s="116"/>
      <c r="N1109" s="116"/>
      <c r="O1109" s="20" t="s">
        <v>58</v>
      </c>
      <c r="P1109" s="21"/>
      <c r="Q1109" s="21"/>
      <c r="R1109" s="21"/>
      <c r="S1109" s="21"/>
      <c r="T1109" s="21"/>
      <c r="U1109" s="121"/>
      <c r="V1109" s="118"/>
      <c r="W1109" s="118"/>
      <c r="X1109" s="118"/>
      <c r="Y1109" s="3"/>
      <c r="Z1109" s="116"/>
      <c r="AA1109" s="116"/>
      <c r="AB1109" s="116"/>
      <c r="AC1109" s="116"/>
      <c r="AD1109" s="116"/>
      <c r="AE1109" s="116"/>
      <c r="AF1109" s="116"/>
      <c r="AG1109" s="116"/>
      <c r="AH1109" s="116"/>
      <c r="AI1109" s="116"/>
      <c r="AJ1109" s="116"/>
      <c r="AK1109" s="116"/>
      <c r="AL1109" s="116"/>
      <c r="AM1109" s="116"/>
      <c r="AN1109" s="116"/>
      <c r="AO1109" s="3"/>
    </row>
    <row r="1110" spans="1:41" ht="24.95" customHeight="1" x14ac:dyDescent="0.25">
      <c r="A1110" s="117"/>
      <c r="B1110" s="22" t="s">
        <v>59</v>
      </c>
      <c r="C1110" s="117"/>
      <c r="D1110" s="117"/>
      <c r="E1110" s="117"/>
      <c r="F1110" s="117"/>
      <c r="G1110" s="117"/>
      <c r="H1110" s="117"/>
      <c r="I1110" s="117"/>
      <c r="J1110" s="117"/>
      <c r="K1110" s="117"/>
      <c r="L1110" s="117"/>
      <c r="M1110" s="117"/>
      <c r="N1110" s="117"/>
      <c r="O1110" s="23" t="s">
        <v>60</v>
      </c>
      <c r="P1110" s="19"/>
      <c r="Q1110" s="21"/>
      <c r="R1110" s="21"/>
      <c r="S1110" s="21"/>
      <c r="T1110" s="21"/>
      <c r="U1110" s="122"/>
      <c r="V1110" s="119"/>
      <c r="W1110" s="119"/>
      <c r="X1110" s="119"/>
      <c r="Y1110" s="3"/>
      <c r="Z1110" s="117"/>
      <c r="AA1110" s="117"/>
      <c r="AB1110" s="117"/>
      <c r="AC1110" s="117"/>
      <c r="AD1110" s="117"/>
      <c r="AE1110" s="117"/>
      <c r="AF1110" s="117"/>
      <c r="AG1110" s="117"/>
      <c r="AH1110" s="117"/>
      <c r="AI1110" s="117"/>
      <c r="AJ1110" s="117"/>
      <c r="AK1110" s="117"/>
      <c r="AL1110" s="117"/>
      <c r="AM1110" s="117"/>
      <c r="AN1110" s="117"/>
      <c r="AO1110" s="3"/>
    </row>
    <row r="1111" spans="1:41" ht="24.95" customHeight="1" x14ac:dyDescent="0.25">
      <c r="A1111" s="116"/>
      <c r="B1111" s="12" t="s">
        <v>62</v>
      </c>
      <c r="C1111" s="116"/>
      <c r="D1111" s="116"/>
      <c r="E1111" s="116"/>
      <c r="F1111" s="116"/>
      <c r="G1111" s="116"/>
      <c r="H1111" s="116"/>
      <c r="I1111" s="116"/>
      <c r="J1111" s="116"/>
      <c r="K1111" s="116"/>
      <c r="L1111" s="116"/>
      <c r="M1111" s="116"/>
      <c r="N1111" s="116"/>
      <c r="O1111" s="24"/>
      <c r="P1111" s="18"/>
      <c r="Q1111" s="19"/>
      <c r="R1111" s="19"/>
      <c r="S1111" s="19"/>
      <c r="T1111" s="19"/>
      <c r="U1111" s="120"/>
      <c r="V1111" s="18"/>
      <c r="W1111" s="18"/>
      <c r="X1111" s="18"/>
      <c r="Y1111" s="3"/>
      <c r="Z1111" s="115"/>
      <c r="AA1111" s="115"/>
      <c r="AB1111" s="115"/>
      <c r="AC1111" s="115"/>
      <c r="AD1111" s="115"/>
      <c r="AE1111" s="115"/>
      <c r="AF1111" s="115"/>
      <c r="AG1111" s="115"/>
      <c r="AH1111" s="115"/>
      <c r="AI1111" s="115"/>
      <c r="AJ1111" s="115"/>
      <c r="AK1111" s="115"/>
      <c r="AL1111" s="115"/>
      <c r="AM1111" s="115"/>
      <c r="AN1111" s="115"/>
      <c r="AO1111" s="3"/>
    </row>
    <row r="1112" spans="1:41" ht="24.95" customHeight="1" x14ac:dyDescent="0.25">
      <c r="A1112" s="116"/>
      <c r="B1112" s="12" t="s">
        <v>57</v>
      </c>
      <c r="C1112" s="116"/>
      <c r="D1112" s="116"/>
      <c r="E1112" s="116"/>
      <c r="F1112" s="116"/>
      <c r="G1112" s="116"/>
      <c r="H1112" s="116"/>
      <c r="I1112" s="116"/>
      <c r="J1112" s="116"/>
      <c r="K1112" s="116"/>
      <c r="L1112" s="116"/>
      <c r="M1112" s="116"/>
      <c r="N1112" s="116"/>
      <c r="O1112" s="20" t="s">
        <v>58</v>
      </c>
      <c r="P1112" s="21"/>
      <c r="Q1112" s="21"/>
      <c r="R1112" s="21"/>
      <c r="S1112" s="21"/>
      <c r="T1112" s="21"/>
      <c r="U1112" s="121"/>
      <c r="V1112" s="118"/>
      <c r="W1112" s="118"/>
      <c r="X1112" s="118"/>
      <c r="Y1112" s="3"/>
      <c r="Z1112" s="116"/>
      <c r="AA1112" s="116"/>
      <c r="AB1112" s="116"/>
      <c r="AC1112" s="116"/>
      <c r="AD1112" s="116"/>
      <c r="AE1112" s="116"/>
      <c r="AF1112" s="116"/>
      <c r="AG1112" s="116"/>
      <c r="AH1112" s="116"/>
      <c r="AI1112" s="116"/>
      <c r="AJ1112" s="116"/>
      <c r="AK1112" s="116"/>
      <c r="AL1112" s="116"/>
      <c r="AM1112" s="116"/>
      <c r="AN1112" s="116"/>
      <c r="AO1112" s="3"/>
    </row>
    <row r="1113" spans="1:41" ht="24.95" customHeight="1" x14ac:dyDescent="0.25">
      <c r="A1113" s="117"/>
      <c r="B1113" s="22" t="s">
        <v>59</v>
      </c>
      <c r="C1113" s="117"/>
      <c r="D1113" s="117"/>
      <c r="E1113" s="117"/>
      <c r="F1113" s="117"/>
      <c r="G1113" s="117"/>
      <c r="H1113" s="117"/>
      <c r="I1113" s="117"/>
      <c r="J1113" s="117"/>
      <c r="K1113" s="117"/>
      <c r="L1113" s="117"/>
      <c r="M1113" s="117"/>
      <c r="N1113" s="117"/>
      <c r="O1113" s="23" t="s">
        <v>60</v>
      </c>
      <c r="P1113" s="19"/>
      <c r="Q1113" s="21"/>
      <c r="R1113" s="21"/>
      <c r="S1113" s="21"/>
      <c r="T1113" s="21"/>
      <c r="U1113" s="122"/>
      <c r="V1113" s="119"/>
      <c r="W1113" s="119"/>
      <c r="X1113" s="119"/>
      <c r="Y1113" s="3"/>
      <c r="Z1113" s="117"/>
      <c r="AA1113" s="117"/>
      <c r="AB1113" s="117"/>
      <c r="AC1113" s="117"/>
      <c r="AD1113" s="117"/>
      <c r="AE1113" s="117"/>
      <c r="AF1113" s="117"/>
      <c r="AG1113" s="117"/>
      <c r="AH1113" s="117"/>
      <c r="AI1113" s="117"/>
      <c r="AJ1113" s="117"/>
      <c r="AK1113" s="117"/>
      <c r="AL1113" s="117"/>
      <c r="AM1113" s="117"/>
      <c r="AN1113" s="117"/>
      <c r="AO1113" s="3"/>
    </row>
    <row r="1114" spans="1:41" ht="24.95" customHeight="1" x14ac:dyDescent="0.25">
      <c r="A1114" s="116"/>
      <c r="B1114" s="12" t="s">
        <v>62</v>
      </c>
      <c r="C1114" s="116"/>
      <c r="D1114" s="116"/>
      <c r="E1114" s="116"/>
      <c r="F1114" s="116"/>
      <c r="G1114" s="116"/>
      <c r="H1114" s="116"/>
      <c r="I1114" s="116"/>
      <c r="J1114" s="116"/>
      <c r="K1114" s="116"/>
      <c r="L1114" s="116"/>
      <c r="M1114" s="116"/>
      <c r="N1114" s="116"/>
      <c r="O1114" s="24"/>
      <c r="P1114" s="18"/>
      <c r="Q1114" s="19"/>
      <c r="R1114" s="19"/>
      <c r="S1114" s="19"/>
      <c r="T1114" s="19"/>
      <c r="U1114" s="120"/>
      <c r="V1114" s="18"/>
      <c r="W1114" s="18"/>
      <c r="X1114" s="18"/>
      <c r="Y1114" s="3"/>
      <c r="Z1114" s="115"/>
      <c r="AA1114" s="115"/>
      <c r="AB1114" s="115"/>
      <c r="AC1114" s="115"/>
      <c r="AD1114" s="115"/>
      <c r="AE1114" s="115"/>
      <c r="AF1114" s="115"/>
      <c r="AG1114" s="115"/>
      <c r="AH1114" s="115"/>
      <c r="AI1114" s="115"/>
      <c r="AJ1114" s="115"/>
      <c r="AK1114" s="115"/>
      <c r="AL1114" s="115"/>
      <c r="AM1114" s="115"/>
      <c r="AN1114" s="115"/>
      <c r="AO1114" s="3"/>
    </row>
    <row r="1115" spans="1:41" ht="24.95" customHeight="1" x14ac:dyDescent="0.25">
      <c r="A1115" s="116"/>
      <c r="B1115" s="12" t="s">
        <v>57</v>
      </c>
      <c r="C1115" s="116"/>
      <c r="D1115" s="116"/>
      <c r="E1115" s="116"/>
      <c r="F1115" s="116"/>
      <c r="G1115" s="116"/>
      <c r="H1115" s="116"/>
      <c r="I1115" s="116"/>
      <c r="J1115" s="116"/>
      <c r="K1115" s="116"/>
      <c r="L1115" s="116"/>
      <c r="M1115" s="116"/>
      <c r="N1115" s="116"/>
      <c r="O1115" s="20" t="s">
        <v>58</v>
      </c>
      <c r="P1115" s="21"/>
      <c r="Q1115" s="21"/>
      <c r="R1115" s="21"/>
      <c r="S1115" s="21"/>
      <c r="T1115" s="21"/>
      <c r="U1115" s="121"/>
      <c r="V1115" s="118"/>
      <c r="W1115" s="118"/>
      <c r="X1115" s="118"/>
      <c r="Y1115" s="3"/>
      <c r="Z1115" s="116"/>
      <c r="AA1115" s="116"/>
      <c r="AB1115" s="116"/>
      <c r="AC1115" s="116"/>
      <c r="AD1115" s="116"/>
      <c r="AE1115" s="116"/>
      <c r="AF1115" s="116"/>
      <c r="AG1115" s="116"/>
      <c r="AH1115" s="116"/>
      <c r="AI1115" s="116"/>
      <c r="AJ1115" s="116"/>
      <c r="AK1115" s="116"/>
      <c r="AL1115" s="116"/>
      <c r="AM1115" s="116"/>
      <c r="AN1115" s="116"/>
      <c r="AO1115" s="3"/>
    </row>
    <row r="1116" spans="1:41" ht="24.95" customHeight="1" x14ac:dyDescent="0.25">
      <c r="A1116" s="117"/>
      <c r="B1116" s="22" t="s">
        <v>59</v>
      </c>
      <c r="C1116" s="117"/>
      <c r="D1116" s="117"/>
      <c r="E1116" s="117"/>
      <c r="F1116" s="117"/>
      <c r="G1116" s="117"/>
      <c r="H1116" s="117"/>
      <c r="I1116" s="117"/>
      <c r="J1116" s="117"/>
      <c r="K1116" s="117"/>
      <c r="L1116" s="117"/>
      <c r="M1116" s="117"/>
      <c r="N1116" s="117"/>
      <c r="O1116" s="23" t="s">
        <v>60</v>
      </c>
      <c r="P1116" s="19"/>
      <c r="Q1116" s="21"/>
      <c r="R1116" s="21"/>
      <c r="S1116" s="21"/>
      <c r="T1116" s="21"/>
      <c r="U1116" s="122"/>
      <c r="V1116" s="119"/>
      <c r="W1116" s="119"/>
      <c r="X1116" s="119"/>
      <c r="Y1116" s="3"/>
      <c r="Z1116" s="117"/>
      <c r="AA1116" s="117"/>
      <c r="AB1116" s="117"/>
      <c r="AC1116" s="117"/>
      <c r="AD1116" s="117"/>
      <c r="AE1116" s="117"/>
      <c r="AF1116" s="117"/>
      <c r="AG1116" s="117"/>
      <c r="AH1116" s="117"/>
      <c r="AI1116" s="117"/>
      <c r="AJ1116" s="117"/>
      <c r="AK1116" s="117"/>
      <c r="AL1116" s="117"/>
      <c r="AM1116" s="117"/>
      <c r="AN1116" s="117"/>
      <c r="AO1116" s="3"/>
    </row>
    <row r="1117" spans="1:41" ht="24.95" customHeight="1" x14ac:dyDescent="0.25">
      <c r="A1117" s="116"/>
      <c r="B1117" s="12" t="s">
        <v>62</v>
      </c>
      <c r="C1117" s="116"/>
      <c r="D1117" s="116"/>
      <c r="E1117" s="116"/>
      <c r="F1117" s="116"/>
      <c r="G1117" s="116"/>
      <c r="H1117" s="116"/>
      <c r="I1117" s="116"/>
      <c r="J1117" s="116"/>
      <c r="K1117" s="116"/>
      <c r="L1117" s="116"/>
      <c r="M1117" s="116"/>
      <c r="N1117" s="116"/>
      <c r="O1117" s="24"/>
      <c r="P1117" s="18"/>
      <c r="Q1117" s="19"/>
      <c r="R1117" s="19"/>
      <c r="S1117" s="19"/>
      <c r="T1117" s="19"/>
      <c r="U1117" s="120"/>
      <c r="V1117" s="18"/>
      <c r="W1117" s="18"/>
      <c r="X1117" s="18"/>
      <c r="Y1117" s="3"/>
      <c r="Z1117" s="115"/>
      <c r="AA1117" s="115"/>
      <c r="AB1117" s="115"/>
      <c r="AC1117" s="115"/>
      <c r="AD1117" s="115"/>
      <c r="AE1117" s="115"/>
      <c r="AF1117" s="115"/>
      <c r="AG1117" s="115"/>
      <c r="AH1117" s="115"/>
      <c r="AI1117" s="115"/>
      <c r="AJ1117" s="115"/>
      <c r="AK1117" s="115"/>
      <c r="AL1117" s="115"/>
      <c r="AM1117" s="115"/>
      <c r="AN1117" s="115"/>
      <c r="AO1117" s="3"/>
    </row>
    <row r="1118" spans="1:41" ht="24.95" customHeight="1" x14ac:dyDescent="0.25">
      <c r="A1118" s="116"/>
      <c r="B1118" s="12" t="s">
        <v>57</v>
      </c>
      <c r="C1118" s="116"/>
      <c r="D1118" s="116"/>
      <c r="E1118" s="116"/>
      <c r="F1118" s="116"/>
      <c r="G1118" s="116"/>
      <c r="H1118" s="116"/>
      <c r="I1118" s="116"/>
      <c r="J1118" s="116"/>
      <c r="K1118" s="116"/>
      <c r="L1118" s="116"/>
      <c r="M1118" s="116"/>
      <c r="N1118" s="116"/>
      <c r="O1118" s="20" t="s">
        <v>58</v>
      </c>
      <c r="P1118" s="21"/>
      <c r="Q1118" s="21"/>
      <c r="R1118" s="21"/>
      <c r="S1118" s="21"/>
      <c r="T1118" s="21"/>
      <c r="U1118" s="121"/>
      <c r="V1118" s="118"/>
      <c r="W1118" s="118"/>
      <c r="X1118" s="118"/>
      <c r="Y1118" s="3"/>
      <c r="Z1118" s="116"/>
      <c r="AA1118" s="116"/>
      <c r="AB1118" s="116"/>
      <c r="AC1118" s="116"/>
      <c r="AD1118" s="116"/>
      <c r="AE1118" s="116"/>
      <c r="AF1118" s="116"/>
      <c r="AG1118" s="116"/>
      <c r="AH1118" s="116"/>
      <c r="AI1118" s="116"/>
      <c r="AJ1118" s="116"/>
      <c r="AK1118" s="116"/>
      <c r="AL1118" s="116"/>
      <c r="AM1118" s="116"/>
      <c r="AN1118" s="116"/>
      <c r="AO1118" s="3"/>
    </row>
    <row r="1119" spans="1:41" ht="24.95" customHeight="1" x14ac:dyDescent="0.25">
      <c r="A1119" s="117"/>
      <c r="B1119" s="22" t="s">
        <v>59</v>
      </c>
      <c r="C1119" s="117"/>
      <c r="D1119" s="117"/>
      <c r="E1119" s="117"/>
      <c r="F1119" s="117"/>
      <c r="G1119" s="117"/>
      <c r="H1119" s="117"/>
      <c r="I1119" s="117"/>
      <c r="J1119" s="117"/>
      <c r="K1119" s="117"/>
      <c r="L1119" s="117"/>
      <c r="M1119" s="117"/>
      <c r="N1119" s="117"/>
      <c r="O1119" s="23" t="s">
        <v>60</v>
      </c>
      <c r="P1119" s="19"/>
      <c r="Q1119" s="21"/>
      <c r="R1119" s="21"/>
      <c r="S1119" s="21"/>
      <c r="T1119" s="21"/>
      <c r="U1119" s="122"/>
      <c r="V1119" s="119"/>
      <c r="W1119" s="119"/>
      <c r="X1119" s="119"/>
      <c r="Y1119" s="3"/>
      <c r="Z1119" s="117"/>
      <c r="AA1119" s="117"/>
      <c r="AB1119" s="117"/>
      <c r="AC1119" s="117"/>
      <c r="AD1119" s="117"/>
      <c r="AE1119" s="117"/>
      <c r="AF1119" s="117"/>
      <c r="AG1119" s="117"/>
      <c r="AH1119" s="117"/>
      <c r="AI1119" s="117"/>
      <c r="AJ1119" s="117"/>
      <c r="AK1119" s="117"/>
      <c r="AL1119" s="117"/>
      <c r="AM1119" s="117"/>
      <c r="AN1119" s="117"/>
      <c r="AO1119" s="3"/>
    </row>
    <row r="1120" spans="1:41" ht="24.95" customHeight="1" x14ac:dyDescent="0.25">
      <c r="A1120" s="116"/>
      <c r="B1120" s="12" t="s">
        <v>62</v>
      </c>
      <c r="C1120" s="116"/>
      <c r="D1120" s="116"/>
      <c r="E1120" s="116"/>
      <c r="F1120" s="116"/>
      <c r="G1120" s="116"/>
      <c r="H1120" s="116"/>
      <c r="I1120" s="116"/>
      <c r="J1120" s="116"/>
      <c r="K1120" s="116"/>
      <c r="L1120" s="116"/>
      <c r="M1120" s="116"/>
      <c r="N1120" s="116"/>
      <c r="O1120" s="24"/>
      <c r="P1120" s="18"/>
      <c r="Q1120" s="19"/>
      <c r="R1120" s="19"/>
      <c r="S1120" s="19"/>
      <c r="T1120" s="19"/>
      <c r="U1120" s="120"/>
      <c r="V1120" s="18"/>
      <c r="W1120" s="18"/>
      <c r="X1120" s="18"/>
      <c r="Y1120" s="3"/>
      <c r="Z1120" s="115"/>
      <c r="AA1120" s="115"/>
      <c r="AB1120" s="115"/>
      <c r="AC1120" s="115"/>
      <c r="AD1120" s="115"/>
      <c r="AE1120" s="115"/>
      <c r="AF1120" s="115"/>
      <c r="AG1120" s="115"/>
      <c r="AH1120" s="115"/>
      <c r="AI1120" s="115"/>
      <c r="AJ1120" s="115"/>
      <c r="AK1120" s="115"/>
      <c r="AL1120" s="115"/>
      <c r="AM1120" s="115"/>
      <c r="AN1120" s="115"/>
      <c r="AO1120" s="3"/>
    </row>
    <row r="1121" spans="1:41" ht="24.95" customHeight="1" x14ac:dyDescent="0.25">
      <c r="A1121" s="116"/>
      <c r="B1121" s="12" t="s">
        <v>57</v>
      </c>
      <c r="C1121" s="116"/>
      <c r="D1121" s="116"/>
      <c r="E1121" s="116"/>
      <c r="F1121" s="116"/>
      <c r="G1121" s="116"/>
      <c r="H1121" s="116"/>
      <c r="I1121" s="116"/>
      <c r="J1121" s="116"/>
      <c r="K1121" s="116"/>
      <c r="L1121" s="116"/>
      <c r="M1121" s="116"/>
      <c r="N1121" s="116"/>
      <c r="O1121" s="20" t="s">
        <v>58</v>
      </c>
      <c r="P1121" s="21"/>
      <c r="Q1121" s="21"/>
      <c r="R1121" s="21"/>
      <c r="S1121" s="21"/>
      <c r="T1121" s="21"/>
      <c r="U1121" s="121"/>
      <c r="V1121" s="118"/>
      <c r="W1121" s="118"/>
      <c r="X1121" s="118"/>
      <c r="Y1121" s="3"/>
      <c r="Z1121" s="116"/>
      <c r="AA1121" s="116"/>
      <c r="AB1121" s="116"/>
      <c r="AC1121" s="116"/>
      <c r="AD1121" s="116"/>
      <c r="AE1121" s="116"/>
      <c r="AF1121" s="116"/>
      <c r="AG1121" s="116"/>
      <c r="AH1121" s="116"/>
      <c r="AI1121" s="116"/>
      <c r="AJ1121" s="116"/>
      <c r="AK1121" s="116"/>
      <c r="AL1121" s="116"/>
      <c r="AM1121" s="116"/>
      <c r="AN1121" s="116"/>
      <c r="AO1121" s="3"/>
    </row>
    <row r="1122" spans="1:41" ht="24.95" customHeight="1" x14ac:dyDescent="0.25">
      <c r="A1122" s="117"/>
      <c r="B1122" s="22" t="s">
        <v>59</v>
      </c>
      <c r="C1122" s="117"/>
      <c r="D1122" s="117"/>
      <c r="E1122" s="117"/>
      <c r="F1122" s="117"/>
      <c r="G1122" s="117"/>
      <c r="H1122" s="117"/>
      <c r="I1122" s="117"/>
      <c r="J1122" s="117"/>
      <c r="K1122" s="117"/>
      <c r="L1122" s="117"/>
      <c r="M1122" s="117"/>
      <c r="N1122" s="117"/>
      <c r="O1122" s="23" t="s">
        <v>60</v>
      </c>
      <c r="P1122" s="19"/>
      <c r="Q1122" s="21"/>
      <c r="R1122" s="21"/>
      <c r="S1122" s="21"/>
      <c r="T1122" s="21"/>
      <c r="U1122" s="122"/>
      <c r="V1122" s="119"/>
      <c r="W1122" s="119"/>
      <c r="X1122" s="119"/>
      <c r="Y1122" s="3"/>
      <c r="Z1122" s="117"/>
      <c r="AA1122" s="117"/>
      <c r="AB1122" s="117"/>
      <c r="AC1122" s="117"/>
      <c r="AD1122" s="117"/>
      <c r="AE1122" s="117"/>
      <c r="AF1122" s="117"/>
      <c r="AG1122" s="117"/>
      <c r="AH1122" s="117"/>
      <c r="AI1122" s="117"/>
      <c r="AJ1122" s="117"/>
      <c r="AK1122" s="117"/>
      <c r="AL1122" s="117"/>
      <c r="AM1122" s="117"/>
      <c r="AN1122" s="117"/>
      <c r="AO1122" s="3"/>
    </row>
    <row r="1123" spans="1:41" ht="24.95" customHeight="1" x14ac:dyDescent="0.25">
      <c r="A1123" s="116"/>
      <c r="B1123" s="12" t="s">
        <v>62</v>
      </c>
      <c r="C1123" s="116"/>
      <c r="D1123" s="116"/>
      <c r="E1123" s="116"/>
      <c r="F1123" s="116"/>
      <c r="G1123" s="116"/>
      <c r="H1123" s="116"/>
      <c r="I1123" s="116"/>
      <c r="J1123" s="116"/>
      <c r="K1123" s="116"/>
      <c r="L1123" s="116"/>
      <c r="M1123" s="116"/>
      <c r="N1123" s="116"/>
      <c r="O1123" s="24"/>
      <c r="P1123" s="18"/>
      <c r="Q1123" s="19"/>
      <c r="R1123" s="19"/>
      <c r="S1123" s="19"/>
      <c r="T1123" s="19"/>
      <c r="U1123" s="120"/>
      <c r="V1123" s="18"/>
      <c r="W1123" s="18"/>
      <c r="X1123" s="18"/>
      <c r="Y1123" s="3"/>
      <c r="Z1123" s="115"/>
      <c r="AA1123" s="115"/>
      <c r="AB1123" s="115"/>
      <c r="AC1123" s="115"/>
      <c r="AD1123" s="115"/>
      <c r="AE1123" s="115"/>
      <c r="AF1123" s="115"/>
      <c r="AG1123" s="115"/>
      <c r="AH1123" s="115"/>
      <c r="AI1123" s="115"/>
      <c r="AJ1123" s="115"/>
      <c r="AK1123" s="115"/>
      <c r="AL1123" s="115"/>
      <c r="AM1123" s="115"/>
      <c r="AN1123" s="115"/>
      <c r="AO1123" s="3"/>
    </row>
    <row r="1124" spans="1:41" ht="24.95" customHeight="1" x14ac:dyDescent="0.25">
      <c r="A1124" s="116"/>
      <c r="B1124" s="12" t="s">
        <v>57</v>
      </c>
      <c r="C1124" s="116"/>
      <c r="D1124" s="116"/>
      <c r="E1124" s="116"/>
      <c r="F1124" s="116"/>
      <c r="G1124" s="116"/>
      <c r="H1124" s="116"/>
      <c r="I1124" s="116"/>
      <c r="J1124" s="116"/>
      <c r="K1124" s="116"/>
      <c r="L1124" s="116"/>
      <c r="M1124" s="116"/>
      <c r="N1124" s="116"/>
      <c r="O1124" s="20" t="s">
        <v>58</v>
      </c>
      <c r="P1124" s="21"/>
      <c r="Q1124" s="21"/>
      <c r="R1124" s="21"/>
      <c r="S1124" s="21"/>
      <c r="T1124" s="21"/>
      <c r="U1124" s="121"/>
      <c r="V1124" s="118"/>
      <c r="W1124" s="118"/>
      <c r="X1124" s="118"/>
      <c r="Y1124" s="3"/>
      <c r="Z1124" s="116"/>
      <c r="AA1124" s="116"/>
      <c r="AB1124" s="116"/>
      <c r="AC1124" s="116"/>
      <c r="AD1124" s="116"/>
      <c r="AE1124" s="116"/>
      <c r="AF1124" s="116"/>
      <c r="AG1124" s="116"/>
      <c r="AH1124" s="116"/>
      <c r="AI1124" s="116"/>
      <c r="AJ1124" s="116"/>
      <c r="AK1124" s="116"/>
      <c r="AL1124" s="116"/>
      <c r="AM1124" s="116"/>
      <c r="AN1124" s="116"/>
      <c r="AO1124" s="3"/>
    </row>
    <row r="1125" spans="1:41" ht="24.95" customHeight="1" x14ac:dyDescent="0.25">
      <c r="A1125" s="117"/>
      <c r="B1125" s="22" t="s">
        <v>59</v>
      </c>
      <c r="C1125" s="117"/>
      <c r="D1125" s="117"/>
      <c r="E1125" s="117"/>
      <c r="F1125" s="117"/>
      <c r="G1125" s="117"/>
      <c r="H1125" s="117"/>
      <c r="I1125" s="117"/>
      <c r="J1125" s="117"/>
      <c r="K1125" s="117"/>
      <c r="L1125" s="117"/>
      <c r="M1125" s="117"/>
      <c r="N1125" s="117"/>
      <c r="O1125" s="23" t="s">
        <v>60</v>
      </c>
      <c r="P1125" s="19"/>
      <c r="Q1125" s="21"/>
      <c r="R1125" s="21"/>
      <c r="S1125" s="21"/>
      <c r="T1125" s="21"/>
      <c r="U1125" s="122"/>
      <c r="V1125" s="119"/>
      <c r="W1125" s="119"/>
      <c r="X1125" s="119"/>
      <c r="Y1125" s="3"/>
      <c r="Z1125" s="117"/>
      <c r="AA1125" s="117"/>
      <c r="AB1125" s="117"/>
      <c r="AC1125" s="117"/>
      <c r="AD1125" s="117"/>
      <c r="AE1125" s="117"/>
      <c r="AF1125" s="117"/>
      <c r="AG1125" s="117"/>
      <c r="AH1125" s="117"/>
      <c r="AI1125" s="117"/>
      <c r="AJ1125" s="117"/>
      <c r="AK1125" s="117"/>
      <c r="AL1125" s="117"/>
      <c r="AM1125" s="117"/>
      <c r="AN1125" s="117"/>
      <c r="AO1125" s="3"/>
    </row>
    <row r="1126" spans="1:41" ht="24.95" customHeight="1" x14ac:dyDescent="0.25">
      <c r="A1126" s="116"/>
      <c r="B1126" s="12" t="s">
        <v>62</v>
      </c>
      <c r="C1126" s="116"/>
      <c r="D1126" s="116"/>
      <c r="E1126" s="116"/>
      <c r="F1126" s="116"/>
      <c r="G1126" s="116"/>
      <c r="H1126" s="116"/>
      <c r="I1126" s="116"/>
      <c r="J1126" s="116"/>
      <c r="K1126" s="116"/>
      <c r="L1126" s="116"/>
      <c r="M1126" s="116"/>
      <c r="N1126" s="116"/>
      <c r="O1126" s="24"/>
      <c r="P1126" s="18"/>
      <c r="Q1126" s="19"/>
      <c r="R1126" s="19"/>
      <c r="S1126" s="19"/>
      <c r="T1126" s="19"/>
      <c r="U1126" s="120"/>
      <c r="V1126" s="18"/>
      <c r="W1126" s="18"/>
      <c r="X1126" s="18"/>
      <c r="Y1126" s="3"/>
      <c r="Z1126" s="115"/>
      <c r="AA1126" s="115"/>
      <c r="AB1126" s="115"/>
      <c r="AC1126" s="115"/>
      <c r="AD1126" s="115"/>
      <c r="AE1126" s="115"/>
      <c r="AF1126" s="115"/>
      <c r="AG1126" s="115"/>
      <c r="AH1126" s="115"/>
      <c r="AI1126" s="115"/>
      <c r="AJ1126" s="115"/>
      <c r="AK1126" s="115"/>
      <c r="AL1126" s="115"/>
      <c r="AM1126" s="115"/>
      <c r="AN1126" s="115"/>
      <c r="AO1126" s="3"/>
    </row>
    <row r="1127" spans="1:41" ht="24.95" customHeight="1" x14ac:dyDescent="0.25">
      <c r="A1127" s="116"/>
      <c r="B1127" s="12" t="s">
        <v>57</v>
      </c>
      <c r="C1127" s="116"/>
      <c r="D1127" s="116"/>
      <c r="E1127" s="116"/>
      <c r="F1127" s="116"/>
      <c r="G1127" s="116"/>
      <c r="H1127" s="116"/>
      <c r="I1127" s="116"/>
      <c r="J1127" s="116"/>
      <c r="K1127" s="116"/>
      <c r="L1127" s="116"/>
      <c r="M1127" s="116"/>
      <c r="N1127" s="116"/>
      <c r="O1127" s="20" t="s">
        <v>58</v>
      </c>
      <c r="P1127" s="21"/>
      <c r="Q1127" s="21"/>
      <c r="R1127" s="21"/>
      <c r="S1127" s="21"/>
      <c r="T1127" s="21"/>
      <c r="U1127" s="121"/>
      <c r="V1127" s="118"/>
      <c r="W1127" s="118"/>
      <c r="X1127" s="118"/>
      <c r="Y1127" s="3"/>
      <c r="Z1127" s="116"/>
      <c r="AA1127" s="116"/>
      <c r="AB1127" s="116"/>
      <c r="AC1127" s="116"/>
      <c r="AD1127" s="116"/>
      <c r="AE1127" s="116"/>
      <c r="AF1127" s="116"/>
      <c r="AG1127" s="116"/>
      <c r="AH1127" s="116"/>
      <c r="AI1127" s="116"/>
      <c r="AJ1127" s="116"/>
      <c r="AK1127" s="116"/>
      <c r="AL1127" s="116"/>
      <c r="AM1127" s="116"/>
      <c r="AN1127" s="116"/>
      <c r="AO1127" s="3"/>
    </row>
    <row r="1128" spans="1:41" ht="24.95" customHeight="1" x14ac:dyDescent="0.25">
      <c r="A1128" s="117"/>
      <c r="B1128" s="22" t="s">
        <v>59</v>
      </c>
      <c r="C1128" s="117"/>
      <c r="D1128" s="117"/>
      <c r="E1128" s="117"/>
      <c r="F1128" s="117"/>
      <c r="G1128" s="117"/>
      <c r="H1128" s="117"/>
      <c r="I1128" s="117"/>
      <c r="J1128" s="117"/>
      <c r="K1128" s="117"/>
      <c r="L1128" s="117"/>
      <c r="M1128" s="117"/>
      <c r="N1128" s="117"/>
      <c r="O1128" s="23" t="s">
        <v>60</v>
      </c>
      <c r="P1128" s="19"/>
      <c r="Q1128" s="21"/>
      <c r="R1128" s="21"/>
      <c r="S1128" s="21"/>
      <c r="T1128" s="21"/>
      <c r="U1128" s="122"/>
      <c r="V1128" s="119"/>
      <c r="W1128" s="119"/>
      <c r="X1128" s="119"/>
      <c r="Y1128" s="3"/>
      <c r="Z1128" s="117"/>
      <c r="AA1128" s="117"/>
      <c r="AB1128" s="117"/>
      <c r="AC1128" s="117"/>
      <c r="AD1128" s="117"/>
      <c r="AE1128" s="117"/>
      <c r="AF1128" s="117"/>
      <c r="AG1128" s="117"/>
      <c r="AH1128" s="117"/>
      <c r="AI1128" s="117"/>
      <c r="AJ1128" s="117"/>
      <c r="AK1128" s="117"/>
      <c r="AL1128" s="117"/>
      <c r="AM1128" s="117"/>
      <c r="AN1128" s="117"/>
      <c r="AO1128" s="3"/>
    </row>
    <row r="1129" spans="1:41" ht="24.95" customHeight="1" x14ac:dyDescent="0.25">
      <c r="A1129" s="116"/>
      <c r="B1129" s="12" t="s">
        <v>62</v>
      </c>
      <c r="C1129" s="116"/>
      <c r="D1129" s="116"/>
      <c r="E1129" s="116"/>
      <c r="F1129" s="116"/>
      <c r="G1129" s="116"/>
      <c r="H1129" s="116"/>
      <c r="I1129" s="116"/>
      <c r="J1129" s="116"/>
      <c r="K1129" s="116"/>
      <c r="L1129" s="116"/>
      <c r="M1129" s="116"/>
      <c r="N1129" s="116"/>
      <c r="O1129" s="24"/>
      <c r="P1129" s="18"/>
      <c r="Q1129" s="19"/>
      <c r="R1129" s="19"/>
      <c r="S1129" s="19"/>
      <c r="T1129" s="19"/>
      <c r="U1129" s="120"/>
      <c r="V1129" s="18"/>
      <c r="W1129" s="18"/>
      <c r="X1129" s="18"/>
      <c r="Y1129" s="3"/>
      <c r="Z1129" s="115"/>
      <c r="AA1129" s="115"/>
      <c r="AB1129" s="115"/>
      <c r="AC1129" s="115"/>
      <c r="AD1129" s="115"/>
      <c r="AE1129" s="115"/>
      <c r="AF1129" s="115"/>
      <c r="AG1129" s="115"/>
      <c r="AH1129" s="115"/>
      <c r="AI1129" s="115"/>
      <c r="AJ1129" s="115"/>
      <c r="AK1129" s="115"/>
      <c r="AL1129" s="115"/>
      <c r="AM1129" s="115"/>
      <c r="AN1129" s="115"/>
      <c r="AO1129" s="3"/>
    </row>
    <row r="1130" spans="1:41" ht="24.95" customHeight="1" x14ac:dyDescent="0.25">
      <c r="A1130" s="116"/>
      <c r="B1130" s="12" t="s">
        <v>57</v>
      </c>
      <c r="C1130" s="116"/>
      <c r="D1130" s="116"/>
      <c r="E1130" s="116"/>
      <c r="F1130" s="116"/>
      <c r="G1130" s="116"/>
      <c r="H1130" s="116"/>
      <c r="I1130" s="116"/>
      <c r="J1130" s="116"/>
      <c r="K1130" s="116"/>
      <c r="L1130" s="116"/>
      <c r="M1130" s="116"/>
      <c r="N1130" s="116"/>
      <c r="O1130" s="20" t="s">
        <v>58</v>
      </c>
      <c r="P1130" s="21"/>
      <c r="Q1130" s="21"/>
      <c r="R1130" s="21"/>
      <c r="S1130" s="21"/>
      <c r="T1130" s="21"/>
      <c r="U1130" s="121"/>
      <c r="V1130" s="118"/>
      <c r="W1130" s="118"/>
      <c r="X1130" s="118"/>
      <c r="Y1130" s="3"/>
      <c r="Z1130" s="116"/>
      <c r="AA1130" s="116"/>
      <c r="AB1130" s="116"/>
      <c r="AC1130" s="116"/>
      <c r="AD1130" s="116"/>
      <c r="AE1130" s="116"/>
      <c r="AF1130" s="116"/>
      <c r="AG1130" s="116"/>
      <c r="AH1130" s="116"/>
      <c r="AI1130" s="116"/>
      <c r="AJ1130" s="116"/>
      <c r="AK1130" s="116"/>
      <c r="AL1130" s="116"/>
      <c r="AM1130" s="116"/>
      <c r="AN1130" s="116"/>
      <c r="AO1130" s="3"/>
    </row>
    <row r="1131" spans="1:41" ht="24.95" customHeight="1" x14ac:dyDescent="0.25">
      <c r="A1131" s="117"/>
      <c r="B1131" s="22" t="s">
        <v>59</v>
      </c>
      <c r="C1131" s="117"/>
      <c r="D1131" s="117"/>
      <c r="E1131" s="117"/>
      <c r="F1131" s="117"/>
      <c r="G1131" s="117"/>
      <c r="H1131" s="117"/>
      <c r="I1131" s="117"/>
      <c r="J1131" s="117"/>
      <c r="K1131" s="117"/>
      <c r="L1131" s="117"/>
      <c r="M1131" s="117"/>
      <c r="N1131" s="117"/>
      <c r="O1131" s="23" t="s">
        <v>60</v>
      </c>
      <c r="P1131" s="19"/>
      <c r="Q1131" s="21"/>
      <c r="R1131" s="21"/>
      <c r="S1131" s="21"/>
      <c r="T1131" s="21"/>
      <c r="U1131" s="122"/>
      <c r="V1131" s="119"/>
      <c r="W1131" s="119"/>
      <c r="X1131" s="119"/>
      <c r="Y1131" s="3"/>
      <c r="Z1131" s="117"/>
      <c r="AA1131" s="117"/>
      <c r="AB1131" s="117"/>
      <c r="AC1131" s="117"/>
      <c r="AD1131" s="117"/>
      <c r="AE1131" s="117"/>
      <c r="AF1131" s="117"/>
      <c r="AG1131" s="117"/>
      <c r="AH1131" s="117"/>
      <c r="AI1131" s="117"/>
      <c r="AJ1131" s="117"/>
      <c r="AK1131" s="117"/>
      <c r="AL1131" s="117"/>
      <c r="AM1131" s="117"/>
      <c r="AN1131" s="117"/>
      <c r="AO1131" s="3"/>
    </row>
    <row r="1132" spans="1:41" ht="24.95" customHeight="1" x14ac:dyDescent="0.25">
      <c r="A1132" s="116"/>
      <c r="B1132" s="12" t="s">
        <v>62</v>
      </c>
      <c r="C1132" s="116"/>
      <c r="D1132" s="116"/>
      <c r="E1132" s="116"/>
      <c r="F1132" s="116"/>
      <c r="G1132" s="116"/>
      <c r="H1132" s="116"/>
      <c r="I1132" s="116"/>
      <c r="J1132" s="116"/>
      <c r="K1132" s="116"/>
      <c r="L1132" s="116"/>
      <c r="M1132" s="116"/>
      <c r="N1132" s="116"/>
      <c r="O1132" s="24"/>
      <c r="P1132" s="18"/>
      <c r="Q1132" s="19"/>
      <c r="R1132" s="19"/>
      <c r="S1132" s="19"/>
      <c r="T1132" s="19"/>
      <c r="U1132" s="120"/>
      <c r="V1132" s="18"/>
      <c r="W1132" s="18"/>
      <c r="X1132" s="18"/>
      <c r="Y1132" s="3"/>
      <c r="Z1132" s="115"/>
      <c r="AA1132" s="115"/>
      <c r="AB1132" s="115"/>
      <c r="AC1132" s="115"/>
      <c r="AD1132" s="115"/>
      <c r="AE1132" s="115"/>
      <c r="AF1132" s="115"/>
      <c r="AG1132" s="115"/>
      <c r="AH1132" s="115"/>
      <c r="AI1132" s="115"/>
      <c r="AJ1132" s="115"/>
      <c r="AK1132" s="115"/>
      <c r="AL1132" s="115"/>
      <c r="AM1132" s="115"/>
      <c r="AN1132" s="115"/>
      <c r="AO1132" s="3"/>
    </row>
    <row r="1133" spans="1:41" ht="24.95" customHeight="1" x14ac:dyDescent="0.25">
      <c r="A1133" s="116"/>
      <c r="B1133" s="12" t="s">
        <v>57</v>
      </c>
      <c r="C1133" s="116"/>
      <c r="D1133" s="116"/>
      <c r="E1133" s="116"/>
      <c r="F1133" s="116"/>
      <c r="G1133" s="116"/>
      <c r="H1133" s="116"/>
      <c r="I1133" s="116"/>
      <c r="J1133" s="116"/>
      <c r="K1133" s="116"/>
      <c r="L1133" s="116"/>
      <c r="M1133" s="116"/>
      <c r="N1133" s="116"/>
      <c r="O1133" s="20" t="s">
        <v>58</v>
      </c>
      <c r="P1133" s="21"/>
      <c r="Q1133" s="21"/>
      <c r="R1133" s="21"/>
      <c r="S1133" s="21"/>
      <c r="T1133" s="21"/>
      <c r="U1133" s="121"/>
      <c r="V1133" s="118"/>
      <c r="W1133" s="118"/>
      <c r="X1133" s="118"/>
      <c r="Y1133" s="3"/>
      <c r="Z1133" s="116"/>
      <c r="AA1133" s="116"/>
      <c r="AB1133" s="116"/>
      <c r="AC1133" s="116"/>
      <c r="AD1133" s="116"/>
      <c r="AE1133" s="116"/>
      <c r="AF1133" s="116"/>
      <c r="AG1133" s="116"/>
      <c r="AH1133" s="116"/>
      <c r="AI1133" s="116"/>
      <c r="AJ1133" s="116"/>
      <c r="AK1133" s="116"/>
      <c r="AL1133" s="116"/>
      <c r="AM1133" s="116"/>
      <c r="AN1133" s="116"/>
      <c r="AO1133" s="3"/>
    </row>
    <row r="1134" spans="1:41" ht="24.95" customHeight="1" x14ac:dyDescent="0.25">
      <c r="A1134" s="117"/>
      <c r="B1134" s="22" t="s">
        <v>59</v>
      </c>
      <c r="C1134" s="117"/>
      <c r="D1134" s="117"/>
      <c r="E1134" s="117"/>
      <c r="F1134" s="117"/>
      <c r="G1134" s="117"/>
      <c r="H1134" s="117"/>
      <c r="I1134" s="117"/>
      <c r="J1134" s="117"/>
      <c r="K1134" s="117"/>
      <c r="L1134" s="117"/>
      <c r="M1134" s="117"/>
      <c r="N1134" s="117"/>
      <c r="O1134" s="23" t="s">
        <v>60</v>
      </c>
      <c r="P1134" s="19"/>
      <c r="Q1134" s="21"/>
      <c r="R1134" s="21"/>
      <c r="S1134" s="21"/>
      <c r="T1134" s="21"/>
      <c r="U1134" s="122"/>
      <c r="V1134" s="119"/>
      <c r="W1134" s="119"/>
      <c r="X1134" s="119"/>
      <c r="Y1134" s="3"/>
      <c r="Z1134" s="117"/>
      <c r="AA1134" s="117"/>
      <c r="AB1134" s="117"/>
      <c r="AC1134" s="117"/>
      <c r="AD1134" s="117"/>
      <c r="AE1134" s="117"/>
      <c r="AF1134" s="117"/>
      <c r="AG1134" s="117"/>
      <c r="AH1134" s="117"/>
      <c r="AI1134" s="117"/>
      <c r="AJ1134" s="117"/>
      <c r="AK1134" s="117"/>
      <c r="AL1134" s="117"/>
      <c r="AM1134" s="117"/>
      <c r="AN1134" s="117"/>
      <c r="AO1134" s="3"/>
    </row>
    <row r="1135" spans="1:41" ht="24.95" customHeight="1" x14ac:dyDescent="0.25">
      <c r="A1135" s="116"/>
      <c r="B1135" s="12" t="s">
        <v>62</v>
      </c>
      <c r="C1135" s="116"/>
      <c r="D1135" s="116"/>
      <c r="E1135" s="116"/>
      <c r="F1135" s="116"/>
      <c r="G1135" s="116"/>
      <c r="H1135" s="116"/>
      <c r="I1135" s="116"/>
      <c r="J1135" s="116"/>
      <c r="K1135" s="116"/>
      <c r="L1135" s="116"/>
      <c r="M1135" s="116"/>
      <c r="N1135" s="116"/>
      <c r="O1135" s="24"/>
      <c r="P1135" s="18"/>
      <c r="Q1135" s="19"/>
      <c r="R1135" s="19"/>
      <c r="S1135" s="19"/>
      <c r="T1135" s="19"/>
      <c r="U1135" s="120"/>
      <c r="V1135" s="18"/>
      <c r="W1135" s="18"/>
      <c r="X1135" s="18"/>
      <c r="Y1135" s="3"/>
      <c r="Z1135" s="115"/>
      <c r="AA1135" s="115"/>
      <c r="AB1135" s="115"/>
      <c r="AC1135" s="115"/>
      <c r="AD1135" s="115"/>
      <c r="AE1135" s="115"/>
      <c r="AF1135" s="115"/>
      <c r="AG1135" s="115"/>
      <c r="AH1135" s="115"/>
      <c r="AI1135" s="115"/>
      <c r="AJ1135" s="115"/>
      <c r="AK1135" s="115"/>
      <c r="AL1135" s="115"/>
      <c r="AM1135" s="115"/>
      <c r="AN1135" s="115"/>
      <c r="AO1135" s="3"/>
    </row>
    <row r="1136" spans="1:41" ht="24.95" customHeight="1" x14ac:dyDescent="0.25">
      <c r="A1136" s="116"/>
      <c r="B1136" s="12" t="s">
        <v>57</v>
      </c>
      <c r="C1136" s="116"/>
      <c r="D1136" s="116"/>
      <c r="E1136" s="116"/>
      <c r="F1136" s="116"/>
      <c r="G1136" s="116"/>
      <c r="H1136" s="116"/>
      <c r="I1136" s="116"/>
      <c r="J1136" s="116"/>
      <c r="K1136" s="116"/>
      <c r="L1136" s="116"/>
      <c r="M1136" s="116"/>
      <c r="N1136" s="116"/>
      <c r="O1136" s="20" t="s">
        <v>58</v>
      </c>
      <c r="P1136" s="21"/>
      <c r="Q1136" s="21"/>
      <c r="R1136" s="21"/>
      <c r="S1136" s="21"/>
      <c r="T1136" s="21"/>
      <c r="U1136" s="121"/>
      <c r="V1136" s="118"/>
      <c r="W1136" s="118"/>
      <c r="X1136" s="118"/>
      <c r="Y1136" s="3"/>
      <c r="Z1136" s="116"/>
      <c r="AA1136" s="116"/>
      <c r="AB1136" s="116"/>
      <c r="AC1136" s="116"/>
      <c r="AD1136" s="116"/>
      <c r="AE1136" s="116"/>
      <c r="AF1136" s="116"/>
      <c r="AG1136" s="116"/>
      <c r="AH1136" s="116"/>
      <c r="AI1136" s="116"/>
      <c r="AJ1136" s="116"/>
      <c r="AK1136" s="116"/>
      <c r="AL1136" s="116"/>
      <c r="AM1136" s="116"/>
      <c r="AN1136" s="116"/>
      <c r="AO1136" s="3"/>
    </row>
    <row r="1137" spans="1:41" ht="24.95" customHeight="1" x14ac:dyDescent="0.25">
      <c r="A1137" s="117"/>
      <c r="B1137" s="22" t="s">
        <v>59</v>
      </c>
      <c r="C1137" s="117"/>
      <c r="D1137" s="117"/>
      <c r="E1137" s="117"/>
      <c r="F1137" s="117"/>
      <c r="G1137" s="117"/>
      <c r="H1137" s="117"/>
      <c r="I1137" s="117"/>
      <c r="J1137" s="117"/>
      <c r="K1137" s="117"/>
      <c r="L1137" s="117"/>
      <c r="M1137" s="117"/>
      <c r="N1137" s="117"/>
      <c r="O1137" s="23" t="s">
        <v>60</v>
      </c>
      <c r="P1137" s="19"/>
      <c r="Q1137" s="21"/>
      <c r="R1137" s="21"/>
      <c r="S1137" s="21"/>
      <c r="T1137" s="21"/>
      <c r="U1137" s="122"/>
      <c r="V1137" s="119"/>
      <c r="W1137" s="119"/>
      <c r="X1137" s="119"/>
      <c r="Y1137" s="3"/>
      <c r="Z1137" s="117"/>
      <c r="AA1137" s="117"/>
      <c r="AB1137" s="117"/>
      <c r="AC1137" s="117"/>
      <c r="AD1137" s="117"/>
      <c r="AE1137" s="117"/>
      <c r="AF1137" s="117"/>
      <c r="AG1137" s="117"/>
      <c r="AH1137" s="117"/>
      <c r="AI1137" s="117"/>
      <c r="AJ1137" s="117"/>
      <c r="AK1137" s="117"/>
      <c r="AL1137" s="117"/>
      <c r="AM1137" s="117"/>
      <c r="AN1137" s="117"/>
      <c r="AO1137" s="3"/>
    </row>
    <row r="1138" spans="1:41" ht="24.95" customHeight="1" x14ac:dyDescent="0.25">
      <c r="A1138" s="116"/>
      <c r="B1138" s="12" t="s">
        <v>62</v>
      </c>
      <c r="C1138" s="116"/>
      <c r="D1138" s="116"/>
      <c r="E1138" s="116"/>
      <c r="F1138" s="116"/>
      <c r="G1138" s="116"/>
      <c r="H1138" s="116"/>
      <c r="I1138" s="116"/>
      <c r="J1138" s="116"/>
      <c r="K1138" s="116"/>
      <c r="L1138" s="116"/>
      <c r="M1138" s="116"/>
      <c r="N1138" s="116"/>
      <c r="O1138" s="24"/>
      <c r="P1138" s="18"/>
      <c r="Q1138" s="19"/>
      <c r="R1138" s="19"/>
      <c r="S1138" s="19"/>
      <c r="T1138" s="19"/>
      <c r="U1138" s="120"/>
      <c r="V1138" s="18"/>
      <c r="W1138" s="18"/>
      <c r="X1138" s="18"/>
      <c r="Y1138" s="3"/>
      <c r="Z1138" s="115"/>
      <c r="AA1138" s="115"/>
      <c r="AB1138" s="115"/>
      <c r="AC1138" s="115"/>
      <c r="AD1138" s="115"/>
      <c r="AE1138" s="115"/>
      <c r="AF1138" s="115"/>
      <c r="AG1138" s="115"/>
      <c r="AH1138" s="115"/>
      <c r="AI1138" s="115"/>
      <c r="AJ1138" s="115"/>
      <c r="AK1138" s="115"/>
      <c r="AL1138" s="115"/>
      <c r="AM1138" s="115"/>
      <c r="AN1138" s="115"/>
      <c r="AO1138" s="3"/>
    </row>
    <row r="1139" spans="1:41" ht="24.95" customHeight="1" x14ac:dyDescent="0.25">
      <c r="A1139" s="116"/>
      <c r="B1139" s="12" t="s">
        <v>57</v>
      </c>
      <c r="C1139" s="116"/>
      <c r="D1139" s="116"/>
      <c r="E1139" s="116"/>
      <c r="F1139" s="116"/>
      <c r="G1139" s="116"/>
      <c r="H1139" s="116"/>
      <c r="I1139" s="116"/>
      <c r="J1139" s="116"/>
      <c r="K1139" s="116"/>
      <c r="L1139" s="116"/>
      <c r="M1139" s="116"/>
      <c r="N1139" s="116"/>
      <c r="O1139" s="20" t="s">
        <v>58</v>
      </c>
      <c r="P1139" s="21"/>
      <c r="Q1139" s="21"/>
      <c r="R1139" s="21"/>
      <c r="S1139" s="21"/>
      <c r="T1139" s="21"/>
      <c r="U1139" s="121"/>
      <c r="V1139" s="118"/>
      <c r="W1139" s="118"/>
      <c r="X1139" s="118"/>
      <c r="Y1139" s="3"/>
      <c r="Z1139" s="116"/>
      <c r="AA1139" s="116"/>
      <c r="AB1139" s="116"/>
      <c r="AC1139" s="116"/>
      <c r="AD1139" s="116"/>
      <c r="AE1139" s="116"/>
      <c r="AF1139" s="116"/>
      <c r="AG1139" s="116"/>
      <c r="AH1139" s="116"/>
      <c r="AI1139" s="116"/>
      <c r="AJ1139" s="116"/>
      <c r="AK1139" s="116"/>
      <c r="AL1139" s="116"/>
      <c r="AM1139" s="116"/>
      <c r="AN1139" s="116"/>
      <c r="AO1139" s="3"/>
    </row>
    <row r="1140" spans="1:41" ht="24.95" customHeight="1" x14ac:dyDescent="0.25">
      <c r="A1140" s="117"/>
      <c r="B1140" s="22" t="s">
        <v>59</v>
      </c>
      <c r="C1140" s="117"/>
      <c r="D1140" s="117"/>
      <c r="E1140" s="117"/>
      <c r="F1140" s="117"/>
      <c r="G1140" s="117"/>
      <c r="H1140" s="117"/>
      <c r="I1140" s="117"/>
      <c r="J1140" s="117"/>
      <c r="K1140" s="117"/>
      <c r="L1140" s="117"/>
      <c r="M1140" s="117"/>
      <c r="N1140" s="117"/>
      <c r="O1140" s="23" t="s">
        <v>60</v>
      </c>
      <c r="P1140" s="19"/>
      <c r="Q1140" s="21"/>
      <c r="R1140" s="21"/>
      <c r="S1140" s="21"/>
      <c r="T1140" s="21"/>
      <c r="U1140" s="122"/>
      <c r="V1140" s="119"/>
      <c r="W1140" s="119"/>
      <c r="X1140" s="119"/>
      <c r="Y1140" s="3"/>
      <c r="Z1140" s="117"/>
      <c r="AA1140" s="117"/>
      <c r="AB1140" s="117"/>
      <c r="AC1140" s="117"/>
      <c r="AD1140" s="117"/>
      <c r="AE1140" s="117"/>
      <c r="AF1140" s="117"/>
      <c r="AG1140" s="117"/>
      <c r="AH1140" s="117"/>
      <c r="AI1140" s="117"/>
      <c r="AJ1140" s="117"/>
      <c r="AK1140" s="117"/>
      <c r="AL1140" s="117"/>
      <c r="AM1140" s="117"/>
      <c r="AN1140" s="117"/>
      <c r="AO1140" s="3"/>
    </row>
    <row r="1141" spans="1:41" ht="24.95" customHeight="1" x14ac:dyDescent="0.25">
      <c r="A1141" s="116"/>
      <c r="B1141" s="12" t="s">
        <v>62</v>
      </c>
      <c r="C1141" s="116"/>
      <c r="D1141" s="116"/>
      <c r="E1141" s="116"/>
      <c r="F1141" s="116"/>
      <c r="G1141" s="116"/>
      <c r="H1141" s="116"/>
      <c r="I1141" s="116"/>
      <c r="J1141" s="116"/>
      <c r="K1141" s="116"/>
      <c r="L1141" s="116"/>
      <c r="M1141" s="116"/>
      <c r="N1141" s="116"/>
      <c r="O1141" s="24"/>
      <c r="P1141" s="18"/>
      <c r="Q1141" s="19"/>
      <c r="R1141" s="19"/>
      <c r="S1141" s="19"/>
      <c r="T1141" s="19"/>
      <c r="U1141" s="120"/>
      <c r="V1141" s="18"/>
      <c r="W1141" s="18"/>
      <c r="X1141" s="18"/>
      <c r="Y1141" s="3"/>
      <c r="Z1141" s="115"/>
      <c r="AA1141" s="115"/>
      <c r="AB1141" s="115"/>
      <c r="AC1141" s="115"/>
      <c r="AD1141" s="115"/>
      <c r="AE1141" s="115"/>
      <c r="AF1141" s="115"/>
      <c r="AG1141" s="115"/>
      <c r="AH1141" s="115"/>
      <c r="AI1141" s="115"/>
      <c r="AJ1141" s="115"/>
      <c r="AK1141" s="115"/>
      <c r="AL1141" s="115"/>
      <c r="AM1141" s="115"/>
      <c r="AN1141" s="115"/>
      <c r="AO1141" s="3"/>
    </row>
    <row r="1142" spans="1:41" ht="24.95" customHeight="1" x14ac:dyDescent="0.25">
      <c r="A1142" s="116"/>
      <c r="B1142" s="12" t="s">
        <v>57</v>
      </c>
      <c r="C1142" s="116"/>
      <c r="D1142" s="116"/>
      <c r="E1142" s="116"/>
      <c r="F1142" s="116"/>
      <c r="G1142" s="116"/>
      <c r="H1142" s="116"/>
      <c r="I1142" s="116"/>
      <c r="J1142" s="116"/>
      <c r="K1142" s="116"/>
      <c r="L1142" s="116"/>
      <c r="M1142" s="116"/>
      <c r="N1142" s="116"/>
      <c r="O1142" s="20" t="s">
        <v>58</v>
      </c>
      <c r="P1142" s="21"/>
      <c r="Q1142" s="21"/>
      <c r="R1142" s="21"/>
      <c r="S1142" s="21"/>
      <c r="T1142" s="21"/>
      <c r="U1142" s="121"/>
      <c r="V1142" s="118"/>
      <c r="W1142" s="118"/>
      <c r="X1142" s="118"/>
      <c r="Y1142" s="3"/>
      <c r="Z1142" s="116"/>
      <c r="AA1142" s="116"/>
      <c r="AB1142" s="116"/>
      <c r="AC1142" s="116"/>
      <c r="AD1142" s="116"/>
      <c r="AE1142" s="116"/>
      <c r="AF1142" s="116"/>
      <c r="AG1142" s="116"/>
      <c r="AH1142" s="116"/>
      <c r="AI1142" s="116"/>
      <c r="AJ1142" s="116"/>
      <c r="AK1142" s="116"/>
      <c r="AL1142" s="116"/>
      <c r="AM1142" s="116"/>
      <c r="AN1142" s="116"/>
      <c r="AO1142" s="3"/>
    </row>
    <row r="1143" spans="1:41" ht="24.95" customHeight="1" x14ac:dyDescent="0.25">
      <c r="A1143" s="117"/>
      <c r="B1143" s="22" t="s">
        <v>59</v>
      </c>
      <c r="C1143" s="117"/>
      <c r="D1143" s="117"/>
      <c r="E1143" s="117"/>
      <c r="F1143" s="117"/>
      <c r="G1143" s="117"/>
      <c r="H1143" s="117"/>
      <c r="I1143" s="117"/>
      <c r="J1143" s="117"/>
      <c r="K1143" s="117"/>
      <c r="L1143" s="117"/>
      <c r="M1143" s="117"/>
      <c r="N1143" s="117"/>
      <c r="O1143" s="23" t="s">
        <v>60</v>
      </c>
      <c r="P1143" s="19"/>
      <c r="Q1143" s="21"/>
      <c r="R1143" s="21"/>
      <c r="S1143" s="21"/>
      <c r="T1143" s="21"/>
      <c r="U1143" s="122"/>
      <c r="V1143" s="119"/>
      <c r="W1143" s="119"/>
      <c r="X1143" s="119"/>
      <c r="Y1143" s="3"/>
      <c r="Z1143" s="117"/>
      <c r="AA1143" s="117"/>
      <c r="AB1143" s="117"/>
      <c r="AC1143" s="117"/>
      <c r="AD1143" s="117"/>
      <c r="AE1143" s="117"/>
      <c r="AF1143" s="117"/>
      <c r="AG1143" s="117"/>
      <c r="AH1143" s="117"/>
      <c r="AI1143" s="117"/>
      <c r="AJ1143" s="117"/>
      <c r="AK1143" s="117"/>
      <c r="AL1143" s="117"/>
      <c r="AM1143" s="117"/>
      <c r="AN1143" s="117"/>
      <c r="AO1143" s="3"/>
    </row>
    <row r="1144" spans="1:41" ht="24.95" customHeight="1" x14ac:dyDescent="0.25">
      <c r="A1144" s="116"/>
      <c r="B1144" s="12" t="s">
        <v>62</v>
      </c>
      <c r="C1144" s="116"/>
      <c r="D1144" s="116"/>
      <c r="E1144" s="116"/>
      <c r="F1144" s="116"/>
      <c r="G1144" s="116"/>
      <c r="H1144" s="116"/>
      <c r="I1144" s="116"/>
      <c r="J1144" s="116"/>
      <c r="K1144" s="116"/>
      <c r="L1144" s="116"/>
      <c r="M1144" s="116"/>
      <c r="N1144" s="116"/>
      <c r="O1144" s="24"/>
      <c r="P1144" s="18"/>
      <c r="Q1144" s="19"/>
      <c r="R1144" s="19"/>
      <c r="S1144" s="19"/>
      <c r="T1144" s="19"/>
      <c r="U1144" s="120"/>
      <c r="V1144" s="18"/>
      <c r="W1144" s="18"/>
      <c r="X1144" s="18"/>
      <c r="Y1144" s="3"/>
      <c r="Z1144" s="115"/>
      <c r="AA1144" s="115"/>
      <c r="AB1144" s="115"/>
      <c r="AC1144" s="115"/>
      <c r="AD1144" s="115"/>
      <c r="AE1144" s="115"/>
      <c r="AF1144" s="115"/>
      <c r="AG1144" s="115"/>
      <c r="AH1144" s="115"/>
      <c r="AI1144" s="115"/>
      <c r="AJ1144" s="115"/>
      <c r="AK1144" s="115"/>
      <c r="AL1144" s="115"/>
      <c r="AM1144" s="115"/>
      <c r="AN1144" s="115"/>
      <c r="AO1144" s="3"/>
    </row>
    <row r="1145" spans="1:41" ht="24.95" customHeight="1" x14ac:dyDescent="0.25">
      <c r="A1145" s="116"/>
      <c r="B1145" s="12" t="s">
        <v>57</v>
      </c>
      <c r="C1145" s="116"/>
      <c r="D1145" s="116"/>
      <c r="E1145" s="116"/>
      <c r="F1145" s="116"/>
      <c r="G1145" s="116"/>
      <c r="H1145" s="116"/>
      <c r="I1145" s="116"/>
      <c r="J1145" s="116"/>
      <c r="K1145" s="116"/>
      <c r="L1145" s="116"/>
      <c r="M1145" s="116"/>
      <c r="N1145" s="116"/>
      <c r="O1145" s="20" t="s">
        <v>58</v>
      </c>
      <c r="P1145" s="21"/>
      <c r="Q1145" s="21"/>
      <c r="R1145" s="21"/>
      <c r="S1145" s="21"/>
      <c r="T1145" s="21"/>
      <c r="U1145" s="121"/>
      <c r="V1145" s="118"/>
      <c r="W1145" s="118"/>
      <c r="X1145" s="118"/>
      <c r="Y1145" s="3"/>
      <c r="Z1145" s="116"/>
      <c r="AA1145" s="116"/>
      <c r="AB1145" s="116"/>
      <c r="AC1145" s="116"/>
      <c r="AD1145" s="116"/>
      <c r="AE1145" s="116"/>
      <c r="AF1145" s="116"/>
      <c r="AG1145" s="116"/>
      <c r="AH1145" s="116"/>
      <c r="AI1145" s="116"/>
      <c r="AJ1145" s="116"/>
      <c r="AK1145" s="116"/>
      <c r="AL1145" s="116"/>
      <c r="AM1145" s="116"/>
      <c r="AN1145" s="116"/>
      <c r="AO1145" s="3"/>
    </row>
    <row r="1146" spans="1:41" ht="24.95" customHeight="1" x14ac:dyDescent="0.25">
      <c r="A1146" s="117"/>
      <c r="B1146" s="22" t="s">
        <v>59</v>
      </c>
      <c r="C1146" s="117"/>
      <c r="D1146" s="117"/>
      <c r="E1146" s="117"/>
      <c r="F1146" s="117"/>
      <c r="G1146" s="117"/>
      <c r="H1146" s="117"/>
      <c r="I1146" s="117"/>
      <c r="J1146" s="117"/>
      <c r="K1146" s="117"/>
      <c r="L1146" s="117"/>
      <c r="M1146" s="117"/>
      <c r="N1146" s="117"/>
      <c r="O1146" s="23" t="s">
        <v>60</v>
      </c>
      <c r="P1146" s="19"/>
      <c r="Q1146" s="21"/>
      <c r="R1146" s="21"/>
      <c r="S1146" s="21"/>
      <c r="T1146" s="21"/>
      <c r="U1146" s="122"/>
      <c r="V1146" s="119"/>
      <c r="W1146" s="119"/>
      <c r="X1146" s="119"/>
      <c r="Y1146" s="3"/>
      <c r="Z1146" s="117"/>
      <c r="AA1146" s="117"/>
      <c r="AB1146" s="117"/>
      <c r="AC1146" s="117"/>
      <c r="AD1146" s="117"/>
      <c r="AE1146" s="117"/>
      <c r="AF1146" s="117"/>
      <c r="AG1146" s="117"/>
      <c r="AH1146" s="117"/>
      <c r="AI1146" s="117"/>
      <c r="AJ1146" s="117"/>
      <c r="AK1146" s="117"/>
      <c r="AL1146" s="117"/>
      <c r="AM1146" s="117"/>
      <c r="AN1146" s="117"/>
      <c r="AO1146" s="3"/>
    </row>
    <row r="1147" spans="1:41" ht="24.95" customHeight="1" x14ac:dyDescent="0.25">
      <c r="A1147" s="116"/>
      <c r="B1147" s="12" t="s">
        <v>62</v>
      </c>
      <c r="C1147" s="116"/>
      <c r="D1147" s="116"/>
      <c r="E1147" s="116"/>
      <c r="F1147" s="116"/>
      <c r="G1147" s="116"/>
      <c r="H1147" s="116"/>
      <c r="I1147" s="116"/>
      <c r="J1147" s="116"/>
      <c r="K1147" s="116"/>
      <c r="L1147" s="116"/>
      <c r="M1147" s="116"/>
      <c r="N1147" s="116"/>
      <c r="O1147" s="24"/>
      <c r="P1147" s="18"/>
      <c r="Q1147" s="19"/>
      <c r="R1147" s="19"/>
      <c r="S1147" s="19"/>
      <c r="T1147" s="19"/>
      <c r="U1147" s="120"/>
      <c r="V1147" s="18"/>
      <c r="W1147" s="18"/>
      <c r="X1147" s="18"/>
      <c r="Y1147" s="3"/>
      <c r="Z1147" s="115"/>
      <c r="AA1147" s="115"/>
      <c r="AB1147" s="115"/>
      <c r="AC1147" s="115"/>
      <c r="AD1147" s="115"/>
      <c r="AE1147" s="115"/>
      <c r="AF1147" s="115"/>
      <c r="AG1147" s="115"/>
      <c r="AH1147" s="115"/>
      <c r="AI1147" s="115"/>
      <c r="AJ1147" s="115"/>
      <c r="AK1147" s="115"/>
      <c r="AL1147" s="115"/>
      <c r="AM1147" s="115"/>
      <c r="AN1147" s="115"/>
      <c r="AO1147" s="3"/>
    </row>
    <row r="1148" spans="1:41" ht="24.95" customHeight="1" x14ac:dyDescent="0.25">
      <c r="A1148" s="116"/>
      <c r="B1148" s="12" t="s">
        <v>57</v>
      </c>
      <c r="C1148" s="116"/>
      <c r="D1148" s="116"/>
      <c r="E1148" s="116"/>
      <c r="F1148" s="116"/>
      <c r="G1148" s="116"/>
      <c r="H1148" s="116"/>
      <c r="I1148" s="116"/>
      <c r="J1148" s="116"/>
      <c r="K1148" s="116"/>
      <c r="L1148" s="116"/>
      <c r="M1148" s="116"/>
      <c r="N1148" s="116"/>
      <c r="O1148" s="20" t="s">
        <v>58</v>
      </c>
      <c r="P1148" s="21"/>
      <c r="Q1148" s="21"/>
      <c r="R1148" s="21"/>
      <c r="S1148" s="21"/>
      <c r="T1148" s="21"/>
      <c r="U1148" s="121"/>
      <c r="V1148" s="118"/>
      <c r="W1148" s="118"/>
      <c r="X1148" s="118"/>
      <c r="Y1148" s="3"/>
      <c r="Z1148" s="116"/>
      <c r="AA1148" s="116"/>
      <c r="AB1148" s="116"/>
      <c r="AC1148" s="116"/>
      <c r="AD1148" s="116"/>
      <c r="AE1148" s="116"/>
      <c r="AF1148" s="116"/>
      <c r="AG1148" s="116"/>
      <c r="AH1148" s="116"/>
      <c r="AI1148" s="116"/>
      <c r="AJ1148" s="116"/>
      <c r="AK1148" s="116"/>
      <c r="AL1148" s="116"/>
      <c r="AM1148" s="116"/>
      <c r="AN1148" s="116"/>
      <c r="AO1148" s="3"/>
    </row>
    <row r="1149" spans="1:41" ht="24.95" customHeight="1" x14ac:dyDescent="0.25">
      <c r="A1149" s="117"/>
      <c r="B1149" s="22" t="s">
        <v>59</v>
      </c>
      <c r="C1149" s="117"/>
      <c r="D1149" s="117"/>
      <c r="E1149" s="117"/>
      <c r="F1149" s="117"/>
      <c r="G1149" s="117"/>
      <c r="H1149" s="117"/>
      <c r="I1149" s="117"/>
      <c r="J1149" s="117"/>
      <c r="K1149" s="117"/>
      <c r="L1149" s="117"/>
      <c r="M1149" s="117"/>
      <c r="N1149" s="117"/>
      <c r="O1149" s="23" t="s">
        <v>60</v>
      </c>
      <c r="P1149" s="19"/>
      <c r="Q1149" s="21"/>
      <c r="R1149" s="21"/>
      <c r="S1149" s="21"/>
      <c r="T1149" s="21"/>
      <c r="U1149" s="122"/>
      <c r="V1149" s="119"/>
      <c r="W1149" s="119"/>
      <c r="X1149" s="119"/>
      <c r="Y1149" s="3"/>
      <c r="Z1149" s="117"/>
      <c r="AA1149" s="117"/>
      <c r="AB1149" s="117"/>
      <c r="AC1149" s="117"/>
      <c r="AD1149" s="117"/>
      <c r="AE1149" s="117"/>
      <c r="AF1149" s="117"/>
      <c r="AG1149" s="117"/>
      <c r="AH1149" s="117"/>
      <c r="AI1149" s="117"/>
      <c r="AJ1149" s="117"/>
      <c r="AK1149" s="117"/>
      <c r="AL1149" s="117"/>
      <c r="AM1149" s="117"/>
      <c r="AN1149" s="117"/>
      <c r="AO1149" s="3"/>
    </row>
    <row r="1150" spans="1:41" ht="24.95" customHeight="1" x14ac:dyDescent="0.25">
      <c r="A1150" s="116"/>
      <c r="B1150" s="12" t="s">
        <v>62</v>
      </c>
      <c r="C1150" s="116"/>
      <c r="D1150" s="116"/>
      <c r="E1150" s="116"/>
      <c r="F1150" s="116"/>
      <c r="G1150" s="116"/>
      <c r="H1150" s="116"/>
      <c r="I1150" s="116"/>
      <c r="J1150" s="116"/>
      <c r="K1150" s="116"/>
      <c r="L1150" s="116"/>
      <c r="M1150" s="116"/>
      <c r="N1150" s="116"/>
      <c r="O1150" s="24"/>
      <c r="P1150" s="18"/>
      <c r="Q1150" s="19"/>
      <c r="R1150" s="19"/>
      <c r="S1150" s="19"/>
      <c r="T1150" s="19"/>
      <c r="U1150" s="120"/>
      <c r="V1150" s="18"/>
      <c r="W1150" s="18"/>
      <c r="X1150" s="18"/>
      <c r="Y1150" s="3"/>
      <c r="Z1150" s="115"/>
      <c r="AA1150" s="115"/>
      <c r="AB1150" s="115"/>
      <c r="AC1150" s="115"/>
      <c r="AD1150" s="115"/>
      <c r="AE1150" s="115"/>
      <c r="AF1150" s="115"/>
      <c r="AG1150" s="115"/>
      <c r="AH1150" s="115"/>
      <c r="AI1150" s="115"/>
      <c r="AJ1150" s="115"/>
      <c r="AK1150" s="115"/>
      <c r="AL1150" s="115"/>
      <c r="AM1150" s="115"/>
      <c r="AN1150" s="115"/>
      <c r="AO1150" s="3"/>
    </row>
    <row r="1151" spans="1:41" ht="24.95" customHeight="1" x14ac:dyDescent="0.25">
      <c r="A1151" s="116"/>
      <c r="B1151" s="12" t="s">
        <v>57</v>
      </c>
      <c r="C1151" s="116"/>
      <c r="D1151" s="116"/>
      <c r="E1151" s="116"/>
      <c r="F1151" s="116"/>
      <c r="G1151" s="116"/>
      <c r="H1151" s="116"/>
      <c r="I1151" s="116"/>
      <c r="J1151" s="116"/>
      <c r="K1151" s="116"/>
      <c r="L1151" s="116"/>
      <c r="M1151" s="116"/>
      <c r="N1151" s="116"/>
      <c r="O1151" s="20" t="s">
        <v>58</v>
      </c>
      <c r="P1151" s="21"/>
      <c r="Q1151" s="21"/>
      <c r="R1151" s="21"/>
      <c r="S1151" s="21"/>
      <c r="T1151" s="21"/>
      <c r="U1151" s="121"/>
      <c r="V1151" s="118"/>
      <c r="W1151" s="118"/>
      <c r="X1151" s="118"/>
      <c r="Y1151" s="3"/>
      <c r="Z1151" s="116"/>
      <c r="AA1151" s="116"/>
      <c r="AB1151" s="116"/>
      <c r="AC1151" s="116"/>
      <c r="AD1151" s="116"/>
      <c r="AE1151" s="116"/>
      <c r="AF1151" s="116"/>
      <c r="AG1151" s="116"/>
      <c r="AH1151" s="116"/>
      <c r="AI1151" s="116"/>
      <c r="AJ1151" s="116"/>
      <c r="AK1151" s="116"/>
      <c r="AL1151" s="116"/>
      <c r="AM1151" s="116"/>
      <c r="AN1151" s="116"/>
      <c r="AO1151" s="3"/>
    </row>
    <row r="1152" spans="1:41" ht="24.95" customHeight="1" x14ac:dyDescent="0.25">
      <c r="A1152" s="117"/>
      <c r="B1152" s="22" t="s">
        <v>59</v>
      </c>
      <c r="C1152" s="117"/>
      <c r="D1152" s="117"/>
      <c r="E1152" s="117"/>
      <c r="F1152" s="117"/>
      <c r="G1152" s="117"/>
      <c r="H1152" s="117"/>
      <c r="I1152" s="117"/>
      <c r="J1152" s="117"/>
      <c r="K1152" s="117"/>
      <c r="L1152" s="117"/>
      <c r="M1152" s="117"/>
      <c r="N1152" s="117"/>
      <c r="O1152" s="23" t="s">
        <v>60</v>
      </c>
      <c r="P1152" s="19"/>
      <c r="Q1152" s="21"/>
      <c r="R1152" s="21"/>
      <c r="S1152" s="21"/>
      <c r="T1152" s="21"/>
      <c r="U1152" s="122"/>
      <c r="V1152" s="119"/>
      <c r="W1152" s="119"/>
      <c r="X1152" s="119"/>
      <c r="Y1152" s="3"/>
      <c r="Z1152" s="117"/>
      <c r="AA1152" s="117"/>
      <c r="AB1152" s="117"/>
      <c r="AC1152" s="117"/>
      <c r="AD1152" s="117"/>
      <c r="AE1152" s="117"/>
      <c r="AF1152" s="117"/>
      <c r="AG1152" s="117"/>
      <c r="AH1152" s="117"/>
      <c r="AI1152" s="117"/>
      <c r="AJ1152" s="117"/>
      <c r="AK1152" s="117"/>
      <c r="AL1152" s="117"/>
      <c r="AM1152" s="117"/>
      <c r="AN1152" s="117"/>
      <c r="AO1152" s="3"/>
    </row>
    <row r="1153" spans="1:41" ht="24.95" customHeight="1" x14ac:dyDescent="0.25">
      <c r="A1153" s="116"/>
      <c r="B1153" s="12" t="s">
        <v>62</v>
      </c>
      <c r="C1153" s="116"/>
      <c r="D1153" s="116"/>
      <c r="E1153" s="116"/>
      <c r="F1153" s="116"/>
      <c r="G1153" s="116"/>
      <c r="H1153" s="116"/>
      <c r="I1153" s="116"/>
      <c r="J1153" s="116"/>
      <c r="K1153" s="116"/>
      <c r="L1153" s="116"/>
      <c r="M1153" s="116"/>
      <c r="N1153" s="116"/>
      <c r="O1153" s="24"/>
      <c r="P1153" s="18"/>
      <c r="Q1153" s="19"/>
      <c r="R1153" s="19"/>
      <c r="S1153" s="19"/>
      <c r="T1153" s="19"/>
      <c r="U1153" s="120"/>
      <c r="V1153" s="18"/>
      <c r="W1153" s="18"/>
      <c r="X1153" s="18"/>
      <c r="Y1153" s="3"/>
      <c r="Z1153" s="115"/>
      <c r="AA1153" s="115"/>
      <c r="AB1153" s="115"/>
      <c r="AC1153" s="115"/>
      <c r="AD1153" s="115"/>
      <c r="AE1153" s="115"/>
      <c r="AF1153" s="115"/>
      <c r="AG1153" s="115"/>
      <c r="AH1153" s="115"/>
      <c r="AI1153" s="115"/>
      <c r="AJ1153" s="115"/>
      <c r="AK1153" s="115"/>
      <c r="AL1153" s="115"/>
      <c r="AM1153" s="115"/>
      <c r="AN1153" s="115"/>
      <c r="AO1153" s="3"/>
    </row>
    <row r="1154" spans="1:41" ht="24.95" customHeight="1" x14ac:dyDescent="0.25">
      <c r="A1154" s="116"/>
      <c r="B1154" s="12" t="s">
        <v>57</v>
      </c>
      <c r="C1154" s="116"/>
      <c r="D1154" s="116"/>
      <c r="E1154" s="116"/>
      <c r="F1154" s="116"/>
      <c r="G1154" s="116"/>
      <c r="H1154" s="116"/>
      <c r="I1154" s="116"/>
      <c r="J1154" s="116"/>
      <c r="K1154" s="116"/>
      <c r="L1154" s="116"/>
      <c r="M1154" s="116"/>
      <c r="N1154" s="116"/>
      <c r="O1154" s="20" t="s">
        <v>58</v>
      </c>
      <c r="P1154" s="21"/>
      <c r="Q1154" s="21"/>
      <c r="R1154" s="21"/>
      <c r="S1154" s="21"/>
      <c r="T1154" s="21"/>
      <c r="U1154" s="121"/>
      <c r="V1154" s="118"/>
      <c r="W1154" s="118"/>
      <c r="X1154" s="118"/>
      <c r="Y1154" s="3"/>
      <c r="Z1154" s="116"/>
      <c r="AA1154" s="116"/>
      <c r="AB1154" s="116"/>
      <c r="AC1154" s="116"/>
      <c r="AD1154" s="116"/>
      <c r="AE1154" s="116"/>
      <c r="AF1154" s="116"/>
      <c r="AG1154" s="116"/>
      <c r="AH1154" s="116"/>
      <c r="AI1154" s="116"/>
      <c r="AJ1154" s="116"/>
      <c r="AK1154" s="116"/>
      <c r="AL1154" s="116"/>
      <c r="AM1154" s="116"/>
      <c r="AN1154" s="116"/>
      <c r="AO1154" s="3"/>
    </row>
    <row r="1155" spans="1:41" ht="24.95" customHeight="1" x14ac:dyDescent="0.25">
      <c r="A1155" s="117"/>
      <c r="B1155" s="22" t="s">
        <v>59</v>
      </c>
      <c r="C1155" s="117"/>
      <c r="D1155" s="117"/>
      <c r="E1155" s="117"/>
      <c r="F1155" s="117"/>
      <c r="G1155" s="117"/>
      <c r="H1155" s="117"/>
      <c r="I1155" s="117"/>
      <c r="J1155" s="117"/>
      <c r="K1155" s="117"/>
      <c r="L1155" s="117"/>
      <c r="M1155" s="117"/>
      <c r="N1155" s="117"/>
      <c r="O1155" s="23" t="s">
        <v>60</v>
      </c>
      <c r="P1155" s="19"/>
      <c r="Q1155" s="21"/>
      <c r="R1155" s="21"/>
      <c r="S1155" s="21"/>
      <c r="T1155" s="21"/>
      <c r="U1155" s="122"/>
      <c r="V1155" s="119"/>
      <c r="W1155" s="119"/>
      <c r="X1155" s="119"/>
      <c r="Y1155" s="3"/>
      <c r="Z1155" s="117"/>
      <c r="AA1155" s="117"/>
      <c r="AB1155" s="117"/>
      <c r="AC1155" s="117"/>
      <c r="AD1155" s="117"/>
      <c r="AE1155" s="117"/>
      <c r="AF1155" s="117"/>
      <c r="AG1155" s="117"/>
      <c r="AH1155" s="117"/>
      <c r="AI1155" s="117"/>
      <c r="AJ1155" s="117"/>
      <c r="AK1155" s="117"/>
      <c r="AL1155" s="117"/>
      <c r="AM1155" s="117"/>
      <c r="AN1155" s="117"/>
      <c r="AO1155" s="3"/>
    </row>
    <row r="1156" spans="1:41" ht="24.95" customHeight="1" x14ac:dyDescent="0.25">
      <c r="A1156" s="116"/>
      <c r="B1156" s="12" t="s">
        <v>62</v>
      </c>
      <c r="C1156" s="116"/>
      <c r="D1156" s="116"/>
      <c r="E1156" s="116"/>
      <c r="F1156" s="116"/>
      <c r="G1156" s="116"/>
      <c r="H1156" s="116"/>
      <c r="I1156" s="116"/>
      <c r="J1156" s="116"/>
      <c r="K1156" s="116"/>
      <c r="L1156" s="116"/>
      <c r="M1156" s="116"/>
      <c r="N1156" s="116"/>
      <c r="O1156" s="24"/>
      <c r="P1156" s="18"/>
      <c r="Q1156" s="19"/>
      <c r="R1156" s="19"/>
      <c r="S1156" s="19"/>
      <c r="T1156" s="19"/>
      <c r="U1156" s="120"/>
      <c r="V1156" s="18"/>
      <c r="W1156" s="18"/>
      <c r="X1156" s="18"/>
      <c r="Y1156" s="3"/>
      <c r="Z1156" s="115"/>
      <c r="AA1156" s="115"/>
      <c r="AB1156" s="115"/>
      <c r="AC1156" s="115"/>
      <c r="AD1156" s="115"/>
      <c r="AE1156" s="115"/>
      <c r="AF1156" s="115"/>
      <c r="AG1156" s="115"/>
      <c r="AH1156" s="115"/>
      <c r="AI1156" s="115"/>
      <c r="AJ1156" s="115"/>
      <c r="AK1156" s="115"/>
      <c r="AL1156" s="115"/>
      <c r="AM1156" s="115"/>
      <c r="AN1156" s="115"/>
      <c r="AO1156" s="3"/>
    </row>
    <row r="1157" spans="1:41" ht="24.95" customHeight="1" x14ac:dyDescent="0.25">
      <c r="A1157" s="116"/>
      <c r="B1157" s="12" t="s">
        <v>57</v>
      </c>
      <c r="C1157" s="116"/>
      <c r="D1157" s="116"/>
      <c r="E1157" s="116"/>
      <c r="F1157" s="116"/>
      <c r="G1157" s="116"/>
      <c r="H1157" s="116"/>
      <c r="I1157" s="116"/>
      <c r="J1157" s="116"/>
      <c r="K1157" s="116"/>
      <c r="L1157" s="116"/>
      <c r="M1157" s="116"/>
      <c r="N1157" s="116"/>
      <c r="O1157" s="20" t="s">
        <v>58</v>
      </c>
      <c r="P1157" s="21"/>
      <c r="Q1157" s="21"/>
      <c r="R1157" s="21"/>
      <c r="S1157" s="21"/>
      <c r="T1157" s="21"/>
      <c r="U1157" s="121"/>
      <c r="V1157" s="118"/>
      <c r="W1157" s="118"/>
      <c r="X1157" s="118"/>
      <c r="Y1157" s="3"/>
      <c r="Z1157" s="116"/>
      <c r="AA1157" s="116"/>
      <c r="AB1157" s="116"/>
      <c r="AC1157" s="116"/>
      <c r="AD1157" s="116"/>
      <c r="AE1157" s="116"/>
      <c r="AF1157" s="116"/>
      <c r="AG1157" s="116"/>
      <c r="AH1157" s="116"/>
      <c r="AI1157" s="116"/>
      <c r="AJ1157" s="116"/>
      <c r="AK1157" s="116"/>
      <c r="AL1157" s="116"/>
      <c r="AM1157" s="116"/>
      <c r="AN1157" s="116"/>
      <c r="AO1157" s="3"/>
    </row>
    <row r="1158" spans="1:41" ht="24.95" customHeight="1" x14ac:dyDescent="0.25">
      <c r="A1158" s="117"/>
      <c r="B1158" s="22" t="s">
        <v>59</v>
      </c>
      <c r="C1158" s="117"/>
      <c r="D1158" s="117"/>
      <c r="E1158" s="117"/>
      <c r="F1158" s="117"/>
      <c r="G1158" s="117"/>
      <c r="H1158" s="117"/>
      <c r="I1158" s="117"/>
      <c r="J1158" s="117"/>
      <c r="K1158" s="117"/>
      <c r="L1158" s="117"/>
      <c r="M1158" s="117"/>
      <c r="N1158" s="117"/>
      <c r="O1158" s="23" t="s">
        <v>60</v>
      </c>
      <c r="P1158" s="19"/>
      <c r="Q1158" s="21"/>
      <c r="R1158" s="21"/>
      <c r="S1158" s="21"/>
      <c r="T1158" s="21"/>
      <c r="U1158" s="122"/>
      <c r="V1158" s="119"/>
      <c r="W1158" s="119"/>
      <c r="X1158" s="119"/>
      <c r="Y1158" s="3"/>
      <c r="Z1158" s="117"/>
      <c r="AA1158" s="117"/>
      <c r="AB1158" s="117"/>
      <c r="AC1158" s="117"/>
      <c r="AD1158" s="117"/>
      <c r="AE1158" s="117"/>
      <c r="AF1158" s="117"/>
      <c r="AG1158" s="117"/>
      <c r="AH1158" s="117"/>
      <c r="AI1158" s="117"/>
      <c r="AJ1158" s="117"/>
      <c r="AK1158" s="117"/>
      <c r="AL1158" s="117"/>
      <c r="AM1158" s="117"/>
      <c r="AN1158" s="117"/>
      <c r="AO1158" s="3"/>
    </row>
    <row r="1159" spans="1:41" ht="24.95" customHeight="1" x14ac:dyDescent="0.25">
      <c r="A1159" s="116"/>
      <c r="B1159" s="12" t="s">
        <v>62</v>
      </c>
      <c r="C1159" s="116"/>
      <c r="D1159" s="116"/>
      <c r="E1159" s="116"/>
      <c r="F1159" s="116"/>
      <c r="G1159" s="116"/>
      <c r="H1159" s="116"/>
      <c r="I1159" s="116"/>
      <c r="J1159" s="116"/>
      <c r="K1159" s="116"/>
      <c r="L1159" s="116"/>
      <c r="M1159" s="116"/>
      <c r="N1159" s="116"/>
      <c r="O1159" s="24"/>
      <c r="P1159" s="18"/>
      <c r="Q1159" s="19"/>
      <c r="R1159" s="19"/>
      <c r="S1159" s="19"/>
      <c r="T1159" s="19"/>
      <c r="U1159" s="120"/>
      <c r="V1159" s="18"/>
      <c r="W1159" s="18"/>
      <c r="X1159" s="18"/>
      <c r="Y1159" s="3"/>
      <c r="Z1159" s="115"/>
      <c r="AA1159" s="115"/>
      <c r="AB1159" s="115"/>
      <c r="AC1159" s="115"/>
      <c r="AD1159" s="115"/>
      <c r="AE1159" s="115"/>
      <c r="AF1159" s="115"/>
      <c r="AG1159" s="115"/>
      <c r="AH1159" s="115"/>
      <c r="AI1159" s="115"/>
      <c r="AJ1159" s="115"/>
      <c r="AK1159" s="115"/>
      <c r="AL1159" s="115"/>
      <c r="AM1159" s="115"/>
      <c r="AN1159" s="115"/>
      <c r="AO1159" s="3"/>
    </row>
    <row r="1160" spans="1:41" ht="24.95" customHeight="1" x14ac:dyDescent="0.25">
      <c r="A1160" s="116"/>
      <c r="B1160" s="12" t="s">
        <v>57</v>
      </c>
      <c r="C1160" s="116"/>
      <c r="D1160" s="116"/>
      <c r="E1160" s="116"/>
      <c r="F1160" s="116"/>
      <c r="G1160" s="116"/>
      <c r="H1160" s="116"/>
      <c r="I1160" s="116"/>
      <c r="J1160" s="116"/>
      <c r="K1160" s="116"/>
      <c r="L1160" s="116"/>
      <c r="M1160" s="116"/>
      <c r="N1160" s="116"/>
      <c r="O1160" s="20" t="s">
        <v>58</v>
      </c>
      <c r="P1160" s="21"/>
      <c r="Q1160" s="21"/>
      <c r="R1160" s="21"/>
      <c r="S1160" s="21"/>
      <c r="T1160" s="21"/>
      <c r="U1160" s="121"/>
      <c r="V1160" s="118"/>
      <c r="W1160" s="118"/>
      <c r="X1160" s="118"/>
      <c r="Y1160" s="3"/>
      <c r="Z1160" s="116"/>
      <c r="AA1160" s="116"/>
      <c r="AB1160" s="116"/>
      <c r="AC1160" s="116"/>
      <c r="AD1160" s="116"/>
      <c r="AE1160" s="116"/>
      <c r="AF1160" s="116"/>
      <c r="AG1160" s="116"/>
      <c r="AH1160" s="116"/>
      <c r="AI1160" s="116"/>
      <c r="AJ1160" s="116"/>
      <c r="AK1160" s="116"/>
      <c r="AL1160" s="116"/>
      <c r="AM1160" s="116"/>
      <c r="AN1160" s="116"/>
      <c r="AO1160" s="3"/>
    </row>
    <row r="1161" spans="1:41" ht="24.95" customHeight="1" x14ac:dyDescent="0.25">
      <c r="A1161" s="117"/>
      <c r="B1161" s="22" t="s">
        <v>59</v>
      </c>
      <c r="C1161" s="117"/>
      <c r="D1161" s="117"/>
      <c r="E1161" s="117"/>
      <c r="F1161" s="117"/>
      <c r="G1161" s="117"/>
      <c r="H1161" s="117"/>
      <c r="I1161" s="117"/>
      <c r="J1161" s="117"/>
      <c r="K1161" s="117"/>
      <c r="L1161" s="117"/>
      <c r="M1161" s="117"/>
      <c r="N1161" s="117"/>
      <c r="O1161" s="23" t="s">
        <v>60</v>
      </c>
      <c r="P1161" s="19"/>
      <c r="Q1161" s="21"/>
      <c r="R1161" s="21"/>
      <c r="S1161" s="21"/>
      <c r="T1161" s="21"/>
      <c r="U1161" s="122"/>
      <c r="V1161" s="119"/>
      <c r="W1161" s="119"/>
      <c r="X1161" s="119"/>
      <c r="Y1161" s="3"/>
      <c r="Z1161" s="117"/>
      <c r="AA1161" s="117"/>
      <c r="AB1161" s="117"/>
      <c r="AC1161" s="117"/>
      <c r="AD1161" s="117"/>
      <c r="AE1161" s="117"/>
      <c r="AF1161" s="117"/>
      <c r="AG1161" s="117"/>
      <c r="AH1161" s="117"/>
      <c r="AI1161" s="117"/>
      <c r="AJ1161" s="117"/>
      <c r="AK1161" s="117"/>
      <c r="AL1161" s="117"/>
      <c r="AM1161" s="117"/>
      <c r="AN1161" s="117"/>
      <c r="AO1161" s="3"/>
    </row>
    <row r="1162" spans="1:41" ht="24.95" customHeight="1" x14ac:dyDescent="0.25">
      <c r="A1162" s="116"/>
      <c r="B1162" s="12" t="s">
        <v>62</v>
      </c>
      <c r="C1162" s="116"/>
      <c r="D1162" s="116"/>
      <c r="E1162" s="116"/>
      <c r="F1162" s="116"/>
      <c r="G1162" s="116"/>
      <c r="H1162" s="116"/>
      <c r="I1162" s="116"/>
      <c r="J1162" s="116"/>
      <c r="K1162" s="116"/>
      <c r="L1162" s="116"/>
      <c r="M1162" s="116"/>
      <c r="N1162" s="116"/>
      <c r="O1162" s="24"/>
      <c r="P1162" s="18"/>
      <c r="Q1162" s="19"/>
      <c r="R1162" s="19"/>
      <c r="S1162" s="19"/>
      <c r="T1162" s="19"/>
      <c r="U1162" s="120"/>
      <c r="V1162" s="18"/>
      <c r="W1162" s="18"/>
      <c r="X1162" s="18"/>
      <c r="Y1162" s="3"/>
      <c r="Z1162" s="115"/>
      <c r="AA1162" s="115"/>
      <c r="AB1162" s="115"/>
      <c r="AC1162" s="115"/>
      <c r="AD1162" s="115"/>
      <c r="AE1162" s="115"/>
      <c r="AF1162" s="115"/>
      <c r="AG1162" s="115"/>
      <c r="AH1162" s="115"/>
      <c r="AI1162" s="115"/>
      <c r="AJ1162" s="115"/>
      <c r="AK1162" s="115"/>
      <c r="AL1162" s="115"/>
      <c r="AM1162" s="115"/>
      <c r="AN1162" s="115"/>
      <c r="AO1162" s="3"/>
    </row>
    <row r="1163" spans="1:41" ht="24.95" customHeight="1" x14ac:dyDescent="0.25">
      <c r="A1163" s="116"/>
      <c r="B1163" s="12" t="s">
        <v>57</v>
      </c>
      <c r="C1163" s="116"/>
      <c r="D1163" s="116"/>
      <c r="E1163" s="116"/>
      <c r="F1163" s="116"/>
      <c r="G1163" s="116"/>
      <c r="H1163" s="116"/>
      <c r="I1163" s="116"/>
      <c r="J1163" s="116"/>
      <c r="K1163" s="116"/>
      <c r="L1163" s="116"/>
      <c r="M1163" s="116"/>
      <c r="N1163" s="116"/>
      <c r="O1163" s="20" t="s">
        <v>58</v>
      </c>
      <c r="P1163" s="21"/>
      <c r="Q1163" s="21"/>
      <c r="R1163" s="21"/>
      <c r="S1163" s="21"/>
      <c r="T1163" s="21"/>
      <c r="U1163" s="121"/>
      <c r="V1163" s="118"/>
      <c r="W1163" s="118"/>
      <c r="X1163" s="118"/>
      <c r="Y1163" s="3"/>
      <c r="Z1163" s="116"/>
      <c r="AA1163" s="116"/>
      <c r="AB1163" s="116"/>
      <c r="AC1163" s="116"/>
      <c r="AD1163" s="116"/>
      <c r="AE1163" s="116"/>
      <c r="AF1163" s="116"/>
      <c r="AG1163" s="116"/>
      <c r="AH1163" s="116"/>
      <c r="AI1163" s="116"/>
      <c r="AJ1163" s="116"/>
      <c r="AK1163" s="116"/>
      <c r="AL1163" s="116"/>
      <c r="AM1163" s="116"/>
      <c r="AN1163" s="116"/>
      <c r="AO1163" s="3"/>
    </row>
    <row r="1164" spans="1:41" ht="24.95" customHeight="1" x14ac:dyDescent="0.25">
      <c r="A1164" s="117"/>
      <c r="B1164" s="22" t="s">
        <v>59</v>
      </c>
      <c r="C1164" s="117"/>
      <c r="D1164" s="117"/>
      <c r="E1164" s="117"/>
      <c r="F1164" s="117"/>
      <c r="G1164" s="117"/>
      <c r="H1164" s="117"/>
      <c r="I1164" s="117"/>
      <c r="J1164" s="117"/>
      <c r="K1164" s="117"/>
      <c r="L1164" s="117"/>
      <c r="M1164" s="117"/>
      <c r="N1164" s="117"/>
      <c r="O1164" s="23" t="s">
        <v>60</v>
      </c>
      <c r="P1164" s="19"/>
      <c r="Q1164" s="21"/>
      <c r="R1164" s="21"/>
      <c r="S1164" s="21"/>
      <c r="T1164" s="21"/>
      <c r="U1164" s="122"/>
      <c r="V1164" s="119"/>
      <c r="W1164" s="119"/>
      <c r="X1164" s="119"/>
      <c r="Y1164" s="3"/>
      <c r="Z1164" s="117"/>
      <c r="AA1164" s="117"/>
      <c r="AB1164" s="117"/>
      <c r="AC1164" s="117"/>
      <c r="AD1164" s="117"/>
      <c r="AE1164" s="117"/>
      <c r="AF1164" s="117"/>
      <c r="AG1164" s="117"/>
      <c r="AH1164" s="117"/>
      <c r="AI1164" s="117"/>
      <c r="AJ1164" s="117"/>
      <c r="AK1164" s="117"/>
      <c r="AL1164" s="117"/>
      <c r="AM1164" s="117"/>
      <c r="AN1164" s="117"/>
      <c r="AO1164" s="3"/>
    </row>
    <row r="1165" spans="1:41" ht="24.95" customHeight="1" x14ac:dyDescent="0.25">
      <c r="A1165" s="116"/>
      <c r="B1165" s="12" t="s">
        <v>62</v>
      </c>
      <c r="C1165" s="116"/>
      <c r="D1165" s="116"/>
      <c r="E1165" s="116"/>
      <c r="F1165" s="116"/>
      <c r="G1165" s="116"/>
      <c r="H1165" s="116"/>
      <c r="I1165" s="116"/>
      <c r="J1165" s="116"/>
      <c r="K1165" s="116"/>
      <c r="L1165" s="116"/>
      <c r="M1165" s="116"/>
      <c r="N1165" s="116"/>
      <c r="O1165" s="24"/>
      <c r="P1165" s="18"/>
      <c r="Q1165" s="19"/>
      <c r="R1165" s="19"/>
      <c r="S1165" s="19"/>
      <c r="T1165" s="19"/>
      <c r="U1165" s="120"/>
      <c r="V1165" s="18"/>
      <c r="W1165" s="18"/>
      <c r="X1165" s="18"/>
      <c r="Y1165" s="3"/>
      <c r="Z1165" s="115"/>
      <c r="AA1165" s="115"/>
      <c r="AB1165" s="115"/>
      <c r="AC1165" s="115"/>
      <c r="AD1165" s="115"/>
      <c r="AE1165" s="115"/>
      <c r="AF1165" s="115"/>
      <c r="AG1165" s="115"/>
      <c r="AH1165" s="115"/>
      <c r="AI1165" s="115"/>
      <c r="AJ1165" s="115"/>
      <c r="AK1165" s="115"/>
      <c r="AL1165" s="115"/>
      <c r="AM1165" s="115"/>
      <c r="AN1165" s="115"/>
      <c r="AO1165" s="3"/>
    </row>
    <row r="1166" spans="1:41" ht="24.95" customHeight="1" x14ac:dyDescent="0.25">
      <c r="A1166" s="116"/>
      <c r="B1166" s="12" t="s">
        <v>57</v>
      </c>
      <c r="C1166" s="116"/>
      <c r="D1166" s="116"/>
      <c r="E1166" s="116"/>
      <c r="F1166" s="116"/>
      <c r="G1166" s="116"/>
      <c r="H1166" s="116"/>
      <c r="I1166" s="116"/>
      <c r="J1166" s="116"/>
      <c r="K1166" s="116"/>
      <c r="L1166" s="116"/>
      <c r="M1166" s="116"/>
      <c r="N1166" s="116"/>
      <c r="O1166" s="20" t="s">
        <v>58</v>
      </c>
      <c r="P1166" s="21"/>
      <c r="Q1166" s="21"/>
      <c r="R1166" s="21"/>
      <c r="S1166" s="21"/>
      <c r="T1166" s="21"/>
      <c r="U1166" s="121"/>
      <c r="V1166" s="118"/>
      <c r="W1166" s="118"/>
      <c r="X1166" s="118"/>
      <c r="Y1166" s="3"/>
      <c r="Z1166" s="116"/>
      <c r="AA1166" s="116"/>
      <c r="AB1166" s="116"/>
      <c r="AC1166" s="116"/>
      <c r="AD1166" s="116"/>
      <c r="AE1166" s="116"/>
      <c r="AF1166" s="116"/>
      <c r="AG1166" s="116"/>
      <c r="AH1166" s="116"/>
      <c r="AI1166" s="116"/>
      <c r="AJ1166" s="116"/>
      <c r="AK1166" s="116"/>
      <c r="AL1166" s="116"/>
      <c r="AM1166" s="116"/>
      <c r="AN1166" s="116"/>
      <c r="AO1166" s="3"/>
    </row>
    <row r="1167" spans="1:41" ht="24.95" customHeight="1" x14ac:dyDescent="0.25">
      <c r="A1167" s="117"/>
      <c r="B1167" s="22" t="s">
        <v>59</v>
      </c>
      <c r="C1167" s="117"/>
      <c r="D1167" s="117"/>
      <c r="E1167" s="117"/>
      <c r="F1167" s="117"/>
      <c r="G1167" s="117"/>
      <c r="H1167" s="117"/>
      <c r="I1167" s="117"/>
      <c r="J1167" s="117"/>
      <c r="K1167" s="117"/>
      <c r="L1167" s="117"/>
      <c r="M1167" s="117"/>
      <c r="N1167" s="117"/>
      <c r="O1167" s="23" t="s">
        <v>60</v>
      </c>
      <c r="P1167" s="19"/>
      <c r="Q1167" s="21"/>
      <c r="R1167" s="21"/>
      <c r="S1167" s="21"/>
      <c r="T1167" s="21"/>
      <c r="U1167" s="122"/>
      <c r="V1167" s="119"/>
      <c r="W1167" s="119"/>
      <c r="X1167" s="119"/>
      <c r="Y1167" s="3"/>
      <c r="Z1167" s="117"/>
      <c r="AA1167" s="117"/>
      <c r="AB1167" s="117"/>
      <c r="AC1167" s="117"/>
      <c r="AD1167" s="117"/>
      <c r="AE1167" s="117"/>
      <c r="AF1167" s="117"/>
      <c r="AG1167" s="117"/>
      <c r="AH1167" s="117"/>
      <c r="AI1167" s="117"/>
      <c r="AJ1167" s="117"/>
      <c r="AK1167" s="117"/>
      <c r="AL1167" s="117"/>
      <c r="AM1167" s="117"/>
      <c r="AN1167" s="117"/>
      <c r="AO1167" s="3"/>
    </row>
    <row r="1168" spans="1:41" ht="24.95" customHeight="1" x14ac:dyDescent="0.25">
      <c r="A1168" s="116"/>
      <c r="B1168" s="12" t="s">
        <v>62</v>
      </c>
      <c r="C1168" s="116"/>
      <c r="D1168" s="116"/>
      <c r="E1168" s="116"/>
      <c r="F1168" s="116"/>
      <c r="G1168" s="116"/>
      <c r="H1168" s="116"/>
      <c r="I1168" s="116"/>
      <c r="J1168" s="116"/>
      <c r="K1168" s="116"/>
      <c r="L1168" s="116"/>
      <c r="M1168" s="116"/>
      <c r="N1168" s="116"/>
      <c r="O1168" s="24"/>
      <c r="P1168" s="18"/>
      <c r="Q1168" s="19"/>
      <c r="R1168" s="19"/>
      <c r="S1168" s="19"/>
      <c r="T1168" s="19"/>
      <c r="U1168" s="120"/>
      <c r="V1168" s="18"/>
      <c r="W1168" s="18"/>
      <c r="X1168" s="18"/>
      <c r="Y1168" s="3"/>
      <c r="Z1168" s="115"/>
      <c r="AA1168" s="115"/>
      <c r="AB1168" s="115"/>
      <c r="AC1168" s="115"/>
      <c r="AD1168" s="115"/>
      <c r="AE1168" s="115"/>
      <c r="AF1168" s="115"/>
      <c r="AG1168" s="115"/>
      <c r="AH1168" s="115"/>
      <c r="AI1168" s="115"/>
      <c r="AJ1168" s="115"/>
      <c r="AK1168" s="115"/>
      <c r="AL1168" s="115"/>
      <c r="AM1168" s="115"/>
      <c r="AN1168" s="115"/>
      <c r="AO1168" s="3"/>
    </row>
    <row r="1169" spans="1:41" ht="24.95" customHeight="1" x14ac:dyDescent="0.25">
      <c r="A1169" s="116"/>
      <c r="B1169" s="12" t="s">
        <v>57</v>
      </c>
      <c r="C1169" s="116"/>
      <c r="D1169" s="116"/>
      <c r="E1169" s="116"/>
      <c r="F1169" s="116"/>
      <c r="G1169" s="116"/>
      <c r="H1169" s="116"/>
      <c r="I1169" s="116"/>
      <c r="J1169" s="116"/>
      <c r="K1169" s="116"/>
      <c r="L1169" s="116"/>
      <c r="M1169" s="116"/>
      <c r="N1169" s="116"/>
      <c r="O1169" s="20" t="s">
        <v>58</v>
      </c>
      <c r="P1169" s="21"/>
      <c r="Q1169" s="21"/>
      <c r="R1169" s="21"/>
      <c r="S1169" s="21"/>
      <c r="T1169" s="21"/>
      <c r="U1169" s="121"/>
      <c r="V1169" s="118"/>
      <c r="W1169" s="118"/>
      <c r="X1169" s="118"/>
      <c r="Y1169" s="3"/>
      <c r="Z1169" s="116"/>
      <c r="AA1169" s="116"/>
      <c r="AB1169" s="116"/>
      <c r="AC1169" s="116"/>
      <c r="AD1169" s="116"/>
      <c r="AE1169" s="116"/>
      <c r="AF1169" s="116"/>
      <c r="AG1169" s="116"/>
      <c r="AH1169" s="116"/>
      <c r="AI1169" s="116"/>
      <c r="AJ1169" s="116"/>
      <c r="AK1169" s="116"/>
      <c r="AL1169" s="116"/>
      <c r="AM1169" s="116"/>
      <c r="AN1169" s="116"/>
      <c r="AO1169" s="3"/>
    </row>
    <row r="1170" spans="1:41" ht="24.95" customHeight="1" x14ac:dyDescent="0.25">
      <c r="A1170" s="117"/>
      <c r="B1170" s="22" t="s">
        <v>59</v>
      </c>
      <c r="C1170" s="117"/>
      <c r="D1170" s="117"/>
      <c r="E1170" s="117"/>
      <c r="F1170" s="117"/>
      <c r="G1170" s="117"/>
      <c r="H1170" s="117"/>
      <c r="I1170" s="117"/>
      <c r="J1170" s="117"/>
      <c r="K1170" s="117"/>
      <c r="L1170" s="117"/>
      <c r="M1170" s="117"/>
      <c r="N1170" s="117"/>
      <c r="O1170" s="23" t="s">
        <v>60</v>
      </c>
      <c r="P1170" s="19"/>
      <c r="Q1170" s="21"/>
      <c r="R1170" s="21"/>
      <c r="S1170" s="21"/>
      <c r="T1170" s="21"/>
      <c r="U1170" s="122"/>
      <c r="V1170" s="119"/>
      <c r="W1170" s="119"/>
      <c r="X1170" s="119"/>
      <c r="Y1170" s="3"/>
      <c r="Z1170" s="117"/>
      <c r="AA1170" s="117"/>
      <c r="AB1170" s="117"/>
      <c r="AC1170" s="117"/>
      <c r="AD1170" s="117"/>
      <c r="AE1170" s="117"/>
      <c r="AF1170" s="117"/>
      <c r="AG1170" s="117"/>
      <c r="AH1170" s="117"/>
      <c r="AI1170" s="117"/>
      <c r="AJ1170" s="117"/>
      <c r="AK1170" s="117"/>
      <c r="AL1170" s="117"/>
      <c r="AM1170" s="117"/>
      <c r="AN1170" s="117"/>
      <c r="AO1170" s="3"/>
    </row>
    <row r="1171" spans="1:41" ht="24.95" customHeight="1" x14ac:dyDescent="0.25">
      <c r="A1171" s="116"/>
      <c r="B1171" s="12" t="s">
        <v>62</v>
      </c>
      <c r="C1171" s="116"/>
      <c r="D1171" s="116"/>
      <c r="E1171" s="116"/>
      <c r="F1171" s="116"/>
      <c r="G1171" s="116"/>
      <c r="H1171" s="116"/>
      <c r="I1171" s="116"/>
      <c r="J1171" s="116"/>
      <c r="K1171" s="116"/>
      <c r="L1171" s="116"/>
      <c r="M1171" s="116"/>
      <c r="N1171" s="116"/>
      <c r="O1171" s="24"/>
      <c r="P1171" s="18"/>
      <c r="Q1171" s="19"/>
      <c r="R1171" s="19"/>
      <c r="S1171" s="19"/>
      <c r="T1171" s="19"/>
      <c r="U1171" s="120"/>
      <c r="V1171" s="18"/>
      <c r="W1171" s="18"/>
      <c r="X1171" s="18"/>
      <c r="Y1171" s="3"/>
      <c r="Z1171" s="115"/>
      <c r="AA1171" s="115"/>
      <c r="AB1171" s="115"/>
      <c r="AC1171" s="115"/>
      <c r="AD1171" s="115"/>
      <c r="AE1171" s="115"/>
      <c r="AF1171" s="115"/>
      <c r="AG1171" s="115"/>
      <c r="AH1171" s="115"/>
      <c r="AI1171" s="115"/>
      <c r="AJ1171" s="115"/>
      <c r="AK1171" s="115"/>
      <c r="AL1171" s="115"/>
      <c r="AM1171" s="115"/>
      <c r="AN1171" s="115"/>
      <c r="AO1171" s="3"/>
    </row>
    <row r="1172" spans="1:41" ht="24.95" customHeight="1" x14ac:dyDescent="0.25">
      <c r="A1172" s="116"/>
      <c r="B1172" s="12" t="s">
        <v>57</v>
      </c>
      <c r="C1172" s="116"/>
      <c r="D1172" s="116"/>
      <c r="E1172" s="116"/>
      <c r="F1172" s="116"/>
      <c r="G1172" s="116"/>
      <c r="H1172" s="116"/>
      <c r="I1172" s="116"/>
      <c r="J1172" s="116"/>
      <c r="K1172" s="116"/>
      <c r="L1172" s="116"/>
      <c r="M1172" s="116"/>
      <c r="N1172" s="116"/>
      <c r="O1172" s="20" t="s">
        <v>58</v>
      </c>
      <c r="P1172" s="21"/>
      <c r="Q1172" s="21"/>
      <c r="R1172" s="21"/>
      <c r="S1172" s="21"/>
      <c r="T1172" s="21"/>
      <c r="U1172" s="121"/>
      <c r="V1172" s="118"/>
      <c r="W1172" s="118"/>
      <c r="X1172" s="118"/>
      <c r="Y1172" s="3"/>
      <c r="Z1172" s="116"/>
      <c r="AA1172" s="116"/>
      <c r="AB1172" s="116"/>
      <c r="AC1172" s="116"/>
      <c r="AD1172" s="116"/>
      <c r="AE1172" s="116"/>
      <c r="AF1172" s="116"/>
      <c r="AG1172" s="116"/>
      <c r="AH1172" s="116"/>
      <c r="AI1172" s="116"/>
      <c r="AJ1172" s="116"/>
      <c r="AK1172" s="116"/>
      <c r="AL1172" s="116"/>
      <c r="AM1172" s="116"/>
      <c r="AN1172" s="116"/>
      <c r="AO1172" s="3"/>
    </row>
    <row r="1173" spans="1:41" ht="24.95" customHeight="1" x14ac:dyDescent="0.25">
      <c r="A1173" s="117"/>
      <c r="B1173" s="22" t="s">
        <v>59</v>
      </c>
      <c r="C1173" s="117"/>
      <c r="D1173" s="117"/>
      <c r="E1173" s="117"/>
      <c r="F1173" s="117"/>
      <c r="G1173" s="117"/>
      <c r="H1173" s="117"/>
      <c r="I1173" s="117"/>
      <c r="J1173" s="117"/>
      <c r="K1173" s="117"/>
      <c r="L1173" s="117"/>
      <c r="M1173" s="117"/>
      <c r="N1173" s="117"/>
      <c r="O1173" s="23" t="s">
        <v>60</v>
      </c>
      <c r="P1173" s="19"/>
      <c r="Q1173" s="21"/>
      <c r="R1173" s="21"/>
      <c r="S1173" s="21"/>
      <c r="T1173" s="21"/>
      <c r="U1173" s="122"/>
      <c r="V1173" s="119"/>
      <c r="W1173" s="119"/>
      <c r="X1173" s="119"/>
      <c r="Y1173" s="3"/>
      <c r="Z1173" s="117"/>
      <c r="AA1173" s="117"/>
      <c r="AB1173" s="117"/>
      <c r="AC1173" s="117"/>
      <c r="AD1173" s="117"/>
      <c r="AE1173" s="117"/>
      <c r="AF1173" s="117"/>
      <c r="AG1173" s="117"/>
      <c r="AH1173" s="117"/>
      <c r="AI1173" s="117"/>
      <c r="AJ1173" s="117"/>
      <c r="AK1173" s="117"/>
      <c r="AL1173" s="117"/>
      <c r="AM1173" s="117"/>
      <c r="AN1173" s="117"/>
      <c r="AO1173" s="3"/>
    </row>
    <row r="1174" spans="1:41" ht="24.95" customHeight="1" x14ac:dyDescent="0.25">
      <c r="A1174" s="116"/>
      <c r="B1174" s="12" t="s">
        <v>62</v>
      </c>
      <c r="C1174" s="116"/>
      <c r="D1174" s="116"/>
      <c r="E1174" s="116"/>
      <c r="F1174" s="116"/>
      <c r="G1174" s="116"/>
      <c r="H1174" s="116"/>
      <c r="I1174" s="116"/>
      <c r="J1174" s="116"/>
      <c r="K1174" s="116"/>
      <c r="L1174" s="116"/>
      <c r="M1174" s="116"/>
      <c r="N1174" s="116"/>
      <c r="O1174" s="24"/>
      <c r="P1174" s="18"/>
      <c r="Q1174" s="19"/>
      <c r="R1174" s="19"/>
      <c r="S1174" s="19"/>
      <c r="T1174" s="19"/>
      <c r="U1174" s="120"/>
      <c r="V1174" s="18"/>
      <c r="W1174" s="18"/>
      <c r="X1174" s="18"/>
      <c r="Y1174" s="3"/>
      <c r="Z1174" s="115"/>
      <c r="AA1174" s="115"/>
      <c r="AB1174" s="115"/>
      <c r="AC1174" s="115"/>
      <c r="AD1174" s="115"/>
      <c r="AE1174" s="115"/>
      <c r="AF1174" s="115"/>
      <c r="AG1174" s="115"/>
      <c r="AH1174" s="115"/>
      <c r="AI1174" s="115"/>
      <c r="AJ1174" s="115"/>
      <c r="AK1174" s="115"/>
      <c r="AL1174" s="115"/>
      <c r="AM1174" s="115"/>
      <c r="AN1174" s="115"/>
      <c r="AO1174" s="3"/>
    </row>
    <row r="1175" spans="1:41" ht="24.95" customHeight="1" x14ac:dyDescent="0.25">
      <c r="A1175" s="116"/>
      <c r="B1175" s="12" t="s">
        <v>57</v>
      </c>
      <c r="C1175" s="116"/>
      <c r="D1175" s="116"/>
      <c r="E1175" s="116"/>
      <c r="F1175" s="116"/>
      <c r="G1175" s="116"/>
      <c r="H1175" s="116"/>
      <c r="I1175" s="116"/>
      <c r="J1175" s="116"/>
      <c r="K1175" s="116"/>
      <c r="L1175" s="116"/>
      <c r="M1175" s="116"/>
      <c r="N1175" s="116"/>
      <c r="O1175" s="20" t="s">
        <v>58</v>
      </c>
      <c r="P1175" s="21"/>
      <c r="Q1175" s="21"/>
      <c r="R1175" s="21"/>
      <c r="S1175" s="21"/>
      <c r="T1175" s="21"/>
      <c r="U1175" s="121"/>
      <c r="V1175" s="118"/>
      <c r="W1175" s="118"/>
      <c r="X1175" s="118"/>
      <c r="Y1175" s="3"/>
      <c r="Z1175" s="116"/>
      <c r="AA1175" s="116"/>
      <c r="AB1175" s="116"/>
      <c r="AC1175" s="116"/>
      <c r="AD1175" s="116"/>
      <c r="AE1175" s="116"/>
      <c r="AF1175" s="116"/>
      <c r="AG1175" s="116"/>
      <c r="AH1175" s="116"/>
      <c r="AI1175" s="116"/>
      <c r="AJ1175" s="116"/>
      <c r="AK1175" s="116"/>
      <c r="AL1175" s="116"/>
      <c r="AM1175" s="116"/>
      <c r="AN1175" s="116"/>
      <c r="AO1175" s="3"/>
    </row>
    <row r="1176" spans="1:41" ht="24.95" customHeight="1" x14ac:dyDescent="0.25">
      <c r="A1176" s="117"/>
      <c r="B1176" s="22" t="s">
        <v>59</v>
      </c>
      <c r="C1176" s="117"/>
      <c r="D1176" s="117"/>
      <c r="E1176" s="117"/>
      <c r="F1176" s="117"/>
      <c r="G1176" s="117"/>
      <c r="H1176" s="117"/>
      <c r="I1176" s="117"/>
      <c r="J1176" s="117"/>
      <c r="K1176" s="117"/>
      <c r="L1176" s="117"/>
      <c r="M1176" s="117"/>
      <c r="N1176" s="117"/>
      <c r="O1176" s="23" t="s">
        <v>60</v>
      </c>
      <c r="P1176" s="19"/>
      <c r="Q1176" s="21"/>
      <c r="R1176" s="21"/>
      <c r="S1176" s="21"/>
      <c r="T1176" s="21"/>
      <c r="U1176" s="122"/>
      <c r="V1176" s="119"/>
      <c r="W1176" s="119"/>
      <c r="X1176" s="119"/>
      <c r="Y1176" s="3"/>
      <c r="Z1176" s="117"/>
      <c r="AA1176" s="117"/>
      <c r="AB1176" s="117"/>
      <c r="AC1176" s="117"/>
      <c r="AD1176" s="117"/>
      <c r="AE1176" s="117"/>
      <c r="AF1176" s="117"/>
      <c r="AG1176" s="117"/>
      <c r="AH1176" s="117"/>
      <c r="AI1176" s="117"/>
      <c r="AJ1176" s="117"/>
      <c r="AK1176" s="117"/>
      <c r="AL1176" s="117"/>
      <c r="AM1176" s="117"/>
      <c r="AN1176" s="117"/>
      <c r="AO1176" s="3"/>
    </row>
    <row r="1177" spans="1:41" ht="24.95" customHeight="1" x14ac:dyDescent="0.25">
      <c r="A1177" s="116"/>
      <c r="B1177" s="12" t="s">
        <v>62</v>
      </c>
      <c r="C1177" s="116"/>
      <c r="D1177" s="116"/>
      <c r="E1177" s="116"/>
      <c r="F1177" s="116"/>
      <c r="G1177" s="116"/>
      <c r="H1177" s="116"/>
      <c r="I1177" s="116"/>
      <c r="J1177" s="116"/>
      <c r="K1177" s="116"/>
      <c r="L1177" s="116"/>
      <c r="M1177" s="116"/>
      <c r="N1177" s="116"/>
      <c r="O1177" s="24"/>
      <c r="P1177" s="18"/>
      <c r="Q1177" s="19"/>
      <c r="R1177" s="19"/>
      <c r="S1177" s="19"/>
      <c r="T1177" s="19"/>
      <c r="U1177" s="120"/>
      <c r="V1177" s="18"/>
      <c r="W1177" s="18"/>
      <c r="X1177" s="18"/>
      <c r="Y1177" s="3"/>
      <c r="Z1177" s="115"/>
      <c r="AA1177" s="115"/>
      <c r="AB1177" s="115"/>
      <c r="AC1177" s="115"/>
      <c r="AD1177" s="115"/>
      <c r="AE1177" s="115"/>
      <c r="AF1177" s="115"/>
      <c r="AG1177" s="115"/>
      <c r="AH1177" s="115"/>
      <c r="AI1177" s="115"/>
      <c r="AJ1177" s="115"/>
      <c r="AK1177" s="115"/>
      <c r="AL1177" s="115"/>
      <c r="AM1177" s="115"/>
      <c r="AN1177" s="115"/>
      <c r="AO1177" s="3"/>
    </row>
    <row r="1178" spans="1:41" ht="24.95" customHeight="1" x14ac:dyDescent="0.25">
      <c r="A1178" s="116"/>
      <c r="B1178" s="12" t="s">
        <v>57</v>
      </c>
      <c r="C1178" s="116"/>
      <c r="D1178" s="116"/>
      <c r="E1178" s="116"/>
      <c r="F1178" s="116"/>
      <c r="G1178" s="116"/>
      <c r="H1178" s="116"/>
      <c r="I1178" s="116"/>
      <c r="J1178" s="116"/>
      <c r="K1178" s="116"/>
      <c r="L1178" s="116"/>
      <c r="M1178" s="116"/>
      <c r="N1178" s="116"/>
      <c r="O1178" s="20" t="s">
        <v>58</v>
      </c>
      <c r="P1178" s="21"/>
      <c r="Q1178" s="21"/>
      <c r="R1178" s="21"/>
      <c r="S1178" s="21"/>
      <c r="T1178" s="21"/>
      <c r="U1178" s="121"/>
      <c r="V1178" s="118"/>
      <c r="W1178" s="118"/>
      <c r="X1178" s="118"/>
      <c r="Y1178" s="3"/>
      <c r="Z1178" s="116"/>
      <c r="AA1178" s="116"/>
      <c r="AB1178" s="116"/>
      <c r="AC1178" s="116"/>
      <c r="AD1178" s="116"/>
      <c r="AE1178" s="116"/>
      <c r="AF1178" s="116"/>
      <c r="AG1178" s="116"/>
      <c r="AH1178" s="116"/>
      <c r="AI1178" s="116"/>
      <c r="AJ1178" s="116"/>
      <c r="AK1178" s="116"/>
      <c r="AL1178" s="116"/>
      <c r="AM1178" s="116"/>
      <c r="AN1178" s="116"/>
      <c r="AO1178" s="3"/>
    </row>
    <row r="1179" spans="1:41" ht="24.95" customHeight="1" x14ac:dyDescent="0.25">
      <c r="A1179" s="117"/>
      <c r="B1179" s="22" t="s">
        <v>59</v>
      </c>
      <c r="C1179" s="117"/>
      <c r="D1179" s="117"/>
      <c r="E1179" s="117"/>
      <c r="F1179" s="117"/>
      <c r="G1179" s="117"/>
      <c r="H1179" s="117"/>
      <c r="I1179" s="117"/>
      <c r="J1179" s="117"/>
      <c r="K1179" s="117"/>
      <c r="L1179" s="117"/>
      <c r="M1179" s="117"/>
      <c r="N1179" s="117"/>
      <c r="O1179" s="23" t="s">
        <v>60</v>
      </c>
      <c r="P1179" s="19"/>
      <c r="Q1179" s="21"/>
      <c r="R1179" s="21"/>
      <c r="S1179" s="21"/>
      <c r="T1179" s="21"/>
      <c r="U1179" s="122"/>
      <c r="V1179" s="119"/>
      <c r="W1179" s="119"/>
      <c r="X1179" s="119"/>
      <c r="Y1179" s="3"/>
      <c r="Z1179" s="117"/>
      <c r="AA1179" s="117"/>
      <c r="AB1179" s="117"/>
      <c r="AC1179" s="117"/>
      <c r="AD1179" s="117"/>
      <c r="AE1179" s="117"/>
      <c r="AF1179" s="117"/>
      <c r="AG1179" s="117"/>
      <c r="AH1179" s="117"/>
      <c r="AI1179" s="117"/>
      <c r="AJ1179" s="117"/>
      <c r="AK1179" s="117"/>
      <c r="AL1179" s="117"/>
      <c r="AM1179" s="117"/>
      <c r="AN1179" s="117"/>
      <c r="AO1179" s="3"/>
    </row>
    <row r="1180" spans="1:41" ht="24.95" customHeight="1" x14ac:dyDescent="0.25">
      <c r="A1180" s="116"/>
      <c r="B1180" s="12" t="s">
        <v>62</v>
      </c>
      <c r="C1180" s="116"/>
      <c r="D1180" s="116"/>
      <c r="E1180" s="116"/>
      <c r="F1180" s="116"/>
      <c r="G1180" s="116"/>
      <c r="H1180" s="116"/>
      <c r="I1180" s="116"/>
      <c r="J1180" s="116"/>
      <c r="K1180" s="116"/>
      <c r="L1180" s="116"/>
      <c r="M1180" s="116"/>
      <c r="N1180" s="116"/>
      <c r="O1180" s="24"/>
      <c r="P1180" s="18"/>
      <c r="Q1180" s="19"/>
      <c r="R1180" s="19"/>
      <c r="S1180" s="19"/>
      <c r="T1180" s="19"/>
      <c r="U1180" s="120"/>
      <c r="V1180" s="18"/>
      <c r="W1180" s="18"/>
      <c r="X1180" s="18"/>
      <c r="Y1180" s="3"/>
      <c r="Z1180" s="115"/>
      <c r="AA1180" s="115"/>
      <c r="AB1180" s="115"/>
      <c r="AC1180" s="115"/>
      <c r="AD1180" s="115"/>
      <c r="AE1180" s="115"/>
      <c r="AF1180" s="115"/>
      <c r="AG1180" s="115"/>
      <c r="AH1180" s="115"/>
      <c r="AI1180" s="115"/>
      <c r="AJ1180" s="115"/>
      <c r="AK1180" s="115"/>
      <c r="AL1180" s="115"/>
      <c r="AM1180" s="115"/>
      <c r="AN1180" s="115"/>
      <c r="AO1180" s="3"/>
    </row>
    <row r="1181" spans="1:41" ht="24.95" customHeight="1" x14ac:dyDescent="0.25">
      <c r="A1181" s="116"/>
      <c r="B1181" s="12" t="s">
        <v>57</v>
      </c>
      <c r="C1181" s="116"/>
      <c r="D1181" s="116"/>
      <c r="E1181" s="116"/>
      <c r="F1181" s="116"/>
      <c r="G1181" s="116"/>
      <c r="H1181" s="116"/>
      <c r="I1181" s="116"/>
      <c r="J1181" s="116"/>
      <c r="K1181" s="116"/>
      <c r="L1181" s="116"/>
      <c r="M1181" s="116"/>
      <c r="N1181" s="116"/>
      <c r="O1181" s="20" t="s">
        <v>58</v>
      </c>
      <c r="P1181" s="21"/>
      <c r="Q1181" s="21"/>
      <c r="R1181" s="21"/>
      <c r="S1181" s="21"/>
      <c r="T1181" s="21"/>
      <c r="U1181" s="121"/>
      <c r="V1181" s="118"/>
      <c r="W1181" s="118"/>
      <c r="X1181" s="118"/>
      <c r="Y1181" s="3"/>
      <c r="Z1181" s="116"/>
      <c r="AA1181" s="116"/>
      <c r="AB1181" s="116"/>
      <c r="AC1181" s="116"/>
      <c r="AD1181" s="116"/>
      <c r="AE1181" s="116"/>
      <c r="AF1181" s="116"/>
      <c r="AG1181" s="116"/>
      <c r="AH1181" s="116"/>
      <c r="AI1181" s="116"/>
      <c r="AJ1181" s="116"/>
      <c r="AK1181" s="116"/>
      <c r="AL1181" s="116"/>
      <c r="AM1181" s="116"/>
      <c r="AN1181" s="116"/>
      <c r="AO1181" s="3"/>
    </row>
    <row r="1182" spans="1:41" ht="24.95" customHeight="1" x14ac:dyDescent="0.25">
      <c r="A1182" s="117"/>
      <c r="B1182" s="22" t="s">
        <v>59</v>
      </c>
      <c r="C1182" s="117"/>
      <c r="D1182" s="117"/>
      <c r="E1182" s="117"/>
      <c r="F1182" s="117"/>
      <c r="G1182" s="117"/>
      <c r="H1182" s="117"/>
      <c r="I1182" s="117"/>
      <c r="J1182" s="117"/>
      <c r="K1182" s="117"/>
      <c r="L1182" s="117"/>
      <c r="M1182" s="117"/>
      <c r="N1182" s="117"/>
      <c r="O1182" s="23" t="s">
        <v>60</v>
      </c>
      <c r="P1182" s="19"/>
      <c r="Q1182" s="21"/>
      <c r="R1182" s="21"/>
      <c r="S1182" s="21"/>
      <c r="T1182" s="21"/>
      <c r="U1182" s="122"/>
      <c r="V1182" s="119"/>
      <c r="W1182" s="119"/>
      <c r="X1182" s="119"/>
      <c r="Y1182" s="3"/>
      <c r="Z1182" s="117"/>
      <c r="AA1182" s="117"/>
      <c r="AB1182" s="117"/>
      <c r="AC1182" s="117"/>
      <c r="AD1182" s="117"/>
      <c r="AE1182" s="117"/>
      <c r="AF1182" s="117"/>
      <c r="AG1182" s="117"/>
      <c r="AH1182" s="117"/>
      <c r="AI1182" s="117"/>
      <c r="AJ1182" s="117"/>
      <c r="AK1182" s="117"/>
      <c r="AL1182" s="117"/>
      <c r="AM1182" s="117"/>
      <c r="AN1182" s="117"/>
      <c r="AO1182" s="3"/>
    </row>
    <row r="1183" spans="1:41" ht="24.95" customHeight="1" x14ac:dyDescent="0.25">
      <c r="A1183" s="116"/>
      <c r="B1183" s="12" t="s">
        <v>62</v>
      </c>
      <c r="C1183" s="116"/>
      <c r="D1183" s="116"/>
      <c r="E1183" s="116"/>
      <c r="F1183" s="116"/>
      <c r="G1183" s="116"/>
      <c r="H1183" s="116"/>
      <c r="I1183" s="116"/>
      <c r="J1183" s="116"/>
      <c r="K1183" s="116"/>
      <c r="L1183" s="116"/>
      <c r="M1183" s="116"/>
      <c r="N1183" s="116"/>
      <c r="O1183" s="24"/>
      <c r="P1183" s="18"/>
      <c r="Q1183" s="19"/>
      <c r="R1183" s="19"/>
      <c r="S1183" s="19"/>
      <c r="T1183" s="19"/>
      <c r="U1183" s="120"/>
      <c r="V1183" s="18"/>
      <c r="W1183" s="18"/>
      <c r="X1183" s="18"/>
      <c r="Y1183" s="3"/>
      <c r="Z1183" s="115"/>
      <c r="AA1183" s="115"/>
      <c r="AB1183" s="115"/>
      <c r="AC1183" s="115"/>
      <c r="AD1183" s="115"/>
      <c r="AE1183" s="115"/>
      <c r="AF1183" s="115"/>
      <c r="AG1183" s="115"/>
      <c r="AH1183" s="115"/>
      <c r="AI1183" s="115"/>
      <c r="AJ1183" s="115"/>
      <c r="AK1183" s="115"/>
      <c r="AL1183" s="115"/>
      <c r="AM1183" s="115"/>
      <c r="AN1183" s="115"/>
      <c r="AO1183" s="3"/>
    </row>
    <row r="1184" spans="1:41" ht="24.95" customHeight="1" x14ac:dyDescent="0.25">
      <c r="A1184" s="116"/>
      <c r="B1184" s="12" t="s">
        <v>57</v>
      </c>
      <c r="C1184" s="116"/>
      <c r="D1184" s="116"/>
      <c r="E1184" s="116"/>
      <c r="F1184" s="116"/>
      <c r="G1184" s="116"/>
      <c r="H1184" s="116"/>
      <c r="I1184" s="116"/>
      <c r="J1184" s="116"/>
      <c r="K1184" s="116"/>
      <c r="L1184" s="116"/>
      <c r="M1184" s="116"/>
      <c r="N1184" s="116"/>
      <c r="O1184" s="20" t="s">
        <v>58</v>
      </c>
      <c r="P1184" s="21"/>
      <c r="Q1184" s="21"/>
      <c r="R1184" s="21"/>
      <c r="S1184" s="21"/>
      <c r="T1184" s="21"/>
      <c r="U1184" s="121"/>
      <c r="V1184" s="118"/>
      <c r="W1184" s="118"/>
      <c r="X1184" s="118"/>
      <c r="Y1184" s="3"/>
      <c r="Z1184" s="116"/>
      <c r="AA1184" s="116"/>
      <c r="AB1184" s="116"/>
      <c r="AC1184" s="116"/>
      <c r="AD1184" s="116"/>
      <c r="AE1184" s="116"/>
      <c r="AF1184" s="116"/>
      <c r="AG1184" s="116"/>
      <c r="AH1184" s="116"/>
      <c r="AI1184" s="116"/>
      <c r="AJ1184" s="116"/>
      <c r="AK1184" s="116"/>
      <c r="AL1184" s="116"/>
      <c r="AM1184" s="116"/>
      <c r="AN1184" s="116"/>
      <c r="AO1184" s="3"/>
    </row>
    <row r="1185" spans="1:41" ht="24.95" customHeight="1" x14ac:dyDescent="0.25">
      <c r="A1185" s="117"/>
      <c r="B1185" s="22" t="s">
        <v>59</v>
      </c>
      <c r="C1185" s="117"/>
      <c r="D1185" s="117"/>
      <c r="E1185" s="117"/>
      <c r="F1185" s="117"/>
      <c r="G1185" s="117"/>
      <c r="H1185" s="117"/>
      <c r="I1185" s="117"/>
      <c r="J1185" s="117"/>
      <c r="K1185" s="117"/>
      <c r="L1185" s="117"/>
      <c r="M1185" s="117"/>
      <c r="N1185" s="117"/>
      <c r="O1185" s="23" t="s">
        <v>60</v>
      </c>
      <c r="P1185" s="19"/>
      <c r="Q1185" s="21"/>
      <c r="R1185" s="21"/>
      <c r="S1185" s="21"/>
      <c r="T1185" s="21"/>
      <c r="U1185" s="122"/>
      <c r="V1185" s="119"/>
      <c r="W1185" s="119"/>
      <c r="X1185" s="119"/>
      <c r="Y1185" s="3"/>
      <c r="Z1185" s="117"/>
      <c r="AA1185" s="117"/>
      <c r="AB1185" s="117"/>
      <c r="AC1185" s="117"/>
      <c r="AD1185" s="117"/>
      <c r="AE1185" s="117"/>
      <c r="AF1185" s="117"/>
      <c r="AG1185" s="117"/>
      <c r="AH1185" s="117"/>
      <c r="AI1185" s="117"/>
      <c r="AJ1185" s="117"/>
      <c r="AK1185" s="117"/>
      <c r="AL1185" s="117"/>
      <c r="AM1185" s="117"/>
      <c r="AN1185" s="117"/>
      <c r="AO1185" s="3"/>
    </row>
    <row r="1186" spans="1:41" ht="24.95" customHeight="1" x14ac:dyDescent="0.25">
      <c r="A1186" s="116"/>
      <c r="B1186" s="12" t="s">
        <v>62</v>
      </c>
      <c r="C1186" s="116"/>
      <c r="D1186" s="116"/>
      <c r="E1186" s="116"/>
      <c r="F1186" s="116"/>
      <c r="G1186" s="116"/>
      <c r="H1186" s="116"/>
      <c r="I1186" s="116"/>
      <c r="J1186" s="116"/>
      <c r="K1186" s="116"/>
      <c r="L1186" s="116"/>
      <c r="M1186" s="116"/>
      <c r="N1186" s="116"/>
      <c r="O1186" s="24"/>
      <c r="P1186" s="18"/>
      <c r="Q1186" s="19"/>
      <c r="R1186" s="19"/>
      <c r="S1186" s="19"/>
      <c r="T1186" s="19"/>
      <c r="U1186" s="120"/>
      <c r="V1186" s="18"/>
      <c r="W1186" s="18"/>
      <c r="X1186" s="18"/>
      <c r="Y1186" s="3"/>
      <c r="Z1186" s="115"/>
      <c r="AA1186" s="115"/>
      <c r="AB1186" s="115"/>
      <c r="AC1186" s="115"/>
      <c r="AD1186" s="115"/>
      <c r="AE1186" s="115"/>
      <c r="AF1186" s="115"/>
      <c r="AG1186" s="115"/>
      <c r="AH1186" s="115"/>
      <c r="AI1186" s="115"/>
      <c r="AJ1186" s="115"/>
      <c r="AK1186" s="115"/>
      <c r="AL1186" s="115"/>
      <c r="AM1186" s="115"/>
      <c r="AN1186" s="115"/>
      <c r="AO1186" s="3"/>
    </row>
    <row r="1187" spans="1:41" ht="24.95" customHeight="1" x14ac:dyDescent="0.25">
      <c r="A1187" s="116"/>
      <c r="B1187" s="12" t="s">
        <v>57</v>
      </c>
      <c r="C1187" s="116"/>
      <c r="D1187" s="116"/>
      <c r="E1187" s="116"/>
      <c r="F1187" s="116"/>
      <c r="G1187" s="116"/>
      <c r="H1187" s="116"/>
      <c r="I1187" s="116"/>
      <c r="J1187" s="116"/>
      <c r="K1187" s="116"/>
      <c r="L1187" s="116"/>
      <c r="M1187" s="116"/>
      <c r="N1187" s="116"/>
      <c r="O1187" s="20" t="s">
        <v>58</v>
      </c>
      <c r="P1187" s="21"/>
      <c r="Q1187" s="21"/>
      <c r="R1187" s="21"/>
      <c r="S1187" s="21"/>
      <c r="T1187" s="21"/>
      <c r="U1187" s="121"/>
      <c r="V1187" s="118"/>
      <c r="W1187" s="118"/>
      <c r="X1187" s="118"/>
      <c r="Y1187" s="3"/>
      <c r="Z1187" s="116"/>
      <c r="AA1187" s="116"/>
      <c r="AB1187" s="116"/>
      <c r="AC1187" s="116"/>
      <c r="AD1187" s="116"/>
      <c r="AE1187" s="116"/>
      <c r="AF1187" s="116"/>
      <c r="AG1187" s="116"/>
      <c r="AH1187" s="116"/>
      <c r="AI1187" s="116"/>
      <c r="AJ1187" s="116"/>
      <c r="AK1187" s="116"/>
      <c r="AL1187" s="116"/>
      <c r="AM1187" s="116"/>
      <c r="AN1187" s="116"/>
      <c r="AO1187" s="3"/>
    </row>
    <row r="1188" spans="1:41" ht="24.95" customHeight="1" x14ac:dyDescent="0.25">
      <c r="A1188" s="117"/>
      <c r="B1188" s="22" t="s">
        <v>59</v>
      </c>
      <c r="C1188" s="117"/>
      <c r="D1188" s="117"/>
      <c r="E1188" s="117"/>
      <c r="F1188" s="117"/>
      <c r="G1188" s="117"/>
      <c r="H1188" s="117"/>
      <c r="I1188" s="117"/>
      <c r="J1188" s="117"/>
      <c r="K1188" s="117"/>
      <c r="L1188" s="117"/>
      <c r="M1188" s="117"/>
      <c r="N1188" s="117"/>
      <c r="O1188" s="23" t="s">
        <v>60</v>
      </c>
      <c r="P1188" s="19"/>
      <c r="Q1188" s="21"/>
      <c r="R1188" s="21"/>
      <c r="S1188" s="21"/>
      <c r="T1188" s="21"/>
      <c r="U1188" s="122"/>
      <c r="V1188" s="119"/>
      <c r="W1188" s="119"/>
      <c r="X1188" s="119"/>
      <c r="Y1188" s="3"/>
      <c r="Z1188" s="117"/>
      <c r="AA1188" s="117"/>
      <c r="AB1188" s="117"/>
      <c r="AC1188" s="117"/>
      <c r="AD1188" s="117"/>
      <c r="AE1188" s="117"/>
      <c r="AF1188" s="117"/>
      <c r="AG1188" s="117"/>
      <c r="AH1188" s="117"/>
      <c r="AI1188" s="117"/>
      <c r="AJ1188" s="117"/>
      <c r="AK1188" s="117"/>
      <c r="AL1188" s="117"/>
      <c r="AM1188" s="117"/>
      <c r="AN1188" s="117"/>
      <c r="AO1188" s="3"/>
    </row>
    <row r="1189" spans="1:41" ht="24.95" customHeight="1" x14ac:dyDescent="0.25">
      <c r="A1189" s="116"/>
      <c r="B1189" s="12" t="s">
        <v>62</v>
      </c>
      <c r="C1189" s="116"/>
      <c r="D1189" s="116"/>
      <c r="E1189" s="116"/>
      <c r="F1189" s="116"/>
      <c r="G1189" s="116"/>
      <c r="H1189" s="116"/>
      <c r="I1189" s="116"/>
      <c r="J1189" s="116"/>
      <c r="K1189" s="116"/>
      <c r="L1189" s="116"/>
      <c r="M1189" s="116"/>
      <c r="N1189" s="116"/>
      <c r="O1189" s="24"/>
      <c r="P1189" s="18"/>
      <c r="Q1189" s="19"/>
      <c r="R1189" s="19"/>
      <c r="S1189" s="19"/>
      <c r="T1189" s="19"/>
      <c r="U1189" s="120"/>
      <c r="V1189" s="18"/>
      <c r="W1189" s="18"/>
      <c r="X1189" s="18"/>
      <c r="Y1189" s="3"/>
      <c r="Z1189" s="115"/>
      <c r="AA1189" s="115"/>
      <c r="AB1189" s="115"/>
      <c r="AC1189" s="115"/>
      <c r="AD1189" s="115"/>
      <c r="AE1189" s="115"/>
      <c r="AF1189" s="115"/>
      <c r="AG1189" s="115"/>
      <c r="AH1189" s="115"/>
      <c r="AI1189" s="115"/>
      <c r="AJ1189" s="115"/>
      <c r="AK1189" s="115"/>
      <c r="AL1189" s="115"/>
      <c r="AM1189" s="115"/>
      <c r="AN1189" s="115"/>
      <c r="AO1189" s="3"/>
    </row>
    <row r="1190" spans="1:41" ht="24.95" customHeight="1" x14ac:dyDescent="0.25">
      <c r="A1190" s="116"/>
      <c r="B1190" s="12" t="s">
        <v>57</v>
      </c>
      <c r="C1190" s="116"/>
      <c r="D1190" s="116"/>
      <c r="E1190" s="116"/>
      <c r="F1190" s="116"/>
      <c r="G1190" s="116"/>
      <c r="H1190" s="116"/>
      <c r="I1190" s="116"/>
      <c r="J1190" s="116"/>
      <c r="K1190" s="116"/>
      <c r="L1190" s="116"/>
      <c r="M1190" s="116"/>
      <c r="N1190" s="116"/>
      <c r="O1190" s="20" t="s">
        <v>58</v>
      </c>
      <c r="P1190" s="21"/>
      <c r="Q1190" s="21"/>
      <c r="R1190" s="21"/>
      <c r="S1190" s="21"/>
      <c r="T1190" s="21"/>
      <c r="U1190" s="121"/>
      <c r="V1190" s="118"/>
      <c r="W1190" s="118"/>
      <c r="X1190" s="118"/>
      <c r="Y1190" s="3"/>
      <c r="Z1190" s="116"/>
      <c r="AA1190" s="116"/>
      <c r="AB1190" s="116"/>
      <c r="AC1190" s="116"/>
      <c r="AD1190" s="116"/>
      <c r="AE1190" s="116"/>
      <c r="AF1190" s="116"/>
      <c r="AG1190" s="116"/>
      <c r="AH1190" s="116"/>
      <c r="AI1190" s="116"/>
      <c r="AJ1190" s="116"/>
      <c r="AK1190" s="116"/>
      <c r="AL1190" s="116"/>
      <c r="AM1190" s="116"/>
      <c r="AN1190" s="116"/>
      <c r="AO1190" s="3"/>
    </row>
    <row r="1191" spans="1:41" ht="24.95" customHeight="1" x14ac:dyDescent="0.25">
      <c r="A1191" s="117"/>
      <c r="B1191" s="22" t="s">
        <v>59</v>
      </c>
      <c r="C1191" s="117"/>
      <c r="D1191" s="117"/>
      <c r="E1191" s="117"/>
      <c r="F1191" s="117"/>
      <c r="G1191" s="117"/>
      <c r="H1191" s="117"/>
      <c r="I1191" s="117"/>
      <c r="J1191" s="117"/>
      <c r="K1191" s="117"/>
      <c r="L1191" s="117"/>
      <c r="M1191" s="117"/>
      <c r="N1191" s="117"/>
      <c r="O1191" s="23" t="s">
        <v>60</v>
      </c>
      <c r="P1191" s="19"/>
      <c r="Q1191" s="21"/>
      <c r="R1191" s="21"/>
      <c r="S1191" s="21"/>
      <c r="T1191" s="21"/>
      <c r="U1191" s="122"/>
      <c r="V1191" s="119"/>
      <c r="W1191" s="119"/>
      <c r="X1191" s="119"/>
      <c r="Y1191" s="3"/>
      <c r="Z1191" s="117"/>
      <c r="AA1191" s="117"/>
      <c r="AB1191" s="117"/>
      <c r="AC1191" s="117"/>
      <c r="AD1191" s="117"/>
      <c r="AE1191" s="117"/>
      <c r="AF1191" s="117"/>
      <c r="AG1191" s="117"/>
      <c r="AH1191" s="117"/>
      <c r="AI1191" s="117"/>
      <c r="AJ1191" s="117"/>
      <c r="AK1191" s="117"/>
      <c r="AL1191" s="117"/>
      <c r="AM1191" s="117"/>
      <c r="AN1191" s="117"/>
      <c r="AO1191" s="3"/>
    </row>
    <row r="1192" spans="1:41" ht="24.95" customHeight="1" x14ac:dyDescent="0.25">
      <c r="A1192" s="116"/>
      <c r="B1192" s="12" t="s">
        <v>62</v>
      </c>
      <c r="C1192" s="116"/>
      <c r="D1192" s="116"/>
      <c r="E1192" s="116"/>
      <c r="F1192" s="116"/>
      <c r="G1192" s="116"/>
      <c r="H1192" s="116"/>
      <c r="I1192" s="116"/>
      <c r="J1192" s="116"/>
      <c r="K1192" s="116"/>
      <c r="L1192" s="116"/>
      <c r="M1192" s="116"/>
      <c r="N1192" s="116"/>
      <c r="O1192" s="24"/>
      <c r="P1192" s="18"/>
      <c r="Q1192" s="19"/>
      <c r="R1192" s="19"/>
      <c r="S1192" s="19"/>
      <c r="T1192" s="19"/>
      <c r="U1192" s="120"/>
      <c r="V1192" s="18"/>
      <c r="W1192" s="18"/>
      <c r="X1192" s="18"/>
      <c r="Y1192" s="3"/>
      <c r="Z1192" s="115"/>
      <c r="AA1192" s="115"/>
      <c r="AB1192" s="115"/>
      <c r="AC1192" s="115"/>
      <c r="AD1192" s="115"/>
      <c r="AE1192" s="115"/>
      <c r="AF1192" s="115"/>
      <c r="AG1192" s="115"/>
      <c r="AH1192" s="115"/>
      <c r="AI1192" s="115"/>
      <c r="AJ1192" s="115"/>
      <c r="AK1192" s="115"/>
      <c r="AL1192" s="115"/>
      <c r="AM1192" s="115"/>
      <c r="AN1192" s="115"/>
      <c r="AO1192" s="3"/>
    </row>
    <row r="1193" spans="1:41" ht="24.95" customHeight="1" x14ac:dyDescent="0.25">
      <c r="A1193" s="116"/>
      <c r="B1193" s="12" t="s">
        <v>57</v>
      </c>
      <c r="C1193" s="116"/>
      <c r="D1193" s="116"/>
      <c r="E1193" s="116"/>
      <c r="F1193" s="116"/>
      <c r="G1193" s="116"/>
      <c r="H1193" s="116"/>
      <c r="I1193" s="116"/>
      <c r="J1193" s="116"/>
      <c r="K1193" s="116"/>
      <c r="L1193" s="116"/>
      <c r="M1193" s="116"/>
      <c r="N1193" s="116"/>
      <c r="O1193" s="20" t="s">
        <v>58</v>
      </c>
      <c r="P1193" s="21"/>
      <c r="Q1193" s="21"/>
      <c r="R1193" s="21"/>
      <c r="S1193" s="21"/>
      <c r="T1193" s="21"/>
      <c r="U1193" s="121"/>
      <c r="V1193" s="118"/>
      <c r="W1193" s="118"/>
      <c r="X1193" s="118"/>
      <c r="Y1193" s="3"/>
      <c r="Z1193" s="116"/>
      <c r="AA1193" s="116"/>
      <c r="AB1193" s="116"/>
      <c r="AC1193" s="116"/>
      <c r="AD1193" s="116"/>
      <c r="AE1193" s="116"/>
      <c r="AF1193" s="116"/>
      <c r="AG1193" s="116"/>
      <c r="AH1193" s="116"/>
      <c r="AI1193" s="116"/>
      <c r="AJ1193" s="116"/>
      <c r="AK1193" s="116"/>
      <c r="AL1193" s="116"/>
      <c r="AM1193" s="116"/>
      <c r="AN1193" s="116"/>
      <c r="AO1193" s="3"/>
    </row>
    <row r="1194" spans="1:41" ht="24.95" customHeight="1" x14ac:dyDescent="0.25">
      <c r="A1194" s="117"/>
      <c r="B1194" s="22" t="s">
        <v>59</v>
      </c>
      <c r="C1194" s="117"/>
      <c r="D1194" s="117"/>
      <c r="E1194" s="117"/>
      <c r="F1194" s="117"/>
      <c r="G1194" s="117"/>
      <c r="H1194" s="117"/>
      <c r="I1194" s="117"/>
      <c r="J1194" s="117"/>
      <c r="K1194" s="117"/>
      <c r="L1194" s="117"/>
      <c r="M1194" s="117"/>
      <c r="N1194" s="117"/>
      <c r="O1194" s="23" t="s">
        <v>60</v>
      </c>
      <c r="P1194" s="19"/>
      <c r="Q1194" s="21"/>
      <c r="R1194" s="21"/>
      <c r="S1194" s="21"/>
      <c r="T1194" s="21"/>
      <c r="U1194" s="122"/>
      <c r="V1194" s="119"/>
      <c r="W1194" s="119"/>
      <c r="X1194" s="119"/>
      <c r="Y1194" s="3"/>
      <c r="Z1194" s="117"/>
      <c r="AA1194" s="117"/>
      <c r="AB1194" s="117"/>
      <c r="AC1194" s="117"/>
      <c r="AD1194" s="117"/>
      <c r="AE1194" s="117"/>
      <c r="AF1194" s="117"/>
      <c r="AG1194" s="117"/>
      <c r="AH1194" s="117"/>
      <c r="AI1194" s="117"/>
      <c r="AJ1194" s="117"/>
      <c r="AK1194" s="117"/>
      <c r="AL1194" s="117"/>
      <c r="AM1194" s="117"/>
      <c r="AN1194" s="117"/>
      <c r="AO1194" s="3"/>
    </row>
    <row r="1195" spans="1:41" ht="24.95" customHeight="1" x14ac:dyDescent="0.25">
      <c r="A1195" s="116"/>
      <c r="B1195" s="12" t="s">
        <v>62</v>
      </c>
      <c r="C1195" s="116"/>
      <c r="D1195" s="116"/>
      <c r="E1195" s="116"/>
      <c r="F1195" s="116"/>
      <c r="G1195" s="116"/>
      <c r="H1195" s="116"/>
      <c r="I1195" s="116"/>
      <c r="J1195" s="116"/>
      <c r="K1195" s="116"/>
      <c r="L1195" s="116"/>
      <c r="M1195" s="116"/>
      <c r="N1195" s="116"/>
      <c r="O1195" s="24"/>
      <c r="P1195" s="18"/>
      <c r="Q1195" s="19"/>
      <c r="R1195" s="19"/>
      <c r="S1195" s="19"/>
      <c r="T1195" s="19"/>
      <c r="U1195" s="120"/>
      <c r="V1195" s="18"/>
      <c r="W1195" s="18"/>
      <c r="X1195" s="18"/>
      <c r="Y1195" s="3"/>
      <c r="Z1195" s="115"/>
      <c r="AA1195" s="115"/>
      <c r="AB1195" s="115"/>
      <c r="AC1195" s="115"/>
      <c r="AD1195" s="115"/>
      <c r="AE1195" s="115"/>
      <c r="AF1195" s="115"/>
      <c r="AG1195" s="115"/>
      <c r="AH1195" s="115"/>
      <c r="AI1195" s="115"/>
      <c r="AJ1195" s="115"/>
      <c r="AK1195" s="115"/>
      <c r="AL1195" s="115"/>
      <c r="AM1195" s="115"/>
      <c r="AN1195" s="115"/>
      <c r="AO1195" s="3"/>
    </row>
    <row r="1196" spans="1:41" ht="24.95" customHeight="1" x14ac:dyDescent="0.25">
      <c r="A1196" s="116"/>
      <c r="B1196" s="12" t="s">
        <v>57</v>
      </c>
      <c r="C1196" s="116"/>
      <c r="D1196" s="116"/>
      <c r="E1196" s="116"/>
      <c r="F1196" s="116"/>
      <c r="G1196" s="116"/>
      <c r="H1196" s="116"/>
      <c r="I1196" s="116"/>
      <c r="J1196" s="116"/>
      <c r="K1196" s="116"/>
      <c r="L1196" s="116"/>
      <c r="M1196" s="116"/>
      <c r="N1196" s="116"/>
      <c r="O1196" s="20" t="s">
        <v>58</v>
      </c>
      <c r="P1196" s="21"/>
      <c r="Q1196" s="21"/>
      <c r="R1196" s="21"/>
      <c r="S1196" s="21"/>
      <c r="T1196" s="21"/>
      <c r="U1196" s="121"/>
      <c r="V1196" s="118"/>
      <c r="W1196" s="118"/>
      <c r="X1196" s="118"/>
      <c r="Y1196" s="3"/>
      <c r="Z1196" s="116"/>
      <c r="AA1196" s="116"/>
      <c r="AB1196" s="116"/>
      <c r="AC1196" s="116"/>
      <c r="AD1196" s="116"/>
      <c r="AE1196" s="116"/>
      <c r="AF1196" s="116"/>
      <c r="AG1196" s="116"/>
      <c r="AH1196" s="116"/>
      <c r="AI1196" s="116"/>
      <c r="AJ1196" s="116"/>
      <c r="AK1196" s="116"/>
      <c r="AL1196" s="116"/>
      <c r="AM1196" s="116"/>
      <c r="AN1196" s="116"/>
      <c r="AO1196" s="3"/>
    </row>
    <row r="1197" spans="1:41" ht="24.95" customHeight="1" x14ac:dyDescent="0.25">
      <c r="A1197" s="117"/>
      <c r="B1197" s="22" t="s">
        <v>59</v>
      </c>
      <c r="C1197" s="117"/>
      <c r="D1197" s="117"/>
      <c r="E1197" s="117"/>
      <c r="F1197" s="117"/>
      <c r="G1197" s="117"/>
      <c r="H1197" s="117"/>
      <c r="I1197" s="117"/>
      <c r="J1197" s="117"/>
      <c r="K1197" s="117"/>
      <c r="L1197" s="117"/>
      <c r="M1197" s="117"/>
      <c r="N1197" s="117"/>
      <c r="O1197" s="23" t="s">
        <v>60</v>
      </c>
      <c r="P1197" s="19"/>
      <c r="Q1197" s="21"/>
      <c r="R1197" s="21"/>
      <c r="S1197" s="21"/>
      <c r="T1197" s="21"/>
      <c r="U1197" s="122"/>
      <c r="V1197" s="119"/>
      <c r="W1197" s="119"/>
      <c r="X1197" s="119"/>
      <c r="Y1197" s="3"/>
      <c r="Z1197" s="117"/>
      <c r="AA1197" s="117"/>
      <c r="AB1197" s="117"/>
      <c r="AC1197" s="117"/>
      <c r="AD1197" s="117"/>
      <c r="AE1197" s="117"/>
      <c r="AF1197" s="117"/>
      <c r="AG1197" s="117"/>
      <c r="AH1197" s="117"/>
      <c r="AI1197" s="117"/>
      <c r="AJ1197" s="117"/>
      <c r="AK1197" s="117"/>
      <c r="AL1197" s="117"/>
      <c r="AM1197" s="117"/>
      <c r="AN1197" s="117"/>
      <c r="AO1197" s="3"/>
    </row>
    <row r="1198" spans="1:41" ht="24.95" customHeight="1" x14ac:dyDescent="0.25">
      <c r="A1198" s="116"/>
      <c r="B1198" s="12" t="s">
        <v>62</v>
      </c>
      <c r="C1198" s="116"/>
      <c r="D1198" s="116"/>
      <c r="E1198" s="116"/>
      <c r="F1198" s="116"/>
      <c r="G1198" s="116"/>
      <c r="H1198" s="116"/>
      <c r="I1198" s="116"/>
      <c r="J1198" s="116"/>
      <c r="K1198" s="116"/>
      <c r="L1198" s="116"/>
      <c r="M1198" s="116"/>
      <c r="N1198" s="116"/>
      <c r="O1198" s="24"/>
      <c r="P1198" s="18"/>
      <c r="Q1198" s="19"/>
      <c r="R1198" s="19"/>
      <c r="S1198" s="19"/>
      <c r="T1198" s="19"/>
      <c r="U1198" s="120"/>
      <c r="V1198" s="18"/>
      <c r="W1198" s="18"/>
      <c r="X1198" s="18"/>
      <c r="Y1198" s="3"/>
      <c r="Z1198" s="115"/>
      <c r="AA1198" s="115"/>
      <c r="AB1198" s="115"/>
      <c r="AC1198" s="115"/>
      <c r="AD1198" s="115"/>
      <c r="AE1198" s="115"/>
      <c r="AF1198" s="115"/>
      <c r="AG1198" s="115"/>
      <c r="AH1198" s="115"/>
      <c r="AI1198" s="115"/>
      <c r="AJ1198" s="115"/>
      <c r="AK1198" s="115"/>
      <c r="AL1198" s="115"/>
      <c r="AM1198" s="115"/>
      <c r="AN1198" s="115"/>
      <c r="AO1198" s="3"/>
    </row>
    <row r="1199" spans="1:41" ht="24.95" customHeight="1" x14ac:dyDescent="0.25">
      <c r="A1199" s="116"/>
      <c r="B1199" s="12" t="s">
        <v>57</v>
      </c>
      <c r="C1199" s="116"/>
      <c r="D1199" s="116"/>
      <c r="E1199" s="116"/>
      <c r="F1199" s="116"/>
      <c r="G1199" s="116"/>
      <c r="H1199" s="116"/>
      <c r="I1199" s="116"/>
      <c r="J1199" s="116"/>
      <c r="K1199" s="116"/>
      <c r="L1199" s="116"/>
      <c r="M1199" s="116"/>
      <c r="N1199" s="116"/>
      <c r="O1199" s="20" t="s">
        <v>58</v>
      </c>
      <c r="P1199" s="21"/>
      <c r="Q1199" s="21"/>
      <c r="R1199" s="21"/>
      <c r="S1199" s="21"/>
      <c r="T1199" s="21"/>
      <c r="U1199" s="121"/>
      <c r="V1199" s="118"/>
      <c r="W1199" s="118"/>
      <c r="X1199" s="118"/>
      <c r="Y1199" s="3"/>
      <c r="Z1199" s="116"/>
      <c r="AA1199" s="116"/>
      <c r="AB1199" s="116"/>
      <c r="AC1199" s="116"/>
      <c r="AD1199" s="116"/>
      <c r="AE1199" s="116"/>
      <c r="AF1199" s="116"/>
      <c r="AG1199" s="116"/>
      <c r="AH1199" s="116"/>
      <c r="AI1199" s="116"/>
      <c r="AJ1199" s="116"/>
      <c r="AK1199" s="116"/>
      <c r="AL1199" s="116"/>
      <c r="AM1199" s="116"/>
      <c r="AN1199" s="116"/>
      <c r="AO1199" s="3"/>
    </row>
    <row r="1200" spans="1:41" ht="24.95" customHeight="1" x14ac:dyDescent="0.25">
      <c r="A1200" s="117"/>
      <c r="B1200" s="22" t="s">
        <v>59</v>
      </c>
      <c r="C1200" s="117"/>
      <c r="D1200" s="117"/>
      <c r="E1200" s="117"/>
      <c r="F1200" s="117"/>
      <c r="G1200" s="117"/>
      <c r="H1200" s="117"/>
      <c r="I1200" s="117"/>
      <c r="J1200" s="117"/>
      <c r="K1200" s="117"/>
      <c r="L1200" s="117"/>
      <c r="M1200" s="117"/>
      <c r="N1200" s="117"/>
      <c r="O1200" s="23" t="s">
        <v>60</v>
      </c>
      <c r="P1200" s="19"/>
      <c r="Q1200" s="21"/>
      <c r="R1200" s="21"/>
      <c r="S1200" s="21"/>
      <c r="T1200" s="21"/>
      <c r="U1200" s="122"/>
      <c r="V1200" s="119"/>
      <c r="W1200" s="119"/>
      <c r="X1200" s="119"/>
      <c r="Y1200" s="3"/>
      <c r="Z1200" s="117"/>
      <c r="AA1200" s="117"/>
      <c r="AB1200" s="117"/>
      <c r="AC1200" s="117"/>
      <c r="AD1200" s="117"/>
      <c r="AE1200" s="117"/>
      <c r="AF1200" s="117"/>
      <c r="AG1200" s="117"/>
      <c r="AH1200" s="117"/>
      <c r="AI1200" s="117"/>
      <c r="AJ1200" s="117"/>
      <c r="AK1200" s="117"/>
      <c r="AL1200" s="117"/>
      <c r="AM1200" s="117"/>
      <c r="AN1200" s="117"/>
      <c r="AO1200" s="3"/>
    </row>
    <row r="1201" spans="1:41" ht="24.95" customHeight="1" x14ac:dyDescent="0.25">
      <c r="A1201" s="116"/>
      <c r="B1201" s="12" t="s">
        <v>62</v>
      </c>
      <c r="C1201" s="116"/>
      <c r="D1201" s="116"/>
      <c r="E1201" s="116"/>
      <c r="F1201" s="116"/>
      <c r="G1201" s="116"/>
      <c r="H1201" s="116"/>
      <c r="I1201" s="116"/>
      <c r="J1201" s="116"/>
      <c r="K1201" s="116"/>
      <c r="L1201" s="116"/>
      <c r="M1201" s="116"/>
      <c r="N1201" s="116"/>
      <c r="O1201" s="24"/>
      <c r="P1201" s="18"/>
      <c r="Q1201" s="19"/>
      <c r="R1201" s="19"/>
      <c r="S1201" s="19"/>
      <c r="T1201" s="19"/>
      <c r="U1201" s="120"/>
      <c r="V1201" s="18"/>
      <c r="W1201" s="18"/>
      <c r="X1201" s="18"/>
      <c r="Y1201" s="3"/>
      <c r="Z1201" s="115"/>
      <c r="AA1201" s="115"/>
      <c r="AB1201" s="115"/>
      <c r="AC1201" s="115"/>
      <c r="AD1201" s="115"/>
      <c r="AE1201" s="115"/>
      <c r="AF1201" s="115"/>
      <c r="AG1201" s="115"/>
      <c r="AH1201" s="115"/>
      <c r="AI1201" s="115"/>
      <c r="AJ1201" s="115"/>
      <c r="AK1201" s="115"/>
      <c r="AL1201" s="115"/>
      <c r="AM1201" s="115"/>
      <c r="AN1201" s="115"/>
      <c r="AO1201" s="3"/>
    </row>
    <row r="1202" spans="1:41" ht="24.95" customHeight="1" x14ac:dyDescent="0.25">
      <c r="A1202" s="116"/>
      <c r="B1202" s="12" t="s">
        <v>57</v>
      </c>
      <c r="C1202" s="116"/>
      <c r="D1202" s="116"/>
      <c r="E1202" s="116"/>
      <c r="F1202" s="116"/>
      <c r="G1202" s="116"/>
      <c r="H1202" s="116"/>
      <c r="I1202" s="116"/>
      <c r="J1202" s="116"/>
      <c r="K1202" s="116"/>
      <c r="L1202" s="116"/>
      <c r="M1202" s="116"/>
      <c r="N1202" s="116"/>
      <c r="O1202" s="20" t="s">
        <v>58</v>
      </c>
      <c r="P1202" s="21"/>
      <c r="Q1202" s="21"/>
      <c r="R1202" s="21"/>
      <c r="S1202" s="21"/>
      <c r="T1202" s="21"/>
      <c r="U1202" s="121"/>
      <c r="V1202" s="118"/>
      <c r="W1202" s="118"/>
      <c r="X1202" s="118"/>
      <c r="Y1202" s="3"/>
      <c r="Z1202" s="116"/>
      <c r="AA1202" s="116"/>
      <c r="AB1202" s="116"/>
      <c r="AC1202" s="116"/>
      <c r="AD1202" s="116"/>
      <c r="AE1202" s="116"/>
      <c r="AF1202" s="116"/>
      <c r="AG1202" s="116"/>
      <c r="AH1202" s="116"/>
      <c r="AI1202" s="116"/>
      <c r="AJ1202" s="116"/>
      <c r="AK1202" s="116"/>
      <c r="AL1202" s="116"/>
      <c r="AM1202" s="116"/>
      <c r="AN1202" s="116"/>
      <c r="AO1202" s="3"/>
    </row>
    <row r="1203" spans="1:41" ht="24.95" customHeight="1" x14ac:dyDescent="0.25">
      <c r="A1203" s="117"/>
      <c r="B1203" s="22" t="s">
        <v>59</v>
      </c>
      <c r="C1203" s="117"/>
      <c r="D1203" s="117"/>
      <c r="E1203" s="117"/>
      <c r="F1203" s="117"/>
      <c r="G1203" s="117"/>
      <c r="H1203" s="117"/>
      <c r="I1203" s="117"/>
      <c r="J1203" s="117"/>
      <c r="K1203" s="117"/>
      <c r="L1203" s="117"/>
      <c r="M1203" s="117"/>
      <c r="N1203" s="117"/>
      <c r="O1203" s="23" t="s">
        <v>60</v>
      </c>
      <c r="P1203" s="19"/>
      <c r="Q1203" s="21"/>
      <c r="R1203" s="21"/>
      <c r="S1203" s="21"/>
      <c r="T1203" s="21"/>
      <c r="U1203" s="122"/>
      <c r="V1203" s="119"/>
      <c r="W1203" s="119"/>
      <c r="X1203" s="119"/>
      <c r="Y1203" s="3"/>
      <c r="Z1203" s="117"/>
      <c r="AA1203" s="117"/>
      <c r="AB1203" s="117"/>
      <c r="AC1203" s="117"/>
      <c r="AD1203" s="117"/>
      <c r="AE1203" s="117"/>
      <c r="AF1203" s="117"/>
      <c r="AG1203" s="117"/>
      <c r="AH1203" s="117"/>
      <c r="AI1203" s="117"/>
      <c r="AJ1203" s="117"/>
      <c r="AK1203" s="117"/>
      <c r="AL1203" s="117"/>
      <c r="AM1203" s="117"/>
      <c r="AN1203" s="117"/>
      <c r="AO1203" s="3"/>
    </row>
    <row r="1204" spans="1:41" ht="24.95" customHeight="1" x14ac:dyDescent="0.25">
      <c r="A1204" s="116"/>
      <c r="B1204" s="12" t="s">
        <v>62</v>
      </c>
      <c r="C1204" s="116"/>
      <c r="D1204" s="116"/>
      <c r="E1204" s="116"/>
      <c r="F1204" s="116"/>
      <c r="G1204" s="116"/>
      <c r="H1204" s="116"/>
      <c r="I1204" s="116"/>
      <c r="J1204" s="116"/>
      <c r="K1204" s="116"/>
      <c r="L1204" s="116"/>
      <c r="M1204" s="116"/>
      <c r="N1204" s="116"/>
      <c r="O1204" s="24"/>
      <c r="P1204" s="18"/>
      <c r="Q1204" s="19"/>
      <c r="R1204" s="19"/>
      <c r="S1204" s="19"/>
      <c r="T1204" s="19"/>
      <c r="U1204" s="120"/>
      <c r="V1204" s="18"/>
      <c r="W1204" s="18"/>
      <c r="X1204" s="18"/>
      <c r="Y1204" s="3"/>
      <c r="Z1204" s="115"/>
      <c r="AA1204" s="115"/>
      <c r="AB1204" s="115"/>
      <c r="AC1204" s="115"/>
      <c r="AD1204" s="115"/>
      <c r="AE1204" s="115"/>
      <c r="AF1204" s="115"/>
      <c r="AG1204" s="115"/>
      <c r="AH1204" s="115"/>
      <c r="AI1204" s="115"/>
      <c r="AJ1204" s="115"/>
      <c r="AK1204" s="115"/>
      <c r="AL1204" s="115"/>
      <c r="AM1204" s="115"/>
      <c r="AN1204" s="115"/>
      <c r="AO1204" s="3"/>
    </row>
    <row r="1205" spans="1:41" ht="24.95" customHeight="1" x14ac:dyDescent="0.25">
      <c r="A1205" s="116"/>
      <c r="B1205" s="12" t="s">
        <v>57</v>
      </c>
      <c r="C1205" s="116"/>
      <c r="D1205" s="116"/>
      <c r="E1205" s="116"/>
      <c r="F1205" s="116"/>
      <c r="G1205" s="116"/>
      <c r="H1205" s="116"/>
      <c r="I1205" s="116"/>
      <c r="J1205" s="116"/>
      <c r="K1205" s="116"/>
      <c r="L1205" s="116"/>
      <c r="M1205" s="116"/>
      <c r="N1205" s="116"/>
      <c r="O1205" s="20" t="s">
        <v>58</v>
      </c>
      <c r="P1205" s="21"/>
      <c r="Q1205" s="21"/>
      <c r="R1205" s="21"/>
      <c r="S1205" s="21"/>
      <c r="T1205" s="21"/>
      <c r="U1205" s="121"/>
      <c r="V1205" s="118"/>
      <c r="W1205" s="118"/>
      <c r="X1205" s="118"/>
      <c r="Y1205" s="3"/>
      <c r="Z1205" s="116"/>
      <c r="AA1205" s="116"/>
      <c r="AB1205" s="116"/>
      <c r="AC1205" s="116"/>
      <c r="AD1205" s="116"/>
      <c r="AE1205" s="116"/>
      <c r="AF1205" s="116"/>
      <c r="AG1205" s="116"/>
      <c r="AH1205" s="116"/>
      <c r="AI1205" s="116"/>
      <c r="AJ1205" s="116"/>
      <c r="AK1205" s="116"/>
      <c r="AL1205" s="116"/>
      <c r="AM1205" s="116"/>
      <c r="AN1205" s="116"/>
      <c r="AO1205" s="3"/>
    </row>
    <row r="1206" spans="1:41" ht="24.95" customHeight="1" x14ac:dyDescent="0.25">
      <c r="A1206" s="117"/>
      <c r="B1206" s="22" t="s">
        <v>59</v>
      </c>
      <c r="C1206" s="117"/>
      <c r="D1206" s="117"/>
      <c r="E1206" s="117"/>
      <c r="F1206" s="117"/>
      <c r="G1206" s="117"/>
      <c r="H1206" s="117"/>
      <c r="I1206" s="117"/>
      <c r="J1206" s="117"/>
      <c r="K1206" s="117"/>
      <c r="L1206" s="117"/>
      <c r="M1206" s="117"/>
      <c r="N1206" s="117"/>
      <c r="O1206" s="23" t="s">
        <v>60</v>
      </c>
      <c r="P1206" s="19"/>
      <c r="Q1206" s="21"/>
      <c r="R1206" s="21"/>
      <c r="S1206" s="21"/>
      <c r="T1206" s="21"/>
      <c r="U1206" s="122"/>
      <c r="V1206" s="119"/>
      <c r="W1206" s="119"/>
      <c r="X1206" s="119"/>
      <c r="Y1206" s="3"/>
      <c r="Z1206" s="117"/>
      <c r="AA1206" s="117"/>
      <c r="AB1206" s="117"/>
      <c r="AC1206" s="117"/>
      <c r="AD1206" s="117"/>
      <c r="AE1206" s="117"/>
      <c r="AF1206" s="117"/>
      <c r="AG1206" s="117"/>
      <c r="AH1206" s="117"/>
      <c r="AI1206" s="117"/>
      <c r="AJ1206" s="117"/>
      <c r="AK1206" s="117"/>
      <c r="AL1206" s="117"/>
      <c r="AM1206" s="117"/>
      <c r="AN1206" s="117"/>
      <c r="AO1206" s="3"/>
    </row>
    <row r="1207" spans="1:41" ht="24.95" customHeight="1" x14ac:dyDescent="0.25">
      <c r="A1207" s="116"/>
      <c r="B1207" s="12" t="s">
        <v>62</v>
      </c>
      <c r="C1207" s="116"/>
      <c r="D1207" s="116"/>
      <c r="E1207" s="116"/>
      <c r="F1207" s="116"/>
      <c r="G1207" s="116"/>
      <c r="H1207" s="116"/>
      <c r="I1207" s="116"/>
      <c r="J1207" s="116"/>
      <c r="K1207" s="116"/>
      <c r="L1207" s="116"/>
      <c r="M1207" s="116"/>
      <c r="N1207" s="116"/>
      <c r="O1207" s="24"/>
      <c r="P1207" s="18"/>
      <c r="Q1207" s="19"/>
      <c r="R1207" s="19"/>
      <c r="S1207" s="19"/>
      <c r="T1207" s="19"/>
      <c r="U1207" s="120"/>
      <c r="V1207" s="18"/>
      <c r="W1207" s="18"/>
      <c r="X1207" s="18"/>
      <c r="Y1207" s="3"/>
      <c r="Z1207" s="115"/>
      <c r="AA1207" s="115"/>
      <c r="AB1207" s="115"/>
      <c r="AC1207" s="115"/>
      <c r="AD1207" s="115"/>
      <c r="AE1207" s="115"/>
      <c r="AF1207" s="115"/>
      <c r="AG1207" s="115"/>
      <c r="AH1207" s="115"/>
      <c r="AI1207" s="115"/>
      <c r="AJ1207" s="115"/>
      <c r="AK1207" s="115"/>
      <c r="AL1207" s="115"/>
      <c r="AM1207" s="115"/>
      <c r="AN1207" s="115"/>
      <c r="AO1207" s="3"/>
    </row>
    <row r="1208" spans="1:41" ht="24.95" customHeight="1" x14ac:dyDescent="0.25">
      <c r="A1208" s="116"/>
      <c r="B1208" s="12" t="s">
        <v>57</v>
      </c>
      <c r="C1208" s="116"/>
      <c r="D1208" s="116"/>
      <c r="E1208" s="116"/>
      <c r="F1208" s="116"/>
      <c r="G1208" s="116"/>
      <c r="H1208" s="116"/>
      <c r="I1208" s="116"/>
      <c r="J1208" s="116"/>
      <c r="K1208" s="116"/>
      <c r="L1208" s="116"/>
      <c r="M1208" s="116"/>
      <c r="N1208" s="116"/>
      <c r="O1208" s="20" t="s">
        <v>58</v>
      </c>
      <c r="P1208" s="21"/>
      <c r="Q1208" s="21"/>
      <c r="R1208" s="21"/>
      <c r="S1208" s="21"/>
      <c r="T1208" s="21"/>
      <c r="U1208" s="121"/>
      <c r="V1208" s="118"/>
      <c r="W1208" s="118"/>
      <c r="X1208" s="118"/>
      <c r="Y1208" s="3"/>
      <c r="Z1208" s="116"/>
      <c r="AA1208" s="116"/>
      <c r="AB1208" s="116"/>
      <c r="AC1208" s="116"/>
      <c r="AD1208" s="116"/>
      <c r="AE1208" s="116"/>
      <c r="AF1208" s="116"/>
      <c r="AG1208" s="116"/>
      <c r="AH1208" s="116"/>
      <c r="AI1208" s="116"/>
      <c r="AJ1208" s="116"/>
      <c r="AK1208" s="116"/>
      <c r="AL1208" s="116"/>
      <c r="AM1208" s="116"/>
      <c r="AN1208" s="116"/>
      <c r="AO1208" s="3"/>
    </row>
    <row r="1209" spans="1:41" ht="24.95" customHeight="1" x14ac:dyDescent="0.25">
      <c r="A1209" s="117"/>
      <c r="B1209" s="22" t="s">
        <v>59</v>
      </c>
      <c r="C1209" s="117"/>
      <c r="D1209" s="117"/>
      <c r="E1209" s="117"/>
      <c r="F1209" s="117"/>
      <c r="G1209" s="117"/>
      <c r="H1209" s="117"/>
      <c r="I1209" s="117"/>
      <c r="J1209" s="117"/>
      <c r="K1209" s="117"/>
      <c r="L1209" s="117"/>
      <c r="M1209" s="117"/>
      <c r="N1209" s="117"/>
      <c r="O1209" s="23" t="s">
        <v>60</v>
      </c>
      <c r="P1209" s="19"/>
      <c r="Q1209" s="21"/>
      <c r="R1209" s="21"/>
      <c r="S1209" s="21"/>
      <c r="T1209" s="21"/>
      <c r="U1209" s="122"/>
      <c r="V1209" s="119"/>
      <c r="W1209" s="119"/>
      <c r="X1209" s="119"/>
      <c r="Y1209" s="3"/>
      <c r="Z1209" s="117"/>
      <c r="AA1209" s="117"/>
      <c r="AB1209" s="117"/>
      <c r="AC1209" s="117"/>
      <c r="AD1209" s="117"/>
      <c r="AE1209" s="117"/>
      <c r="AF1209" s="117"/>
      <c r="AG1209" s="117"/>
      <c r="AH1209" s="117"/>
      <c r="AI1209" s="117"/>
      <c r="AJ1209" s="117"/>
      <c r="AK1209" s="117"/>
      <c r="AL1209" s="117"/>
      <c r="AM1209" s="117"/>
      <c r="AN1209" s="117"/>
      <c r="AO1209" s="3"/>
    </row>
    <row r="1210" spans="1:41" ht="24.95" customHeight="1" x14ac:dyDescent="0.25">
      <c r="A1210" s="116"/>
      <c r="B1210" s="12" t="s">
        <v>62</v>
      </c>
      <c r="C1210" s="116"/>
      <c r="D1210" s="116"/>
      <c r="E1210" s="116"/>
      <c r="F1210" s="116"/>
      <c r="G1210" s="116"/>
      <c r="H1210" s="116"/>
      <c r="I1210" s="116"/>
      <c r="J1210" s="116"/>
      <c r="K1210" s="116"/>
      <c r="L1210" s="116"/>
      <c r="M1210" s="116"/>
      <c r="N1210" s="116"/>
      <c r="O1210" s="24"/>
      <c r="P1210" s="18"/>
      <c r="Q1210" s="19"/>
      <c r="R1210" s="19"/>
      <c r="S1210" s="19"/>
      <c r="T1210" s="19"/>
      <c r="U1210" s="120"/>
      <c r="V1210" s="18"/>
      <c r="W1210" s="18"/>
      <c r="X1210" s="18"/>
      <c r="Y1210" s="3"/>
      <c r="Z1210" s="115"/>
      <c r="AA1210" s="115"/>
      <c r="AB1210" s="115"/>
      <c r="AC1210" s="115"/>
      <c r="AD1210" s="115"/>
      <c r="AE1210" s="115"/>
      <c r="AF1210" s="115"/>
      <c r="AG1210" s="115"/>
      <c r="AH1210" s="115"/>
      <c r="AI1210" s="115"/>
      <c r="AJ1210" s="115"/>
      <c r="AK1210" s="115"/>
      <c r="AL1210" s="115"/>
      <c r="AM1210" s="115"/>
      <c r="AN1210" s="115"/>
      <c r="AO1210" s="3"/>
    </row>
    <row r="1211" spans="1:41" ht="24.95" customHeight="1" x14ac:dyDescent="0.25">
      <c r="A1211" s="116"/>
      <c r="B1211" s="12" t="s">
        <v>57</v>
      </c>
      <c r="C1211" s="116"/>
      <c r="D1211" s="116"/>
      <c r="E1211" s="116"/>
      <c r="F1211" s="116"/>
      <c r="G1211" s="116"/>
      <c r="H1211" s="116"/>
      <c r="I1211" s="116"/>
      <c r="J1211" s="116"/>
      <c r="K1211" s="116"/>
      <c r="L1211" s="116"/>
      <c r="M1211" s="116"/>
      <c r="N1211" s="116"/>
      <c r="O1211" s="20" t="s">
        <v>58</v>
      </c>
      <c r="P1211" s="21"/>
      <c r="Q1211" s="21"/>
      <c r="R1211" s="21"/>
      <c r="S1211" s="21"/>
      <c r="T1211" s="21"/>
      <c r="U1211" s="121"/>
      <c r="V1211" s="118"/>
      <c r="W1211" s="118"/>
      <c r="X1211" s="118"/>
      <c r="Y1211" s="3"/>
      <c r="Z1211" s="116"/>
      <c r="AA1211" s="116"/>
      <c r="AB1211" s="116"/>
      <c r="AC1211" s="116"/>
      <c r="AD1211" s="116"/>
      <c r="AE1211" s="116"/>
      <c r="AF1211" s="116"/>
      <c r="AG1211" s="116"/>
      <c r="AH1211" s="116"/>
      <c r="AI1211" s="116"/>
      <c r="AJ1211" s="116"/>
      <c r="AK1211" s="116"/>
      <c r="AL1211" s="116"/>
      <c r="AM1211" s="116"/>
      <c r="AN1211" s="116"/>
      <c r="AO1211" s="3"/>
    </row>
    <row r="1212" spans="1:41" ht="24.95" customHeight="1" x14ac:dyDescent="0.25">
      <c r="A1212" s="117"/>
      <c r="B1212" s="22" t="s">
        <v>59</v>
      </c>
      <c r="C1212" s="117"/>
      <c r="D1212" s="117"/>
      <c r="E1212" s="117"/>
      <c r="F1212" s="117"/>
      <c r="G1212" s="117"/>
      <c r="H1212" s="117"/>
      <c r="I1212" s="117"/>
      <c r="J1212" s="117"/>
      <c r="K1212" s="117"/>
      <c r="L1212" s="117"/>
      <c r="M1212" s="117"/>
      <c r="N1212" s="117"/>
      <c r="O1212" s="23" t="s">
        <v>60</v>
      </c>
      <c r="P1212" s="19"/>
      <c r="Q1212" s="21"/>
      <c r="R1212" s="21"/>
      <c r="S1212" s="21"/>
      <c r="T1212" s="21"/>
      <c r="U1212" s="122"/>
      <c r="V1212" s="119"/>
      <c r="W1212" s="119"/>
      <c r="X1212" s="119"/>
      <c r="Y1212" s="3"/>
      <c r="Z1212" s="117"/>
      <c r="AA1212" s="117"/>
      <c r="AB1212" s="117"/>
      <c r="AC1212" s="117"/>
      <c r="AD1212" s="117"/>
      <c r="AE1212" s="117"/>
      <c r="AF1212" s="117"/>
      <c r="AG1212" s="117"/>
      <c r="AH1212" s="117"/>
      <c r="AI1212" s="117"/>
      <c r="AJ1212" s="117"/>
      <c r="AK1212" s="117"/>
      <c r="AL1212" s="117"/>
      <c r="AM1212" s="117"/>
      <c r="AN1212" s="117"/>
      <c r="AO1212" s="3"/>
    </row>
    <row r="1213" spans="1:41" ht="24.95" customHeight="1" x14ac:dyDescent="0.25">
      <c r="A1213" s="116"/>
      <c r="B1213" s="12" t="s">
        <v>62</v>
      </c>
      <c r="C1213" s="116"/>
      <c r="D1213" s="116"/>
      <c r="E1213" s="116"/>
      <c r="F1213" s="116"/>
      <c r="G1213" s="116"/>
      <c r="H1213" s="116"/>
      <c r="I1213" s="116"/>
      <c r="J1213" s="116"/>
      <c r="K1213" s="116"/>
      <c r="L1213" s="116"/>
      <c r="M1213" s="116"/>
      <c r="N1213" s="116"/>
      <c r="O1213" s="24"/>
      <c r="P1213" s="18"/>
      <c r="Q1213" s="19"/>
      <c r="R1213" s="19"/>
      <c r="S1213" s="19"/>
      <c r="T1213" s="19"/>
      <c r="U1213" s="120"/>
      <c r="V1213" s="18"/>
      <c r="W1213" s="18"/>
      <c r="X1213" s="18"/>
      <c r="Y1213" s="3"/>
      <c r="Z1213" s="115"/>
      <c r="AA1213" s="115"/>
      <c r="AB1213" s="115"/>
      <c r="AC1213" s="115"/>
      <c r="AD1213" s="115"/>
      <c r="AE1213" s="115"/>
      <c r="AF1213" s="115"/>
      <c r="AG1213" s="115"/>
      <c r="AH1213" s="115"/>
      <c r="AI1213" s="115"/>
      <c r="AJ1213" s="115"/>
      <c r="AK1213" s="115"/>
      <c r="AL1213" s="115"/>
      <c r="AM1213" s="115"/>
      <c r="AN1213" s="115"/>
      <c r="AO1213" s="3"/>
    </row>
    <row r="1214" spans="1:41" ht="24.95" customHeight="1" x14ac:dyDescent="0.25">
      <c r="A1214" s="116"/>
      <c r="B1214" s="12" t="s">
        <v>57</v>
      </c>
      <c r="C1214" s="116"/>
      <c r="D1214" s="116"/>
      <c r="E1214" s="116"/>
      <c r="F1214" s="116"/>
      <c r="G1214" s="116"/>
      <c r="H1214" s="116"/>
      <c r="I1214" s="116"/>
      <c r="J1214" s="116"/>
      <c r="K1214" s="116"/>
      <c r="L1214" s="116"/>
      <c r="M1214" s="116"/>
      <c r="N1214" s="116"/>
      <c r="O1214" s="20" t="s">
        <v>58</v>
      </c>
      <c r="P1214" s="21"/>
      <c r="Q1214" s="21"/>
      <c r="R1214" s="21"/>
      <c r="S1214" s="21"/>
      <c r="T1214" s="21"/>
      <c r="U1214" s="121"/>
      <c r="V1214" s="118"/>
      <c r="W1214" s="118"/>
      <c r="X1214" s="118"/>
      <c r="Y1214" s="3"/>
      <c r="Z1214" s="116"/>
      <c r="AA1214" s="116"/>
      <c r="AB1214" s="116"/>
      <c r="AC1214" s="116"/>
      <c r="AD1214" s="116"/>
      <c r="AE1214" s="116"/>
      <c r="AF1214" s="116"/>
      <c r="AG1214" s="116"/>
      <c r="AH1214" s="116"/>
      <c r="AI1214" s="116"/>
      <c r="AJ1214" s="116"/>
      <c r="AK1214" s="116"/>
      <c r="AL1214" s="116"/>
      <c r="AM1214" s="116"/>
      <c r="AN1214" s="116"/>
      <c r="AO1214" s="3"/>
    </row>
    <row r="1215" spans="1:41" ht="24.95" customHeight="1" x14ac:dyDescent="0.25">
      <c r="A1215" s="117"/>
      <c r="B1215" s="22" t="s">
        <v>59</v>
      </c>
      <c r="C1215" s="117"/>
      <c r="D1215" s="117"/>
      <c r="E1215" s="117"/>
      <c r="F1215" s="117"/>
      <c r="G1215" s="117"/>
      <c r="H1215" s="117"/>
      <c r="I1215" s="117"/>
      <c r="J1215" s="117"/>
      <c r="K1215" s="117"/>
      <c r="L1215" s="117"/>
      <c r="M1215" s="117"/>
      <c r="N1215" s="117"/>
      <c r="O1215" s="23" t="s">
        <v>60</v>
      </c>
      <c r="P1215" s="19"/>
      <c r="Q1215" s="21"/>
      <c r="R1215" s="21"/>
      <c r="S1215" s="21"/>
      <c r="T1215" s="21"/>
      <c r="U1215" s="122"/>
      <c r="V1215" s="119"/>
      <c r="W1215" s="119"/>
      <c r="X1215" s="119"/>
      <c r="Y1215" s="3"/>
      <c r="Z1215" s="117"/>
      <c r="AA1215" s="117"/>
      <c r="AB1215" s="117"/>
      <c r="AC1215" s="117"/>
      <c r="AD1215" s="117"/>
      <c r="AE1215" s="117"/>
      <c r="AF1215" s="117"/>
      <c r="AG1215" s="117"/>
      <c r="AH1215" s="117"/>
      <c r="AI1215" s="117"/>
      <c r="AJ1215" s="117"/>
      <c r="AK1215" s="117"/>
      <c r="AL1215" s="117"/>
      <c r="AM1215" s="117"/>
      <c r="AN1215" s="117"/>
      <c r="AO1215" s="3"/>
    </row>
    <row r="1216" spans="1:41" ht="24.95" customHeight="1" x14ac:dyDescent="0.25">
      <c r="A1216" s="116"/>
      <c r="B1216" s="12" t="s">
        <v>62</v>
      </c>
      <c r="C1216" s="116"/>
      <c r="D1216" s="116"/>
      <c r="E1216" s="116"/>
      <c r="F1216" s="116"/>
      <c r="G1216" s="116"/>
      <c r="H1216" s="116"/>
      <c r="I1216" s="116"/>
      <c r="J1216" s="116"/>
      <c r="K1216" s="116"/>
      <c r="L1216" s="116"/>
      <c r="M1216" s="116"/>
      <c r="N1216" s="116"/>
      <c r="O1216" s="24"/>
      <c r="P1216" s="18"/>
      <c r="Q1216" s="19"/>
      <c r="R1216" s="19"/>
      <c r="S1216" s="19"/>
      <c r="T1216" s="19"/>
      <c r="U1216" s="120"/>
      <c r="V1216" s="18"/>
      <c r="W1216" s="18"/>
      <c r="X1216" s="18"/>
      <c r="Y1216" s="3"/>
      <c r="Z1216" s="115"/>
      <c r="AA1216" s="115"/>
      <c r="AB1216" s="115"/>
      <c r="AC1216" s="115"/>
      <c r="AD1216" s="115"/>
      <c r="AE1216" s="115"/>
      <c r="AF1216" s="115"/>
      <c r="AG1216" s="115"/>
      <c r="AH1216" s="115"/>
      <c r="AI1216" s="115"/>
      <c r="AJ1216" s="115"/>
      <c r="AK1216" s="115"/>
      <c r="AL1216" s="115"/>
      <c r="AM1216" s="115"/>
      <c r="AN1216" s="115"/>
      <c r="AO1216" s="3"/>
    </row>
    <row r="1217" spans="1:41" ht="24.95" customHeight="1" x14ac:dyDescent="0.25">
      <c r="A1217" s="116"/>
      <c r="B1217" s="12" t="s">
        <v>57</v>
      </c>
      <c r="C1217" s="116"/>
      <c r="D1217" s="116"/>
      <c r="E1217" s="116"/>
      <c r="F1217" s="116"/>
      <c r="G1217" s="116"/>
      <c r="H1217" s="116"/>
      <c r="I1217" s="116"/>
      <c r="J1217" s="116"/>
      <c r="K1217" s="116"/>
      <c r="L1217" s="116"/>
      <c r="M1217" s="116"/>
      <c r="N1217" s="116"/>
      <c r="O1217" s="20" t="s">
        <v>58</v>
      </c>
      <c r="P1217" s="21"/>
      <c r="Q1217" s="21"/>
      <c r="R1217" s="21"/>
      <c r="S1217" s="21"/>
      <c r="T1217" s="21"/>
      <c r="U1217" s="121"/>
      <c r="V1217" s="118"/>
      <c r="W1217" s="118"/>
      <c r="X1217" s="118"/>
      <c r="Y1217" s="3"/>
      <c r="Z1217" s="116"/>
      <c r="AA1217" s="116"/>
      <c r="AB1217" s="116"/>
      <c r="AC1217" s="116"/>
      <c r="AD1217" s="116"/>
      <c r="AE1217" s="116"/>
      <c r="AF1217" s="116"/>
      <c r="AG1217" s="116"/>
      <c r="AH1217" s="116"/>
      <c r="AI1217" s="116"/>
      <c r="AJ1217" s="116"/>
      <c r="AK1217" s="116"/>
      <c r="AL1217" s="116"/>
      <c r="AM1217" s="116"/>
      <c r="AN1217" s="116"/>
      <c r="AO1217" s="3"/>
    </row>
    <row r="1218" spans="1:41" ht="24.95" customHeight="1" x14ac:dyDescent="0.25">
      <c r="A1218" s="117"/>
      <c r="B1218" s="22" t="s">
        <v>59</v>
      </c>
      <c r="C1218" s="117"/>
      <c r="D1218" s="117"/>
      <c r="E1218" s="117"/>
      <c r="F1218" s="117"/>
      <c r="G1218" s="117"/>
      <c r="H1218" s="117"/>
      <c r="I1218" s="117"/>
      <c r="J1218" s="117"/>
      <c r="K1218" s="117"/>
      <c r="L1218" s="117"/>
      <c r="M1218" s="117"/>
      <c r="N1218" s="117"/>
      <c r="O1218" s="23" t="s">
        <v>60</v>
      </c>
      <c r="P1218" s="19"/>
      <c r="Q1218" s="21"/>
      <c r="R1218" s="21"/>
      <c r="S1218" s="21"/>
      <c r="T1218" s="21"/>
      <c r="U1218" s="122"/>
      <c r="V1218" s="119"/>
      <c r="W1218" s="119"/>
      <c r="X1218" s="119"/>
      <c r="Y1218" s="3"/>
      <c r="Z1218" s="117"/>
      <c r="AA1218" s="117"/>
      <c r="AB1218" s="117"/>
      <c r="AC1218" s="117"/>
      <c r="AD1218" s="117"/>
      <c r="AE1218" s="117"/>
      <c r="AF1218" s="117"/>
      <c r="AG1218" s="117"/>
      <c r="AH1218" s="117"/>
      <c r="AI1218" s="117"/>
      <c r="AJ1218" s="117"/>
      <c r="AK1218" s="117"/>
      <c r="AL1218" s="117"/>
      <c r="AM1218" s="117"/>
      <c r="AN1218" s="117"/>
      <c r="AO1218" s="3"/>
    </row>
    <row r="1219" spans="1:41" ht="24.95" customHeight="1" x14ac:dyDescent="0.25">
      <c r="A1219" s="116"/>
      <c r="B1219" s="12" t="s">
        <v>62</v>
      </c>
      <c r="C1219" s="116"/>
      <c r="D1219" s="116"/>
      <c r="E1219" s="116"/>
      <c r="F1219" s="116"/>
      <c r="G1219" s="116"/>
      <c r="H1219" s="116"/>
      <c r="I1219" s="116"/>
      <c r="J1219" s="116"/>
      <c r="K1219" s="116"/>
      <c r="L1219" s="116"/>
      <c r="M1219" s="116"/>
      <c r="N1219" s="116"/>
      <c r="O1219" s="24"/>
      <c r="P1219" s="18"/>
      <c r="Q1219" s="19"/>
      <c r="R1219" s="19"/>
      <c r="S1219" s="19"/>
      <c r="T1219" s="19"/>
      <c r="U1219" s="120"/>
      <c r="V1219" s="18"/>
      <c r="W1219" s="18"/>
      <c r="X1219" s="18"/>
      <c r="Y1219" s="3"/>
      <c r="Z1219" s="115"/>
      <c r="AA1219" s="115"/>
      <c r="AB1219" s="115"/>
      <c r="AC1219" s="115"/>
      <c r="AD1219" s="115"/>
      <c r="AE1219" s="115"/>
      <c r="AF1219" s="115"/>
      <c r="AG1219" s="115"/>
      <c r="AH1219" s="115"/>
      <c r="AI1219" s="115"/>
      <c r="AJ1219" s="115"/>
      <c r="AK1219" s="115"/>
      <c r="AL1219" s="115"/>
      <c r="AM1219" s="115"/>
      <c r="AN1219" s="115"/>
      <c r="AO1219" s="3"/>
    </row>
    <row r="1220" spans="1:41" ht="24.95" customHeight="1" x14ac:dyDescent="0.25">
      <c r="A1220" s="116"/>
      <c r="B1220" s="12" t="s">
        <v>57</v>
      </c>
      <c r="C1220" s="116"/>
      <c r="D1220" s="116"/>
      <c r="E1220" s="116"/>
      <c r="F1220" s="116"/>
      <c r="G1220" s="116"/>
      <c r="H1220" s="116"/>
      <c r="I1220" s="116"/>
      <c r="J1220" s="116"/>
      <c r="K1220" s="116"/>
      <c r="L1220" s="116"/>
      <c r="M1220" s="116"/>
      <c r="N1220" s="116"/>
      <c r="O1220" s="20" t="s">
        <v>58</v>
      </c>
      <c r="P1220" s="21"/>
      <c r="Q1220" s="21"/>
      <c r="R1220" s="21"/>
      <c r="S1220" s="21"/>
      <c r="T1220" s="21"/>
      <c r="U1220" s="121"/>
      <c r="V1220" s="118"/>
      <c r="W1220" s="118"/>
      <c r="X1220" s="118"/>
      <c r="Y1220" s="3"/>
      <c r="Z1220" s="116"/>
      <c r="AA1220" s="116"/>
      <c r="AB1220" s="116"/>
      <c r="AC1220" s="116"/>
      <c r="AD1220" s="116"/>
      <c r="AE1220" s="116"/>
      <c r="AF1220" s="116"/>
      <c r="AG1220" s="116"/>
      <c r="AH1220" s="116"/>
      <c r="AI1220" s="116"/>
      <c r="AJ1220" s="116"/>
      <c r="AK1220" s="116"/>
      <c r="AL1220" s="116"/>
      <c r="AM1220" s="116"/>
      <c r="AN1220" s="116"/>
      <c r="AO1220" s="3"/>
    </row>
    <row r="1221" spans="1:41" ht="24.95" customHeight="1" x14ac:dyDescent="0.25">
      <c r="A1221" s="117"/>
      <c r="B1221" s="22" t="s">
        <v>59</v>
      </c>
      <c r="C1221" s="117"/>
      <c r="D1221" s="117"/>
      <c r="E1221" s="117"/>
      <c r="F1221" s="117"/>
      <c r="G1221" s="117"/>
      <c r="H1221" s="117"/>
      <c r="I1221" s="117"/>
      <c r="J1221" s="117"/>
      <c r="K1221" s="117"/>
      <c r="L1221" s="117"/>
      <c r="M1221" s="117"/>
      <c r="N1221" s="117"/>
      <c r="O1221" s="23" t="s">
        <v>60</v>
      </c>
      <c r="P1221" s="19"/>
      <c r="Q1221" s="21"/>
      <c r="R1221" s="21"/>
      <c r="S1221" s="21"/>
      <c r="T1221" s="21"/>
      <c r="U1221" s="122"/>
      <c r="V1221" s="119"/>
      <c r="W1221" s="119"/>
      <c r="X1221" s="119"/>
      <c r="Y1221" s="3"/>
      <c r="Z1221" s="117"/>
      <c r="AA1221" s="117"/>
      <c r="AB1221" s="117"/>
      <c r="AC1221" s="117"/>
      <c r="AD1221" s="117"/>
      <c r="AE1221" s="117"/>
      <c r="AF1221" s="117"/>
      <c r="AG1221" s="117"/>
      <c r="AH1221" s="117"/>
      <c r="AI1221" s="117"/>
      <c r="AJ1221" s="117"/>
      <c r="AK1221" s="117"/>
      <c r="AL1221" s="117"/>
      <c r="AM1221" s="117"/>
      <c r="AN1221" s="117"/>
      <c r="AO1221" s="3"/>
    </row>
    <row r="1222" spans="1:41" ht="24.95" customHeight="1" x14ac:dyDescent="0.25">
      <c r="A1222" s="116"/>
      <c r="B1222" s="12" t="s">
        <v>62</v>
      </c>
      <c r="C1222" s="116"/>
      <c r="D1222" s="116"/>
      <c r="E1222" s="116"/>
      <c r="F1222" s="116"/>
      <c r="G1222" s="116"/>
      <c r="H1222" s="116"/>
      <c r="I1222" s="116"/>
      <c r="J1222" s="116"/>
      <c r="K1222" s="116"/>
      <c r="L1222" s="116"/>
      <c r="M1222" s="116"/>
      <c r="N1222" s="116"/>
      <c r="O1222" s="24"/>
      <c r="P1222" s="18"/>
      <c r="Q1222" s="19"/>
      <c r="R1222" s="19"/>
      <c r="S1222" s="19"/>
      <c r="T1222" s="19"/>
      <c r="U1222" s="120"/>
      <c r="V1222" s="18"/>
      <c r="W1222" s="18"/>
      <c r="X1222" s="18"/>
      <c r="Y1222" s="3"/>
      <c r="Z1222" s="115"/>
      <c r="AA1222" s="115"/>
      <c r="AB1222" s="115"/>
      <c r="AC1222" s="115"/>
      <c r="AD1222" s="115"/>
      <c r="AE1222" s="115"/>
      <c r="AF1222" s="115"/>
      <c r="AG1222" s="115"/>
      <c r="AH1222" s="115"/>
      <c r="AI1222" s="115"/>
      <c r="AJ1222" s="115"/>
      <c r="AK1222" s="115"/>
      <c r="AL1222" s="115"/>
      <c r="AM1222" s="115"/>
      <c r="AN1222" s="115"/>
      <c r="AO1222" s="3"/>
    </row>
    <row r="1223" spans="1:41" ht="24.95" customHeight="1" x14ac:dyDescent="0.25">
      <c r="A1223" s="116"/>
      <c r="B1223" s="12" t="s">
        <v>57</v>
      </c>
      <c r="C1223" s="116"/>
      <c r="D1223" s="116"/>
      <c r="E1223" s="116"/>
      <c r="F1223" s="116"/>
      <c r="G1223" s="116"/>
      <c r="H1223" s="116"/>
      <c r="I1223" s="116"/>
      <c r="J1223" s="116"/>
      <c r="K1223" s="116"/>
      <c r="L1223" s="116"/>
      <c r="M1223" s="116"/>
      <c r="N1223" s="116"/>
      <c r="O1223" s="20" t="s">
        <v>58</v>
      </c>
      <c r="P1223" s="21"/>
      <c r="Q1223" s="21"/>
      <c r="R1223" s="21"/>
      <c r="S1223" s="21"/>
      <c r="T1223" s="21"/>
      <c r="U1223" s="121"/>
      <c r="V1223" s="118"/>
      <c r="W1223" s="118"/>
      <c r="X1223" s="118"/>
      <c r="Y1223" s="3"/>
      <c r="Z1223" s="116"/>
      <c r="AA1223" s="116"/>
      <c r="AB1223" s="116"/>
      <c r="AC1223" s="116"/>
      <c r="AD1223" s="116"/>
      <c r="AE1223" s="116"/>
      <c r="AF1223" s="116"/>
      <c r="AG1223" s="116"/>
      <c r="AH1223" s="116"/>
      <c r="AI1223" s="116"/>
      <c r="AJ1223" s="116"/>
      <c r="AK1223" s="116"/>
      <c r="AL1223" s="116"/>
      <c r="AM1223" s="116"/>
      <c r="AN1223" s="116"/>
      <c r="AO1223" s="3"/>
    </row>
    <row r="1224" spans="1:41" ht="24.95" customHeight="1" x14ac:dyDescent="0.25">
      <c r="A1224" s="117"/>
      <c r="B1224" s="22" t="s">
        <v>59</v>
      </c>
      <c r="C1224" s="117"/>
      <c r="D1224" s="117"/>
      <c r="E1224" s="117"/>
      <c r="F1224" s="117"/>
      <c r="G1224" s="117"/>
      <c r="H1224" s="117"/>
      <c r="I1224" s="117"/>
      <c r="J1224" s="117"/>
      <c r="K1224" s="117"/>
      <c r="L1224" s="117"/>
      <c r="M1224" s="117"/>
      <c r="N1224" s="117"/>
      <c r="O1224" s="23" t="s">
        <v>60</v>
      </c>
      <c r="P1224" s="19"/>
      <c r="Q1224" s="21"/>
      <c r="R1224" s="21"/>
      <c r="S1224" s="21"/>
      <c r="T1224" s="21"/>
      <c r="U1224" s="122"/>
      <c r="V1224" s="119"/>
      <c r="W1224" s="119"/>
      <c r="X1224" s="119"/>
      <c r="Y1224" s="3"/>
      <c r="Z1224" s="117"/>
      <c r="AA1224" s="117"/>
      <c r="AB1224" s="117"/>
      <c r="AC1224" s="117"/>
      <c r="AD1224" s="117"/>
      <c r="AE1224" s="117"/>
      <c r="AF1224" s="117"/>
      <c r="AG1224" s="117"/>
      <c r="AH1224" s="117"/>
      <c r="AI1224" s="117"/>
      <c r="AJ1224" s="117"/>
      <c r="AK1224" s="117"/>
      <c r="AL1224" s="117"/>
      <c r="AM1224" s="117"/>
      <c r="AN1224" s="117"/>
      <c r="AO1224" s="3"/>
    </row>
    <row r="1225" spans="1:41" ht="24.95" customHeight="1" x14ac:dyDescent="0.25">
      <c r="A1225" s="116"/>
      <c r="B1225" s="12" t="s">
        <v>62</v>
      </c>
      <c r="C1225" s="116"/>
      <c r="D1225" s="116"/>
      <c r="E1225" s="116"/>
      <c r="F1225" s="116"/>
      <c r="G1225" s="116"/>
      <c r="H1225" s="116"/>
      <c r="I1225" s="116"/>
      <c r="J1225" s="116"/>
      <c r="K1225" s="116"/>
      <c r="L1225" s="116"/>
      <c r="M1225" s="116"/>
      <c r="N1225" s="116"/>
      <c r="O1225" s="24"/>
      <c r="P1225" s="18"/>
      <c r="Q1225" s="19"/>
      <c r="R1225" s="19"/>
      <c r="S1225" s="19"/>
      <c r="T1225" s="19"/>
      <c r="U1225" s="120"/>
      <c r="V1225" s="18"/>
      <c r="W1225" s="18"/>
      <c r="X1225" s="18"/>
      <c r="Y1225" s="3"/>
      <c r="Z1225" s="115"/>
      <c r="AA1225" s="115"/>
      <c r="AB1225" s="115"/>
      <c r="AC1225" s="115"/>
      <c r="AD1225" s="115"/>
      <c r="AE1225" s="115"/>
      <c r="AF1225" s="115"/>
      <c r="AG1225" s="115"/>
      <c r="AH1225" s="115"/>
      <c r="AI1225" s="115"/>
      <c r="AJ1225" s="115"/>
      <c r="AK1225" s="115"/>
      <c r="AL1225" s="115"/>
      <c r="AM1225" s="115"/>
      <c r="AN1225" s="115"/>
      <c r="AO1225" s="3"/>
    </row>
    <row r="1226" spans="1:41" ht="24.95" customHeight="1" x14ac:dyDescent="0.25">
      <c r="A1226" s="116"/>
      <c r="B1226" s="12" t="s">
        <v>57</v>
      </c>
      <c r="C1226" s="116"/>
      <c r="D1226" s="116"/>
      <c r="E1226" s="116"/>
      <c r="F1226" s="116"/>
      <c r="G1226" s="116"/>
      <c r="H1226" s="116"/>
      <c r="I1226" s="116"/>
      <c r="J1226" s="116"/>
      <c r="K1226" s="116"/>
      <c r="L1226" s="116"/>
      <c r="M1226" s="116"/>
      <c r="N1226" s="116"/>
      <c r="O1226" s="20" t="s">
        <v>58</v>
      </c>
      <c r="P1226" s="21"/>
      <c r="Q1226" s="21"/>
      <c r="R1226" s="21"/>
      <c r="S1226" s="21"/>
      <c r="T1226" s="21"/>
      <c r="U1226" s="121"/>
      <c r="V1226" s="118"/>
      <c r="W1226" s="118"/>
      <c r="X1226" s="118"/>
      <c r="Y1226" s="3"/>
      <c r="Z1226" s="116"/>
      <c r="AA1226" s="116"/>
      <c r="AB1226" s="116"/>
      <c r="AC1226" s="116"/>
      <c r="AD1226" s="116"/>
      <c r="AE1226" s="116"/>
      <c r="AF1226" s="116"/>
      <c r="AG1226" s="116"/>
      <c r="AH1226" s="116"/>
      <c r="AI1226" s="116"/>
      <c r="AJ1226" s="116"/>
      <c r="AK1226" s="116"/>
      <c r="AL1226" s="116"/>
      <c r="AM1226" s="116"/>
      <c r="AN1226" s="116"/>
      <c r="AO1226" s="3"/>
    </row>
    <row r="1227" spans="1:41" ht="24.95" customHeight="1" x14ac:dyDescent="0.25">
      <c r="A1227" s="117"/>
      <c r="B1227" s="22" t="s">
        <v>59</v>
      </c>
      <c r="C1227" s="117"/>
      <c r="D1227" s="117"/>
      <c r="E1227" s="117"/>
      <c r="F1227" s="117"/>
      <c r="G1227" s="117"/>
      <c r="H1227" s="117"/>
      <c r="I1227" s="117"/>
      <c r="J1227" s="117"/>
      <c r="K1227" s="117"/>
      <c r="L1227" s="117"/>
      <c r="M1227" s="117"/>
      <c r="N1227" s="117"/>
      <c r="O1227" s="23" t="s">
        <v>60</v>
      </c>
      <c r="P1227" s="19"/>
      <c r="Q1227" s="21"/>
      <c r="R1227" s="21"/>
      <c r="S1227" s="21"/>
      <c r="T1227" s="21"/>
      <c r="U1227" s="122"/>
      <c r="V1227" s="119"/>
      <c r="W1227" s="119"/>
      <c r="X1227" s="119"/>
      <c r="Y1227" s="3"/>
      <c r="Z1227" s="117"/>
      <c r="AA1227" s="117"/>
      <c r="AB1227" s="117"/>
      <c r="AC1227" s="117"/>
      <c r="AD1227" s="117"/>
      <c r="AE1227" s="117"/>
      <c r="AF1227" s="117"/>
      <c r="AG1227" s="117"/>
      <c r="AH1227" s="117"/>
      <c r="AI1227" s="117"/>
      <c r="AJ1227" s="117"/>
      <c r="AK1227" s="117"/>
      <c r="AL1227" s="117"/>
      <c r="AM1227" s="117"/>
      <c r="AN1227" s="117"/>
      <c r="AO1227" s="3"/>
    </row>
    <row r="1228" spans="1:41" ht="24.95" customHeight="1" x14ac:dyDescent="0.25">
      <c r="A1228" s="116"/>
      <c r="B1228" s="12" t="s">
        <v>62</v>
      </c>
      <c r="C1228" s="116"/>
      <c r="D1228" s="116"/>
      <c r="E1228" s="116"/>
      <c r="F1228" s="116"/>
      <c r="G1228" s="116"/>
      <c r="H1228" s="116"/>
      <c r="I1228" s="116"/>
      <c r="J1228" s="116"/>
      <c r="K1228" s="116"/>
      <c r="L1228" s="116"/>
      <c r="M1228" s="116"/>
      <c r="N1228" s="116"/>
      <c r="O1228" s="24"/>
      <c r="P1228" s="18"/>
      <c r="Q1228" s="19"/>
      <c r="R1228" s="19"/>
      <c r="S1228" s="19"/>
      <c r="T1228" s="19"/>
      <c r="U1228" s="120"/>
      <c r="V1228" s="18"/>
      <c r="W1228" s="18"/>
      <c r="X1228" s="18"/>
      <c r="Y1228" s="3"/>
      <c r="Z1228" s="115"/>
      <c r="AA1228" s="115"/>
      <c r="AB1228" s="115"/>
      <c r="AC1228" s="115"/>
      <c r="AD1228" s="115"/>
      <c r="AE1228" s="115"/>
      <c r="AF1228" s="115"/>
      <c r="AG1228" s="115"/>
      <c r="AH1228" s="115"/>
      <c r="AI1228" s="115"/>
      <c r="AJ1228" s="115"/>
      <c r="AK1228" s="115"/>
      <c r="AL1228" s="115"/>
      <c r="AM1228" s="115"/>
      <c r="AN1228" s="115"/>
      <c r="AO1228" s="3"/>
    </row>
    <row r="1229" spans="1:41" ht="24.95" customHeight="1" x14ac:dyDescent="0.25">
      <c r="A1229" s="116"/>
      <c r="B1229" s="12" t="s">
        <v>57</v>
      </c>
      <c r="C1229" s="116"/>
      <c r="D1229" s="116"/>
      <c r="E1229" s="116"/>
      <c r="F1229" s="116"/>
      <c r="G1229" s="116"/>
      <c r="H1229" s="116"/>
      <c r="I1229" s="116"/>
      <c r="J1229" s="116"/>
      <c r="K1229" s="116"/>
      <c r="L1229" s="116"/>
      <c r="M1229" s="116"/>
      <c r="N1229" s="116"/>
      <c r="O1229" s="20" t="s">
        <v>58</v>
      </c>
      <c r="P1229" s="21"/>
      <c r="Q1229" s="21"/>
      <c r="R1229" s="21"/>
      <c r="S1229" s="21"/>
      <c r="T1229" s="21"/>
      <c r="U1229" s="121"/>
      <c r="V1229" s="118"/>
      <c r="W1229" s="118"/>
      <c r="X1229" s="118"/>
      <c r="Y1229" s="3"/>
      <c r="Z1229" s="116"/>
      <c r="AA1229" s="116"/>
      <c r="AB1229" s="116"/>
      <c r="AC1229" s="116"/>
      <c r="AD1229" s="116"/>
      <c r="AE1229" s="116"/>
      <c r="AF1229" s="116"/>
      <c r="AG1229" s="116"/>
      <c r="AH1229" s="116"/>
      <c r="AI1229" s="116"/>
      <c r="AJ1229" s="116"/>
      <c r="AK1229" s="116"/>
      <c r="AL1229" s="116"/>
      <c r="AM1229" s="116"/>
      <c r="AN1229" s="116"/>
      <c r="AO1229" s="3"/>
    </row>
    <row r="1230" spans="1:41" ht="24.95" customHeight="1" x14ac:dyDescent="0.25">
      <c r="A1230" s="117"/>
      <c r="B1230" s="22" t="s">
        <v>59</v>
      </c>
      <c r="C1230" s="117"/>
      <c r="D1230" s="117"/>
      <c r="E1230" s="117"/>
      <c r="F1230" s="117"/>
      <c r="G1230" s="117"/>
      <c r="H1230" s="117"/>
      <c r="I1230" s="117"/>
      <c r="J1230" s="117"/>
      <c r="K1230" s="117"/>
      <c r="L1230" s="117"/>
      <c r="M1230" s="117"/>
      <c r="N1230" s="117"/>
      <c r="O1230" s="23" t="s">
        <v>60</v>
      </c>
      <c r="P1230" s="19"/>
      <c r="Q1230" s="21"/>
      <c r="R1230" s="21"/>
      <c r="S1230" s="21"/>
      <c r="T1230" s="21"/>
      <c r="U1230" s="122"/>
      <c r="V1230" s="119"/>
      <c r="W1230" s="119"/>
      <c r="X1230" s="119"/>
      <c r="Y1230" s="3"/>
      <c r="Z1230" s="117"/>
      <c r="AA1230" s="117"/>
      <c r="AB1230" s="117"/>
      <c r="AC1230" s="117"/>
      <c r="AD1230" s="117"/>
      <c r="AE1230" s="117"/>
      <c r="AF1230" s="117"/>
      <c r="AG1230" s="117"/>
      <c r="AH1230" s="117"/>
      <c r="AI1230" s="117"/>
      <c r="AJ1230" s="117"/>
      <c r="AK1230" s="117"/>
      <c r="AL1230" s="117"/>
      <c r="AM1230" s="117"/>
      <c r="AN1230" s="117"/>
      <c r="AO1230" s="3"/>
    </row>
    <row r="1231" spans="1:41" ht="24.95" customHeight="1" x14ac:dyDescent="0.25">
      <c r="A1231" s="116"/>
      <c r="B1231" s="12" t="s">
        <v>62</v>
      </c>
      <c r="C1231" s="116"/>
      <c r="D1231" s="116"/>
      <c r="E1231" s="116"/>
      <c r="F1231" s="116"/>
      <c r="G1231" s="116"/>
      <c r="H1231" s="116"/>
      <c r="I1231" s="116"/>
      <c r="J1231" s="116"/>
      <c r="K1231" s="116"/>
      <c r="L1231" s="116"/>
      <c r="M1231" s="116"/>
      <c r="N1231" s="116"/>
      <c r="O1231" s="24"/>
      <c r="P1231" s="18"/>
      <c r="Q1231" s="19"/>
      <c r="R1231" s="19"/>
      <c r="S1231" s="19"/>
      <c r="T1231" s="19"/>
      <c r="U1231" s="120"/>
      <c r="V1231" s="18"/>
      <c r="W1231" s="18"/>
      <c r="X1231" s="18"/>
      <c r="Y1231" s="3"/>
      <c r="Z1231" s="115"/>
      <c r="AA1231" s="115"/>
      <c r="AB1231" s="115"/>
      <c r="AC1231" s="115"/>
      <c r="AD1231" s="115"/>
      <c r="AE1231" s="115"/>
      <c r="AF1231" s="115"/>
      <c r="AG1231" s="115"/>
      <c r="AH1231" s="115"/>
      <c r="AI1231" s="115"/>
      <c r="AJ1231" s="115"/>
      <c r="AK1231" s="115"/>
      <c r="AL1231" s="115"/>
      <c r="AM1231" s="115"/>
      <c r="AN1231" s="115"/>
      <c r="AO1231" s="3"/>
    </row>
    <row r="1232" spans="1:41" ht="24.95" customHeight="1" x14ac:dyDescent="0.25">
      <c r="A1232" s="116"/>
      <c r="B1232" s="12" t="s">
        <v>57</v>
      </c>
      <c r="C1232" s="116"/>
      <c r="D1232" s="116"/>
      <c r="E1232" s="116"/>
      <c r="F1232" s="116"/>
      <c r="G1232" s="116"/>
      <c r="H1232" s="116"/>
      <c r="I1232" s="116"/>
      <c r="J1232" s="116"/>
      <c r="K1232" s="116"/>
      <c r="L1232" s="116"/>
      <c r="M1232" s="116"/>
      <c r="N1232" s="116"/>
      <c r="O1232" s="20" t="s">
        <v>58</v>
      </c>
      <c r="P1232" s="21"/>
      <c r="Q1232" s="21"/>
      <c r="R1232" s="21"/>
      <c r="S1232" s="21"/>
      <c r="T1232" s="21"/>
      <c r="U1232" s="121"/>
      <c r="V1232" s="118"/>
      <c r="W1232" s="118"/>
      <c r="X1232" s="118"/>
      <c r="Y1232" s="3"/>
      <c r="Z1232" s="116"/>
      <c r="AA1232" s="116"/>
      <c r="AB1232" s="116"/>
      <c r="AC1232" s="116"/>
      <c r="AD1232" s="116"/>
      <c r="AE1232" s="116"/>
      <c r="AF1232" s="116"/>
      <c r="AG1232" s="116"/>
      <c r="AH1232" s="116"/>
      <c r="AI1232" s="116"/>
      <c r="AJ1232" s="116"/>
      <c r="AK1232" s="116"/>
      <c r="AL1232" s="116"/>
      <c r="AM1232" s="116"/>
      <c r="AN1232" s="116"/>
      <c r="AO1232" s="3"/>
    </row>
    <row r="1233" spans="1:41" ht="24.95" customHeight="1" x14ac:dyDescent="0.25">
      <c r="A1233" s="117"/>
      <c r="B1233" s="22" t="s">
        <v>59</v>
      </c>
      <c r="C1233" s="117"/>
      <c r="D1233" s="117"/>
      <c r="E1233" s="117"/>
      <c r="F1233" s="117"/>
      <c r="G1233" s="117"/>
      <c r="H1233" s="117"/>
      <c r="I1233" s="117"/>
      <c r="J1233" s="117"/>
      <c r="K1233" s="117"/>
      <c r="L1233" s="117"/>
      <c r="M1233" s="117"/>
      <c r="N1233" s="117"/>
      <c r="O1233" s="23" t="s">
        <v>60</v>
      </c>
      <c r="P1233" s="19"/>
      <c r="Q1233" s="21"/>
      <c r="R1233" s="21"/>
      <c r="S1233" s="21"/>
      <c r="T1233" s="21"/>
      <c r="U1233" s="122"/>
      <c r="V1233" s="119"/>
      <c r="W1233" s="119"/>
      <c r="X1233" s="119"/>
      <c r="Y1233" s="3"/>
      <c r="Z1233" s="117"/>
      <c r="AA1233" s="117"/>
      <c r="AB1233" s="117"/>
      <c r="AC1233" s="117"/>
      <c r="AD1233" s="117"/>
      <c r="AE1233" s="117"/>
      <c r="AF1233" s="117"/>
      <c r="AG1233" s="117"/>
      <c r="AH1233" s="117"/>
      <c r="AI1233" s="117"/>
      <c r="AJ1233" s="117"/>
      <c r="AK1233" s="117"/>
      <c r="AL1233" s="117"/>
      <c r="AM1233" s="117"/>
      <c r="AN1233" s="117"/>
      <c r="AO1233" s="3"/>
    </row>
    <row r="1234" spans="1:41" ht="24.95" customHeight="1" x14ac:dyDescent="0.25">
      <c r="A1234" s="116"/>
      <c r="B1234" s="12" t="s">
        <v>62</v>
      </c>
      <c r="C1234" s="116"/>
      <c r="D1234" s="116"/>
      <c r="E1234" s="116"/>
      <c r="F1234" s="116"/>
      <c r="G1234" s="116"/>
      <c r="H1234" s="116"/>
      <c r="I1234" s="116"/>
      <c r="J1234" s="116"/>
      <c r="K1234" s="116"/>
      <c r="L1234" s="116"/>
      <c r="M1234" s="116"/>
      <c r="N1234" s="116"/>
      <c r="O1234" s="24"/>
      <c r="P1234" s="18"/>
      <c r="Q1234" s="19"/>
      <c r="R1234" s="19"/>
      <c r="S1234" s="19"/>
      <c r="T1234" s="19"/>
      <c r="U1234" s="120"/>
      <c r="V1234" s="18"/>
      <c r="W1234" s="18"/>
      <c r="X1234" s="18"/>
      <c r="Y1234" s="3"/>
      <c r="Z1234" s="115"/>
      <c r="AA1234" s="115"/>
      <c r="AB1234" s="115"/>
      <c r="AC1234" s="115"/>
      <c r="AD1234" s="115"/>
      <c r="AE1234" s="115"/>
      <c r="AF1234" s="115"/>
      <c r="AG1234" s="115"/>
      <c r="AH1234" s="115"/>
      <c r="AI1234" s="115"/>
      <c r="AJ1234" s="115"/>
      <c r="AK1234" s="115"/>
      <c r="AL1234" s="115"/>
      <c r="AM1234" s="115"/>
      <c r="AN1234" s="115"/>
      <c r="AO1234" s="3"/>
    </row>
    <row r="1235" spans="1:41" ht="24.95" customHeight="1" x14ac:dyDescent="0.25">
      <c r="A1235" s="116"/>
      <c r="B1235" s="12" t="s">
        <v>57</v>
      </c>
      <c r="C1235" s="116"/>
      <c r="D1235" s="116"/>
      <c r="E1235" s="116"/>
      <c r="F1235" s="116"/>
      <c r="G1235" s="116"/>
      <c r="H1235" s="116"/>
      <c r="I1235" s="116"/>
      <c r="J1235" s="116"/>
      <c r="K1235" s="116"/>
      <c r="L1235" s="116"/>
      <c r="M1235" s="116"/>
      <c r="N1235" s="116"/>
      <c r="O1235" s="20" t="s">
        <v>58</v>
      </c>
      <c r="P1235" s="21"/>
      <c r="Q1235" s="21"/>
      <c r="R1235" s="21"/>
      <c r="S1235" s="21"/>
      <c r="T1235" s="21"/>
      <c r="U1235" s="121"/>
      <c r="V1235" s="118"/>
      <c r="W1235" s="118"/>
      <c r="X1235" s="118"/>
      <c r="Y1235" s="3"/>
      <c r="Z1235" s="116"/>
      <c r="AA1235" s="116"/>
      <c r="AB1235" s="116"/>
      <c r="AC1235" s="116"/>
      <c r="AD1235" s="116"/>
      <c r="AE1235" s="116"/>
      <c r="AF1235" s="116"/>
      <c r="AG1235" s="116"/>
      <c r="AH1235" s="116"/>
      <c r="AI1235" s="116"/>
      <c r="AJ1235" s="116"/>
      <c r="AK1235" s="116"/>
      <c r="AL1235" s="116"/>
      <c r="AM1235" s="116"/>
      <c r="AN1235" s="116"/>
      <c r="AO1235" s="3"/>
    </row>
    <row r="1236" spans="1:41" ht="24.95" customHeight="1" x14ac:dyDescent="0.25">
      <c r="A1236" s="117"/>
      <c r="B1236" s="22" t="s">
        <v>59</v>
      </c>
      <c r="C1236" s="117"/>
      <c r="D1236" s="117"/>
      <c r="E1236" s="117"/>
      <c r="F1236" s="117"/>
      <c r="G1236" s="117"/>
      <c r="H1236" s="117"/>
      <c r="I1236" s="117"/>
      <c r="J1236" s="117"/>
      <c r="K1236" s="117"/>
      <c r="L1236" s="117"/>
      <c r="M1236" s="117"/>
      <c r="N1236" s="117"/>
      <c r="O1236" s="23" t="s">
        <v>60</v>
      </c>
      <c r="P1236" s="19"/>
      <c r="Q1236" s="21"/>
      <c r="R1236" s="21"/>
      <c r="S1236" s="21"/>
      <c r="T1236" s="21"/>
      <c r="U1236" s="122"/>
      <c r="V1236" s="119"/>
      <c r="W1236" s="119"/>
      <c r="X1236" s="119"/>
      <c r="Y1236" s="3"/>
      <c r="Z1236" s="117"/>
      <c r="AA1236" s="117"/>
      <c r="AB1236" s="117"/>
      <c r="AC1236" s="117"/>
      <c r="AD1236" s="117"/>
      <c r="AE1236" s="117"/>
      <c r="AF1236" s="117"/>
      <c r="AG1236" s="117"/>
      <c r="AH1236" s="117"/>
      <c r="AI1236" s="117"/>
      <c r="AJ1236" s="117"/>
      <c r="AK1236" s="117"/>
      <c r="AL1236" s="117"/>
      <c r="AM1236" s="117"/>
      <c r="AN1236" s="117"/>
      <c r="AO1236" s="3"/>
    </row>
    <row r="1237" spans="1:41" ht="24.95" customHeight="1" x14ac:dyDescent="0.25">
      <c r="A1237" s="116"/>
      <c r="B1237" s="12" t="s">
        <v>62</v>
      </c>
      <c r="C1237" s="116"/>
      <c r="D1237" s="116"/>
      <c r="E1237" s="116"/>
      <c r="F1237" s="116"/>
      <c r="G1237" s="116"/>
      <c r="H1237" s="116"/>
      <c r="I1237" s="116"/>
      <c r="J1237" s="116"/>
      <c r="K1237" s="116"/>
      <c r="L1237" s="116"/>
      <c r="M1237" s="116"/>
      <c r="N1237" s="116"/>
      <c r="O1237" s="24"/>
      <c r="P1237" s="18"/>
      <c r="Q1237" s="19"/>
      <c r="R1237" s="19"/>
      <c r="S1237" s="19"/>
      <c r="T1237" s="19"/>
      <c r="U1237" s="120"/>
      <c r="V1237" s="18"/>
      <c r="W1237" s="18"/>
      <c r="X1237" s="18"/>
      <c r="Y1237" s="3"/>
      <c r="Z1237" s="115"/>
      <c r="AA1237" s="115"/>
      <c r="AB1237" s="115"/>
      <c r="AC1237" s="115"/>
      <c r="AD1237" s="115"/>
      <c r="AE1237" s="115"/>
      <c r="AF1237" s="115"/>
      <c r="AG1237" s="115"/>
      <c r="AH1237" s="115"/>
      <c r="AI1237" s="115"/>
      <c r="AJ1237" s="115"/>
      <c r="AK1237" s="115"/>
      <c r="AL1237" s="115"/>
      <c r="AM1237" s="115"/>
      <c r="AN1237" s="115"/>
      <c r="AO1237" s="3"/>
    </row>
    <row r="1238" spans="1:41" ht="24.95" customHeight="1" x14ac:dyDescent="0.25">
      <c r="A1238" s="116"/>
      <c r="B1238" s="12" t="s">
        <v>57</v>
      </c>
      <c r="C1238" s="116"/>
      <c r="D1238" s="116"/>
      <c r="E1238" s="116"/>
      <c r="F1238" s="116"/>
      <c r="G1238" s="116"/>
      <c r="H1238" s="116"/>
      <c r="I1238" s="116"/>
      <c r="J1238" s="116"/>
      <c r="K1238" s="116"/>
      <c r="L1238" s="116"/>
      <c r="M1238" s="116"/>
      <c r="N1238" s="116"/>
      <c r="O1238" s="20" t="s">
        <v>58</v>
      </c>
      <c r="P1238" s="21"/>
      <c r="Q1238" s="21"/>
      <c r="R1238" s="21"/>
      <c r="S1238" s="21"/>
      <c r="T1238" s="21"/>
      <c r="U1238" s="121"/>
      <c r="V1238" s="118"/>
      <c r="W1238" s="118"/>
      <c r="X1238" s="118"/>
      <c r="Y1238" s="3"/>
      <c r="Z1238" s="116"/>
      <c r="AA1238" s="116"/>
      <c r="AB1238" s="116"/>
      <c r="AC1238" s="116"/>
      <c r="AD1238" s="116"/>
      <c r="AE1238" s="116"/>
      <c r="AF1238" s="116"/>
      <c r="AG1238" s="116"/>
      <c r="AH1238" s="116"/>
      <c r="AI1238" s="116"/>
      <c r="AJ1238" s="116"/>
      <c r="AK1238" s="116"/>
      <c r="AL1238" s="116"/>
      <c r="AM1238" s="116"/>
      <c r="AN1238" s="116"/>
      <c r="AO1238" s="3"/>
    </row>
    <row r="1239" spans="1:41" ht="24.95" customHeight="1" x14ac:dyDescent="0.25">
      <c r="A1239" s="117"/>
      <c r="B1239" s="22" t="s">
        <v>59</v>
      </c>
      <c r="C1239" s="117"/>
      <c r="D1239" s="117"/>
      <c r="E1239" s="117"/>
      <c r="F1239" s="117"/>
      <c r="G1239" s="117"/>
      <c r="H1239" s="117"/>
      <c r="I1239" s="117"/>
      <c r="J1239" s="117"/>
      <c r="K1239" s="117"/>
      <c r="L1239" s="117"/>
      <c r="M1239" s="117"/>
      <c r="N1239" s="117"/>
      <c r="O1239" s="23" t="s">
        <v>60</v>
      </c>
      <c r="P1239" s="19"/>
      <c r="Q1239" s="21"/>
      <c r="R1239" s="21"/>
      <c r="S1239" s="21"/>
      <c r="T1239" s="21"/>
      <c r="U1239" s="122"/>
      <c r="V1239" s="119"/>
      <c r="W1239" s="119"/>
      <c r="X1239" s="119"/>
      <c r="Y1239" s="3"/>
      <c r="Z1239" s="117"/>
      <c r="AA1239" s="117"/>
      <c r="AB1239" s="117"/>
      <c r="AC1239" s="117"/>
      <c r="AD1239" s="117"/>
      <c r="AE1239" s="117"/>
      <c r="AF1239" s="117"/>
      <c r="AG1239" s="117"/>
      <c r="AH1239" s="117"/>
      <c r="AI1239" s="117"/>
      <c r="AJ1239" s="117"/>
      <c r="AK1239" s="117"/>
      <c r="AL1239" s="117"/>
      <c r="AM1239" s="117"/>
      <c r="AN1239" s="117"/>
      <c r="AO1239" s="3"/>
    </row>
    <row r="1240" spans="1:41" ht="24.95" customHeight="1" x14ac:dyDescent="0.25">
      <c r="A1240" s="116"/>
      <c r="B1240" s="12" t="s">
        <v>62</v>
      </c>
      <c r="C1240" s="116"/>
      <c r="D1240" s="116"/>
      <c r="E1240" s="116"/>
      <c r="F1240" s="116"/>
      <c r="G1240" s="116"/>
      <c r="H1240" s="116"/>
      <c r="I1240" s="116"/>
      <c r="J1240" s="116"/>
      <c r="K1240" s="116"/>
      <c r="L1240" s="116"/>
      <c r="M1240" s="116"/>
      <c r="N1240" s="116"/>
      <c r="O1240" s="24"/>
      <c r="P1240" s="18"/>
      <c r="Q1240" s="19"/>
      <c r="R1240" s="19"/>
      <c r="S1240" s="19"/>
      <c r="T1240" s="19"/>
      <c r="U1240" s="120"/>
      <c r="V1240" s="18"/>
      <c r="W1240" s="18"/>
      <c r="X1240" s="18"/>
      <c r="Y1240" s="3"/>
      <c r="Z1240" s="115"/>
      <c r="AA1240" s="115"/>
      <c r="AB1240" s="115"/>
      <c r="AC1240" s="115"/>
      <c r="AD1240" s="115"/>
      <c r="AE1240" s="115"/>
      <c r="AF1240" s="115"/>
      <c r="AG1240" s="115"/>
      <c r="AH1240" s="115"/>
      <c r="AI1240" s="115"/>
      <c r="AJ1240" s="115"/>
      <c r="AK1240" s="115"/>
      <c r="AL1240" s="115"/>
      <c r="AM1240" s="115"/>
      <c r="AN1240" s="115"/>
      <c r="AO1240" s="3"/>
    </row>
    <row r="1241" spans="1:41" ht="24.95" customHeight="1" x14ac:dyDescent="0.25">
      <c r="A1241" s="116"/>
      <c r="B1241" s="12" t="s">
        <v>57</v>
      </c>
      <c r="C1241" s="116"/>
      <c r="D1241" s="116"/>
      <c r="E1241" s="116"/>
      <c r="F1241" s="116"/>
      <c r="G1241" s="116"/>
      <c r="H1241" s="116"/>
      <c r="I1241" s="116"/>
      <c r="J1241" s="116"/>
      <c r="K1241" s="116"/>
      <c r="L1241" s="116"/>
      <c r="M1241" s="116"/>
      <c r="N1241" s="116"/>
      <c r="O1241" s="20" t="s">
        <v>58</v>
      </c>
      <c r="P1241" s="21"/>
      <c r="Q1241" s="21"/>
      <c r="R1241" s="21"/>
      <c r="S1241" s="21"/>
      <c r="T1241" s="21"/>
      <c r="U1241" s="121"/>
      <c r="V1241" s="118"/>
      <c r="W1241" s="118"/>
      <c r="X1241" s="118"/>
      <c r="Y1241" s="3"/>
      <c r="Z1241" s="116"/>
      <c r="AA1241" s="116"/>
      <c r="AB1241" s="116"/>
      <c r="AC1241" s="116"/>
      <c r="AD1241" s="116"/>
      <c r="AE1241" s="116"/>
      <c r="AF1241" s="116"/>
      <c r="AG1241" s="116"/>
      <c r="AH1241" s="116"/>
      <c r="AI1241" s="116"/>
      <c r="AJ1241" s="116"/>
      <c r="AK1241" s="116"/>
      <c r="AL1241" s="116"/>
      <c r="AM1241" s="116"/>
      <c r="AN1241" s="116"/>
      <c r="AO1241" s="3"/>
    </row>
    <row r="1242" spans="1:41" ht="24.95" customHeight="1" x14ac:dyDescent="0.25">
      <c r="A1242" s="117"/>
      <c r="B1242" s="22" t="s">
        <v>59</v>
      </c>
      <c r="C1242" s="117"/>
      <c r="D1242" s="117"/>
      <c r="E1242" s="117"/>
      <c r="F1242" s="117"/>
      <c r="G1242" s="117"/>
      <c r="H1242" s="117"/>
      <c r="I1242" s="117"/>
      <c r="J1242" s="117"/>
      <c r="K1242" s="117"/>
      <c r="L1242" s="117"/>
      <c r="M1242" s="117"/>
      <c r="N1242" s="117"/>
      <c r="O1242" s="23" t="s">
        <v>60</v>
      </c>
      <c r="P1242" s="19"/>
      <c r="Q1242" s="21"/>
      <c r="R1242" s="21"/>
      <c r="S1242" s="21"/>
      <c r="T1242" s="21"/>
      <c r="U1242" s="122"/>
      <c r="V1242" s="119"/>
      <c r="W1242" s="119"/>
      <c r="X1242" s="119"/>
      <c r="Y1242" s="3"/>
      <c r="Z1242" s="117"/>
      <c r="AA1242" s="117"/>
      <c r="AB1242" s="117"/>
      <c r="AC1242" s="117"/>
      <c r="AD1242" s="117"/>
      <c r="AE1242" s="117"/>
      <c r="AF1242" s="117"/>
      <c r="AG1242" s="117"/>
      <c r="AH1242" s="117"/>
      <c r="AI1242" s="117"/>
      <c r="AJ1242" s="117"/>
      <c r="AK1242" s="117"/>
      <c r="AL1242" s="117"/>
      <c r="AM1242" s="117"/>
      <c r="AN1242" s="117"/>
      <c r="AO1242" s="3"/>
    </row>
    <row r="1243" spans="1:41" ht="24.95" customHeight="1" x14ac:dyDescent="0.25">
      <c r="A1243" s="116"/>
      <c r="B1243" s="12" t="s">
        <v>62</v>
      </c>
      <c r="C1243" s="116"/>
      <c r="D1243" s="116"/>
      <c r="E1243" s="116"/>
      <c r="F1243" s="116"/>
      <c r="G1243" s="116"/>
      <c r="H1243" s="116"/>
      <c r="I1243" s="116"/>
      <c r="J1243" s="116"/>
      <c r="K1243" s="116"/>
      <c r="L1243" s="116"/>
      <c r="M1243" s="116"/>
      <c r="N1243" s="116"/>
      <c r="O1243" s="24"/>
      <c r="P1243" s="18"/>
      <c r="Q1243" s="19"/>
      <c r="R1243" s="19"/>
      <c r="S1243" s="19"/>
      <c r="T1243" s="19"/>
      <c r="U1243" s="120"/>
      <c r="V1243" s="18"/>
      <c r="W1243" s="18"/>
      <c r="X1243" s="18"/>
      <c r="Y1243" s="3"/>
      <c r="Z1243" s="115"/>
      <c r="AA1243" s="115"/>
      <c r="AB1243" s="115"/>
      <c r="AC1243" s="115"/>
      <c r="AD1243" s="115"/>
      <c r="AE1243" s="115"/>
      <c r="AF1243" s="115"/>
      <c r="AG1243" s="115"/>
      <c r="AH1243" s="115"/>
      <c r="AI1243" s="115"/>
      <c r="AJ1243" s="115"/>
      <c r="AK1243" s="115"/>
      <c r="AL1243" s="115"/>
      <c r="AM1243" s="115"/>
      <c r="AN1243" s="115"/>
      <c r="AO1243" s="3"/>
    </row>
    <row r="1244" spans="1:41" ht="24.95" customHeight="1" x14ac:dyDescent="0.25">
      <c r="A1244" s="116"/>
      <c r="B1244" s="12" t="s">
        <v>57</v>
      </c>
      <c r="C1244" s="116"/>
      <c r="D1244" s="116"/>
      <c r="E1244" s="116"/>
      <c r="F1244" s="116"/>
      <c r="G1244" s="116"/>
      <c r="H1244" s="116"/>
      <c r="I1244" s="116"/>
      <c r="J1244" s="116"/>
      <c r="K1244" s="116"/>
      <c r="L1244" s="116"/>
      <c r="M1244" s="116"/>
      <c r="N1244" s="116"/>
      <c r="O1244" s="20" t="s">
        <v>58</v>
      </c>
      <c r="P1244" s="21"/>
      <c r="Q1244" s="21"/>
      <c r="R1244" s="21"/>
      <c r="S1244" s="21"/>
      <c r="T1244" s="21"/>
      <c r="U1244" s="121"/>
      <c r="V1244" s="118"/>
      <c r="W1244" s="118"/>
      <c r="X1244" s="118"/>
      <c r="Y1244" s="3"/>
      <c r="Z1244" s="116"/>
      <c r="AA1244" s="116"/>
      <c r="AB1244" s="116"/>
      <c r="AC1244" s="116"/>
      <c r="AD1244" s="116"/>
      <c r="AE1244" s="116"/>
      <c r="AF1244" s="116"/>
      <c r="AG1244" s="116"/>
      <c r="AH1244" s="116"/>
      <c r="AI1244" s="116"/>
      <c r="AJ1244" s="116"/>
      <c r="AK1244" s="116"/>
      <c r="AL1244" s="116"/>
      <c r="AM1244" s="116"/>
      <c r="AN1244" s="116"/>
      <c r="AO1244" s="3"/>
    </row>
    <row r="1245" spans="1:41" ht="24.95" customHeight="1" x14ac:dyDescent="0.25">
      <c r="A1245" s="117"/>
      <c r="B1245" s="22" t="s">
        <v>59</v>
      </c>
      <c r="C1245" s="117"/>
      <c r="D1245" s="117"/>
      <c r="E1245" s="117"/>
      <c r="F1245" s="117"/>
      <c r="G1245" s="117"/>
      <c r="H1245" s="117"/>
      <c r="I1245" s="117"/>
      <c r="J1245" s="117"/>
      <c r="K1245" s="117"/>
      <c r="L1245" s="117"/>
      <c r="M1245" s="117"/>
      <c r="N1245" s="117"/>
      <c r="O1245" s="23" t="s">
        <v>60</v>
      </c>
      <c r="P1245" s="19"/>
      <c r="Q1245" s="21"/>
      <c r="R1245" s="21"/>
      <c r="S1245" s="21"/>
      <c r="T1245" s="21"/>
      <c r="U1245" s="122"/>
      <c r="V1245" s="119"/>
      <c r="W1245" s="119"/>
      <c r="X1245" s="119"/>
      <c r="Y1245" s="3"/>
      <c r="Z1245" s="117"/>
      <c r="AA1245" s="117"/>
      <c r="AB1245" s="117"/>
      <c r="AC1245" s="117"/>
      <c r="AD1245" s="117"/>
      <c r="AE1245" s="117"/>
      <c r="AF1245" s="117"/>
      <c r="AG1245" s="117"/>
      <c r="AH1245" s="117"/>
      <c r="AI1245" s="117"/>
      <c r="AJ1245" s="117"/>
      <c r="AK1245" s="117"/>
      <c r="AL1245" s="117"/>
      <c r="AM1245" s="117"/>
      <c r="AN1245" s="117"/>
      <c r="AO1245" s="3"/>
    </row>
    <row r="1246" spans="1:41" ht="24.95" customHeight="1" x14ac:dyDescent="0.25">
      <c r="A1246" s="116"/>
      <c r="B1246" s="12" t="s">
        <v>62</v>
      </c>
      <c r="C1246" s="116"/>
      <c r="D1246" s="116"/>
      <c r="E1246" s="116"/>
      <c r="F1246" s="116"/>
      <c r="G1246" s="116"/>
      <c r="H1246" s="116"/>
      <c r="I1246" s="116"/>
      <c r="J1246" s="116"/>
      <c r="K1246" s="116"/>
      <c r="L1246" s="116"/>
      <c r="M1246" s="116"/>
      <c r="N1246" s="116"/>
      <c r="O1246" s="24"/>
      <c r="P1246" s="18"/>
      <c r="Q1246" s="19"/>
      <c r="R1246" s="19"/>
      <c r="S1246" s="19"/>
      <c r="T1246" s="19"/>
      <c r="U1246" s="120"/>
      <c r="V1246" s="18"/>
      <c r="W1246" s="18"/>
      <c r="X1246" s="18"/>
      <c r="Y1246" s="3"/>
      <c r="Z1246" s="115"/>
      <c r="AA1246" s="115"/>
      <c r="AB1246" s="115"/>
      <c r="AC1246" s="115"/>
      <c r="AD1246" s="115"/>
      <c r="AE1246" s="115"/>
      <c r="AF1246" s="115"/>
      <c r="AG1246" s="115"/>
      <c r="AH1246" s="115"/>
      <c r="AI1246" s="115"/>
      <c r="AJ1246" s="115"/>
      <c r="AK1246" s="115"/>
      <c r="AL1246" s="115"/>
      <c r="AM1246" s="115"/>
      <c r="AN1246" s="115"/>
      <c r="AO1246" s="3"/>
    </row>
    <row r="1247" spans="1:41" ht="24.95" customHeight="1" x14ac:dyDescent="0.25">
      <c r="A1247" s="116"/>
      <c r="B1247" s="12" t="s">
        <v>57</v>
      </c>
      <c r="C1247" s="116"/>
      <c r="D1247" s="116"/>
      <c r="E1247" s="116"/>
      <c r="F1247" s="116"/>
      <c r="G1247" s="116"/>
      <c r="H1247" s="116"/>
      <c r="I1247" s="116"/>
      <c r="J1247" s="116"/>
      <c r="K1247" s="116"/>
      <c r="L1247" s="116"/>
      <c r="M1247" s="116"/>
      <c r="N1247" s="116"/>
      <c r="O1247" s="20" t="s">
        <v>58</v>
      </c>
      <c r="P1247" s="21"/>
      <c r="Q1247" s="21"/>
      <c r="R1247" s="21"/>
      <c r="S1247" s="21"/>
      <c r="T1247" s="21"/>
      <c r="U1247" s="121"/>
      <c r="V1247" s="118"/>
      <c r="W1247" s="118"/>
      <c r="X1247" s="118"/>
      <c r="Y1247" s="3"/>
      <c r="Z1247" s="116"/>
      <c r="AA1247" s="116"/>
      <c r="AB1247" s="116"/>
      <c r="AC1247" s="116"/>
      <c r="AD1247" s="116"/>
      <c r="AE1247" s="116"/>
      <c r="AF1247" s="116"/>
      <c r="AG1247" s="116"/>
      <c r="AH1247" s="116"/>
      <c r="AI1247" s="116"/>
      <c r="AJ1247" s="116"/>
      <c r="AK1247" s="116"/>
      <c r="AL1247" s="116"/>
      <c r="AM1247" s="116"/>
      <c r="AN1247" s="116"/>
      <c r="AO1247" s="3"/>
    </row>
    <row r="1248" spans="1:41" ht="24.95" customHeight="1" x14ac:dyDescent="0.25">
      <c r="A1248" s="117"/>
      <c r="B1248" s="22" t="s">
        <v>59</v>
      </c>
      <c r="C1248" s="117"/>
      <c r="D1248" s="117"/>
      <c r="E1248" s="117"/>
      <c r="F1248" s="117"/>
      <c r="G1248" s="117"/>
      <c r="H1248" s="117"/>
      <c r="I1248" s="117"/>
      <c r="J1248" s="117"/>
      <c r="K1248" s="117"/>
      <c r="L1248" s="117"/>
      <c r="M1248" s="117"/>
      <c r="N1248" s="117"/>
      <c r="O1248" s="23" t="s">
        <v>60</v>
      </c>
      <c r="P1248" s="19"/>
      <c r="Q1248" s="21"/>
      <c r="R1248" s="21"/>
      <c r="S1248" s="21"/>
      <c r="T1248" s="21"/>
      <c r="U1248" s="122"/>
      <c r="V1248" s="119"/>
      <c r="W1248" s="119"/>
      <c r="X1248" s="119"/>
      <c r="Y1248" s="3"/>
      <c r="Z1248" s="117"/>
      <c r="AA1248" s="117"/>
      <c r="AB1248" s="117"/>
      <c r="AC1248" s="117"/>
      <c r="AD1248" s="117"/>
      <c r="AE1248" s="117"/>
      <c r="AF1248" s="117"/>
      <c r="AG1248" s="117"/>
      <c r="AH1248" s="117"/>
      <c r="AI1248" s="117"/>
      <c r="AJ1248" s="117"/>
      <c r="AK1248" s="117"/>
      <c r="AL1248" s="117"/>
      <c r="AM1248" s="117"/>
      <c r="AN1248" s="117"/>
      <c r="AO1248" s="3"/>
    </row>
    <row r="1249" spans="1:41" ht="24.95" customHeight="1" x14ac:dyDescent="0.25">
      <c r="A1249" s="116"/>
      <c r="B1249" s="12" t="s">
        <v>62</v>
      </c>
      <c r="C1249" s="116"/>
      <c r="D1249" s="116"/>
      <c r="E1249" s="116"/>
      <c r="F1249" s="116"/>
      <c r="G1249" s="116"/>
      <c r="H1249" s="116"/>
      <c r="I1249" s="116"/>
      <c r="J1249" s="116"/>
      <c r="K1249" s="116"/>
      <c r="L1249" s="116"/>
      <c r="M1249" s="116"/>
      <c r="N1249" s="116"/>
      <c r="O1249" s="24"/>
      <c r="P1249" s="18"/>
      <c r="Q1249" s="19"/>
      <c r="R1249" s="19"/>
      <c r="S1249" s="19"/>
      <c r="T1249" s="19"/>
      <c r="U1249" s="120"/>
      <c r="V1249" s="18"/>
      <c r="W1249" s="18"/>
      <c r="X1249" s="18"/>
      <c r="Y1249" s="3"/>
      <c r="Z1249" s="115"/>
      <c r="AA1249" s="115"/>
      <c r="AB1249" s="115"/>
      <c r="AC1249" s="115"/>
      <c r="AD1249" s="115"/>
      <c r="AE1249" s="115"/>
      <c r="AF1249" s="115"/>
      <c r="AG1249" s="115"/>
      <c r="AH1249" s="115"/>
      <c r="AI1249" s="115"/>
      <c r="AJ1249" s="115"/>
      <c r="AK1249" s="115"/>
      <c r="AL1249" s="115"/>
      <c r="AM1249" s="115"/>
      <c r="AN1249" s="115"/>
      <c r="AO1249" s="3"/>
    </row>
    <row r="1250" spans="1:41" ht="24.95" customHeight="1" x14ac:dyDescent="0.25">
      <c r="A1250" s="116"/>
      <c r="B1250" s="12" t="s">
        <v>57</v>
      </c>
      <c r="C1250" s="116"/>
      <c r="D1250" s="116"/>
      <c r="E1250" s="116"/>
      <c r="F1250" s="116"/>
      <c r="G1250" s="116"/>
      <c r="H1250" s="116"/>
      <c r="I1250" s="116"/>
      <c r="J1250" s="116"/>
      <c r="K1250" s="116"/>
      <c r="L1250" s="116"/>
      <c r="M1250" s="116"/>
      <c r="N1250" s="116"/>
      <c r="O1250" s="20" t="s">
        <v>58</v>
      </c>
      <c r="P1250" s="21"/>
      <c r="Q1250" s="21"/>
      <c r="R1250" s="21"/>
      <c r="S1250" s="21"/>
      <c r="T1250" s="21"/>
      <c r="U1250" s="121"/>
      <c r="V1250" s="118"/>
      <c r="W1250" s="118"/>
      <c r="X1250" s="118"/>
      <c r="Y1250" s="3"/>
      <c r="Z1250" s="116"/>
      <c r="AA1250" s="116"/>
      <c r="AB1250" s="116"/>
      <c r="AC1250" s="116"/>
      <c r="AD1250" s="116"/>
      <c r="AE1250" s="116"/>
      <c r="AF1250" s="116"/>
      <c r="AG1250" s="116"/>
      <c r="AH1250" s="116"/>
      <c r="AI1250" s="116"/>
      <c r="AJ1250" s="116"/>
      <c r="AK1250" s="116"/>
      <c r="AL1250" s="116"/>
      <c r="AM1250" s="116"/>
      <c r="AN1250" s="116"/>
      <c r="AO1250" s="3"/>
    </row>
    <row r="1251" spans="1:41" ht="24.95" customHeight="1" x14ac:dyDescent="0.25">
      <c r="A1251" s="117"/>
      <c r="B1251" s="22" t="s">
        <v>59</v>
      </c>
      <c r="C1251" s="117"/>
      <c r="D1251" s="117"/>
      <c r="E1251" s="117"/>
      <c r="F1251" s="117"/>
      <c r="G1251" s="117"/>
      <c r="H1251" s="117"/>
      <c r="I1251" s="117"/>
      <c r="J1251" s="117"/>
      <c r="K1251" s="117"/>
      <c r="L1251" s="117"/>
      <c r="M1251" s="117"/>
      <c r="N1251" s="117"/>
      <c r="O1251" s="23" t="s">
        <v>60</v>
      </c>
      <c r="P1251" s="19"/>
      <c r="Q1251" s="21"/>
      <c r="R1251" s="21"/>
      <c r="S1251" s="21"/>
      <c r="T1251" s="21"/>
      <c r="U1251" s="122"/>
      <c r="V1251" s="119"/>
      <c r="W1251" s="119"/>
      <c r="X1251" s="119"/>
      <c r="Y1251" s="3"/>
      <c r="Z1251" s="117"/>
      <c r="AA1251" s="117"/>
      <c r="AB1251" s="117"/>
      <c r="AC1251" s="117"/>
      <c r="AD1251" s="117"/>
      <c r="AE1251" s="117"/>
      <c r="AF1251" s="117"/>
      <c r="AG1251" s="117"/>
      <c r="AH1251" s="117"/>
      <c r="AI1251" s="117"/>
      <c r="AJ1251" s="117"/>
      <c r="AK1251" s="117"/>
      <c r="AL1251" s="117"/>
      <c r="AM1251" s="117"/>
      <c r="AN1251" s="117"/>
      <c r="AO1251" s="3"/>
    </row>
    <row r="1252" spans="1:41" ht="24.95" customHeight="1" x14ac:dyDescent="0.25">
      <c r="A1252" s="116"/>
      <c r="B1252" s="12" t="s">
        <v>62</v>
      </c>
      <c r="C1252" s="116"/>
      <c r="D1252" s="116"/>
      <c r="E1252" s="116"/>
      <c r="F1252" s="116"/>
      <c r="G1252" s="116"/>
      <c r="H1252" s="116"/>
      <c r="I1252" s="116"/>
      <c r="J1252" s="116"/>
      <c r="K1252" s="116"/>
      <c r="L1252" s="116"/>
      <c r="M1252" s="116"/>
      <c r="N1252" s="116"/>
      <c r="O1252" s="24"/>
      <c r="P1252" s="18"/>
      <c r="Q1252" s="19"/>
      <c r="R1252" s="19"/>
      <c r="S1252" s="19"/>
      <c r="T1252" s="19"/>
      <c r="U1252" s="120"/>
      <c r="V1252" s="18"/>
      <c r="W1252" s="18"/>
      <c r="X1252" s="18"/>
      <c r="Y1252" s="3"/>
      <c r="Z1252" s="115"/>
      <c r="AA1252" s="115"/>
      <c r="AB1252" s="115"/>
      <c r="AC1252" s="115"/>
      <c r="AD1252" s="115"/>
      <c r="AE1252" s="115"/>
      <c r="AF1252" s="115"/>
      <c r="AG1252" s="115"/>
      <c r="AH1252" s="115"/>
      <c r="AI1252" s="115"/>
      <c r="AJ1252" s="115"/>
      <c r="AK1252" s="115"/>
      <c r="AL1252" s="115"/>
      <c r="AM1252" s="115"/>
      <c r="AN1252" s="115"/>
      <c r="AO1252" s="3"/>
    </row>
    <row r="1253" spans="1:41" ht="24.95" customHeight="1" x14ac:dyDescent="0.25">
      <c r="A1253" s="116"/>
      <c r="B1253" s="12" t="s">
        <v>57</v>
      </c>
      <c r="C1253" s="116"/>
      <c r="D1253" s="116"/>
      <c r="E1253" s="116"/>
      <c r="F1253" s="116"/>
      <c r="G1253" s="116"/>
      <c r="H1253" s="116"/>
      <c r="I1253" s="116"/>
      <c r="J1253" s="116"/>
      <c r="K1253" s="116"/>
      <c r="L1253" s="116"/>
      <c r="M1253" s="116"/>
      <c r="N1253" s="116"/>
      <c r="O1253" s="20" t="s">
        <v>58</v>
      </c>
      <c r="P1253" s="21"/>
      <c r="Q1253" s="21"/>
      <c r="R1253" s="21"/>
      <c r="S1253" s="21"/>
      <c r="T1253" s="21"/>
      <c r="U1253" s="121"/>
      <c r="V1253" s="118"/>
      <c r="W1253" s="118"/>
      <c r="X1253" s="118"/>
      <c r="Y1253" s="3"/>
      <c r="Z1253" s="116"/>
      <c r="AA1253" s="116"/>
      <c r="AB1253" s="116"/>
      <c r="AC1253" s="116"/>
      <c r="AD1253" s="116"/>
      <c r="AE1253" s="116"/>
      <c r="AF1253" s="116"/>
      <c r="AG1253" s="116"/>
      <c r="AH1253" s="116"/>
      <c r="AI1253" s="116"/>
      <c r="AJ1253" s="116"/>
      <c r="AK1253" s="116"/>
      <c r="AL1253" s="116"/>
      <c r="AM1253" s="116"/>
      <c r="AN1253" s="116"/>
      <c r="AO1253" s="3"/>
    </row>
    <row r="1254" spans="1:41" ht="24.95" customHeight="1" x14ac:dyDescent="0.25">
      <c r="A1254" s="117"/>
      <c r="B1254" s="22" t="s">
        <v>59</v>
      </c>
      <c r="C1254" s="117"/>
      <c r="D1254" s="117"/>
      <c r="E1254" s="117"/>
      <c r="F1254" s="117"/>
      <c r="G1254" s="117"/>
      <c r="H1254" s="117"/>
      <c r="I1254" s="117"/>
      <c r="J1254" s="117"/>
      <c r="K1254" s="117"/>
      <c r="L1254" s="117"/>
      <c r="M1254" s="117"/>
      <c r="N1254" s="117"/>
      <c r="O1254" s="23" t="s">
        <v>60</v>
      </c>
      <c r="P1254" s="19"/>
      <c r="Q1254" s="21"/>
      <c r="R1254" s="21"/>
      <c r="S1254" s="21"/>
      <c r="T1254" s="21"/>
      <c r="U1254" s="122"/>
      <c r="V1254" s="119"/>
      <c r="W1254" s="119"/>
      <c r="X1254" s="119"/>
      <c r="Y1254" s="3"/>
      <c r="Z1254" s="117"/>
      <c r="AA1254" s="117"/>
      <c r="AB1254" s="117"/>
      <c r="AC1254" s="117"/>
      <c r="AD1254" s="117"/>
      <c r="AE1254" s="117"/>
      <c r="AF1254" s="117"/>
      <c r="AG1254" s="117"/>
      <c r="AH1254" s="117"/>
      <c r="AI1254" s="117"/>
      <c r="AJ1254" s="117"/>
      <c r="AK1254" s="117"/>
      <c r="AL1254" s="117"/>
      <c r="AM1254" s="117"/>
      <c r="AN1254" s="117"/>
      <c r="AO1254" s="3"/>
    </row>
    <row r="1255" spans="1:41" ht="24.95" customHeight="1" x14ac:dyDescent="0.25">
      <c r="A1255" s="116"/>
      <c r="B1255" s="12" t="s">
        <v>62</v>
      </c>
      <c r="C1255" s="116"/>
      <c r="D1255" s="116"/>
      <c r="E1255" s="116"/>
      <c r="F1255" s="116"/>
      <c r="G1255" s="116"/>
      <c r="H1255" s="116"/>
      <c r="I1255" s="116"/>
      <c r="J1255" s="116"/>
      <c r="K1255" s="116"/>
      <c r="L1255" s="116"/>
      <c r="M1255" s="116"/>
      <c r="N1255" s="116"/>
      <c r="O1255" s="24"/>
      <c r="P1255" s="18"/>
      <c r="Q1255" s="19"/>
      <c r="R1255" s="19"/>
      <c r="S1255" s="19"/>
      <c r="T1255" s="19"/>
      <c r="U1255" s="120"/>
      <c r="V1255" s="18"/>
      <c r="W1255" s="18"/>
      <c r="X1255" s="18"/>
      <c r="Y1255" s="3"/>
      <c r="Z1255" s="115"/>
      <c r="AA1255" s="115"/>
      <c r="AB1255" s="115"/>
      <c r="AC1255" s="115"/>
      <c r="AD1255" s="115"/>
      <c r="AE1255" s="115"/>
      <c r="AF1255" s="115"/>
      <c r="AG1255" s="115"/>
      <c r="AH1255" s="115"/>
      <c r="AI1255" s="115"/>
      <c r="AJ1255" s="115"/>
      <c r="AK1255" s="115"/>
      <c r="AL1255" s="115"/>
      <c r="AM1255" s="115"/>
      <c r="AN1255" s="115"/>
      <c r="AO1255" s="3"/>
    </row>
    <row r="1256" spans="1:41" ht="24.95" customHeight="1" x14ac:dyDescent="0.25">
      <c r="A1256" s="116"/>
      <c r="B1256" s="12" t="s">
        <v>57</v>
      </c>
      <c r="C1256" s="116"/>
      <c r="D1256" s="116"/>
      <c r="E1256" s="116"/>
      <c r="F1256" s="116"/>
      <c r="G1256" s="116"/>
      <c r="H1256" s="116"/>
      <c r="I1256" s="116"/>
      <c r="J1256" s="116"/>
      <c r="K1256" s="116"/>
      <c r="L1256" s="116"/>
      <c r="M1256" s="116"/>
      <c r="N1256" s="116"/>
      <c r="O1256" s="20" t="s">
        <v>58</v>
      </c>
      <c r="P1256" s="21"/>
      <c r="Q1256" s="21"/>
      <c r="R1256" s="21"/>
      <c r="S1256" s="21"/>
      <c r="T1256" s="21"/>
      <c r="U1256" s="121"/>
      <c r="V1256" s="118"/>
      <c r="W1256" s="118"/>
      <c r="X1256" s="118"/>
      <c r="Y1256" s="3"/>
      <c r="Z1256" s="116"/>
      <c r="AA1256" s="116"/>
      <c r="AB1256" s="116"/>
      <c r="AC1256" s="116"/>
      <c r="AD1256" s="116"/>
      <c r="AE1256" s="116"/>
      <c r="AF1256" s="116"/>
      <c r="AG1256" s="116"/>
      <c r="AH1256" s="116"/>
      <c r="AI1256" s="116"/>
      <c r="AJ1256" s="116"/>
      <c r="AK1256" s="116"/>
      <c r="AL1256" s="116"/>
      <c r="AM1256" s="116"/>
      <c r="AN1256" s="116"/>
      <c r="AO1256" s="3"/>
    </row>
    <row r="1257" spans="1:41" ht="24.95" customHeight="1" x14ac:dyDescent="0.25">
      <c r="A1257" s="117"/>
      <c r="B1257" s="22" t="s">
        <v>59</v>
      </c>
      <c r="C1257" s="117"/>
      <c r="D1257" s="117"/>
      <c r="E1257" s="117"/>
      <c r="F1257" s="117"/>
      <c r="G1257" s="117"/>
      <c r="H1257" s="117"/>
      <c r="I1257" s="117"/>
      <c r="J1257" s="117"/>
      <c r="K1257" s="117"/>
      <c r="L1257" s="117"/>
      <c r="M1257" s="117"/>
      <c r="N1257" s="117"/>
      <c r="O1257" s="23" t="s">
        <v>60</v>
      </c>
      <c r="P1257" s="19"/>
      <c r="Q1257" s="21"/>
      <c r="R1257" s="21"/>
      <c r="S1257" s="21"/>
      <c r="T1257" s="21"/>
      <c r="U1257" s="122"/>
      <c r="V1257" s="119"/>
      <c r="W1257" s="119"/>
      <c r="X1257" s="119"/>
      <c r="Y1257" s="3"/>
      <c r="Z1257" s="117"/>
      <c r="AA1257" s="117"/>
      <c r="AB1257" s="117"/>
      <c r="AC1257" s="117"/>
      <c r="AD1257" s="117"/>
      <c r="AE1257" s="117"/>
      <c r="AF1257" s="117"/>
      <c r="AG1257" s="117"/>
      <c r="AH1257" s="117"/>
      <c r="AI1257" s="117"/>
      <c r="AJ1257" s="117"/>
      <c r="AK1257" s="117"/>
      <c r="AL1257" s="117"/>
      <c r="AM1257" s="117"/>
      <c r="AN1257" s="117"/>
      <c r="AO1257" s="3"/>
    </row>
    <row r="1258" spans="1:41" ht="24.95" customHeight="1" x14ac:dyDescent="0.25">
      <c r="A1258" s="116"/>
      <c r="B1258" s="12" t="s">
        <v>62</v>
      </c>
      <c r="C1258" s="116"/>
      <c r="D1258" s="116"/>
      <c r="E1258" s="116"/>
      <c r="F1258" s="116"/>
      <c r="G1258" s="116"/>
      <c r="H1258" s="116"/>
      <c r="I1258" s="116"/>
      <c r="J1258" s="116"/>
      <c r="K1258" s="116"/>
      <c r="L1258" s="116"/>
      <c r="M1258" s="116"/>
      <c r="N1258" s="116"/>
      <c r="O1258" s="24"/>
      <c r="P1258" s="18"/>
      <c r="Q1258" s="19"/>
      <c r="R1258" s="19"/>
      <c r="S1258" s="19"/>
      <c r="T1258" s="19"/>
      <c r="U1258" s="120"/>
      <c r="V1258" s="18"/>
      <c r="W1258" s="18"/>
      <c r="X1258" s="18"/>
      <c r="Y1258" s="3"/>
      <c r="Z1258" s="115"/>
      <c r="AA1258" s="115"/>
      <c r="AB1258" s="115"/>
      <c r="AC1258" s="115"/>
      <c r="AD1258" s="115"/>
      <c r="AE1258" s="115"/>
      <c r="AF1258" s="115"/>
      <c r="AG1258" s="115"/>
      <c r="AH1258" s="115"/>
      <c r="AI1258" s="115"/>
      <c r="AJ1258" s="115"/>
      <c r="AK1258" s="115"/>
      <c r="AL1258" s="115"/>
      <c r="AM1258" s="115"/>
      <c r="AN1258" s="115"/>
      <c r="AO1258" s="3"/>
    </row>
    <row r="1259" spans="1:41" ht="24.95" customHeight="1" x14ac:dyDescent="0.25">
      <c r="A1259" s="116"/>
      <c r="B1259" s="12" t="s">
        <v>57</v>
      </c>
      <c r="C1259" s="116"/>
      <c r="D1259" s="116"/>
      <c r="E1259" s="116"/>
      <c r="F1259" s="116"/>
      <c r="G1259" s="116"/>
      <c r="H1259" s="116"/>
      <c r="I1259" s="116"/>
      <c r="J1259" s="116"/>
      <c r="K1259" s="116"/>
      <c r="L1259" s="116"/>
      <c r="M1259" s="116"/>
      <c r="N1259" s="116"/>
      <c r="O1259" s="20" t="s">
        <v>58</v>
      </c>
      <c r="P1259" s="21"/>
      <c r="Q1259" s="21"/>
      <c r="R1259" s="21"/>
      <c r="S1259" s="21"/>
      <c r="T1259" s="21"/>
      <c r="U1259" s="121"/>
      <c r="V1259" s="118"/>
      <c r="W1259" s="118"/>
      <c r="X1259" s="118"/>
      <c r="Y1259" s="3"/>
      <c r="Z1259" s="116"/>
      <c r="AA1259" s="116"/>
      <c r="AB1259" s="116"/>
      <c r="AC1259" s="116"/>
      <c r="AD1259" s="116"/>
      <c r="AE1259" s="116"/>
      <c r="AF1259" s="116"/>
      <c r="AG1259" s="116"/>
      <c r="AH1259" s="116"/>
      <c r="AI1259" s="116"/>
      <c r="AJ1259" s="116"/>
      <c r="AK1259" s="116"/>
      <c r="AL1259" s="116"/>
      <c r="AM1259" s="116"/>
      <c r="AN1259" s="116"/>
      <c r="AO1259" s="3"/>
    </row>
    <row r="1260" spans="1:41" ht="24.95" customHeight="1" x14ac:dyDescent="0.25">
      <c r="A1260" s="117"/>
      <c r="B1260" s="22" t="s">
        <v>59</v>
      </c>
      <c r="C1260" s="117"/>
      <c r="D1260" s="117"/>
      <c r="E1260" s="117"/>
      <c r="F1260" s="117"/>
      <c r="G1260" s="117"/>
      <c r="H1260" s="117"/>
      <c r="I1260" s="117"/>
      <c r="J1260" s="117"/>
      <c r="K1260" s="117"/>
      <c r="L1260" s="117"/>
      <c r="M1260" s="117"/>
      <c r="N1260" s="117"/>
      <c r="O1260" s="23" t="s">
        <v>60</v>
      </c>
      <c r="P1260" s="19"/>
      <c r="Q1260" s="21"/>
      <c r="R1260" s="21"/>
      <c r="S1260" s="21"/>
      <c r="T1260" s="21"/>
      <c r="U1260" s="122"/>
      <c r="V1260" s="119"/>
      <c r="W1260" s="119"/>
      <c r="X1260" s="119"/>
      <c r="Y1260" s="3"/>
      <c r="Z1260" s="117"/>
      <c r="AA1260" s="117"/>
      <c r="AB1260" s="117"/>
      <c r="AC1260" s="117"/>
      <c r="AD1260" s="117"/>
      <c r="AE1260" s="117"/>
      <c r="AF1260" s="117"/>
      <c r="AG1260" s="117"/>
      <c r="AH1260" s="117"/>
      <c r="AI1260" s="117"/>
      <c r="AJ1260" s="117"/>
      <c r="AK1260" s="117"/>
      <c r="AL1260" s="117"/>
      <c r="AM1260" s="117"/>
      <c r="AN1260" s="117"/>
      <c r="AO1260" s="3"/>
    </row>
    <row r="1261" spans="1:41" ht="24.95" customHeight="1" x14ac:dyDescent="0.25">
      <c r="A1261" s="116"/>
      <c r="B1261" s="12" t="s">
        <v>62</v>
      </c>
      <c r="C1261" s="116"/>
      <c r="D1261" s="116"/>
      <c r="E1261" s="116"/>
      <c r="F1261" s="116"/>
      <c r="G1261" s="116"/>
      <c r="H1261" s="116"/>
      <c r="I1261" s="116"/>
      <c r="J1261" s="116"/>
      <c r="K1261" s="116"/>
      <c r="L1261" s="116"/>
      <c r="M1261" s="116"/>
      <c r="N1261" s="116"/>
      <c r="O1261" s="24"/>
      <c r="P1261" s="18"/>
      <c r="Q1261" s="19"/>
      <c r="R1261" s="19"/>
      <c r="S1261" s="19"/>
      <c r="T1261" s="19"/>
      <c r="U1261" s="120"/>
      <c r="V1261" s="18"/>
      <c r="W1261" s="18"/>
      <c r="X1261" s="18"/>
      <c r="Y1261" s="3"/>
      <c r="Z1261" s="115"/>
      <c r="AA1261" s="115"/>
      <c r="AB1261" s="115"/>
      <c r="AC1261" s="115"/>
      <c r="AD1261" s="115"/>
      <c r="AE1261" s="115"/>
      <c r="AF1261" s="115"/>
      <c r="AG1261" s="115"/>
      <c r="AH1261" s="115"/>
      <c r="AI1261" s="115"/>
      <c r="AJ1261" s="115"/>
      <c r="AK1261" s="115"/>
      <c r="AL1261" s="115"/>
      <c r="AM1261" s="115"/>
      <c r="AN1261" s="115"/>
      <c r="AO1261" s="3"/>
    </row>
    <row r="1262" spans="1:41" ht="24.95" customHeight="1" x14ac:dyDescent="0.25">
      <c r="A1262" s="116"/>
      <c r="B1262" s="12" t="s">
        <v>57</v>
      </c>
      <c r="C1262" s="116"/>
      <c r="D1262" s="116"/>
      <c r="E1262" s="116"/>
      <c r="F1262" s="116"/>
      <c r="G1262" s="116"/>
      <c r="H1262" s="116"/>
      <c r="I1262" s="116"/>
      <c r="J1262" s="116"/>
      <c r="K1262" s="116"/>
      <c r="L1262" s="116"/>
      <c r="M1262" s="116"/>
      <c r="N1262" s="116"/>
      <c r="O1262" s="20" t="s">
        <v>58</v>
      </c>
      <c r="P1262" s="21"/>
      <c r="Q1262" s="21"/>
      <c r="R1262" s="21"/>
      <c r="S1262" s="21"/>
      <c r="T1262" s="21"/>
      <c r="U1262" s="121"/>
      <c r="V1262" s="118"/>
      <c r="W1262" s="118"/>
      <c r="X1262" s="118"/>
      <c r="Y1262" s="3"/>
      <c r="Z1262" s="116"/>
      <c r="AA1262" s="116"/>
      <c r="AB1262" s="116"/>
      <c r="AC1262" s="116"/>
      <c r="AD1262" s="116"/>
      <c r="AE1262" s="116"/>
      <c r="AF1262" s="116"/>
      <c r="AG1262" s="116"/>
      <c r="AH1262" s="116"/>
      <c r="AI1262" s="116"/>
      <c r="AJ1262" s="116"/>
      <c r="AK1262" s="116"/>
      <c r="AL1262" s="116"/>
      <c r="AM1262" s="116"/>
      <c r="AN1262" s="116"/>
      <c r="AO1262" s="3"/>
    </row>
    <row r="1263" spans="1:41" ht="24.95" customHeight="1" x14ac:dyDescent="0.25">
      <c r="A1263" s="117"/>
      <c r="B1263" s="22" t="s">
        <v>59</v>
      </c>
      <c r="C1263" s="117"/>
      <c r="D1263" s="117"/>
      <c r="E1263" s="117"/>
      <c r="F1263" s="117"/>
      <c r="G1263" s="117"/>
      <c r="H1263" s="117"/>
      <c r="I1263" s="117"/>
      <c r="J1263" s="117"/>
      <c r="K1263" s="117"/>
      <c r="L1263" s="117"/>
      <c r="M1263" s="117"/>
      <c r="N1263" s="117"/>
      <c r="O1263" s="23" t="s">
        <v>60</v>
      </c>
      <c r="P1263" s="19"/>
      <c r="Q1263" s="21"/>
      <c r="R1263" s="21"/>
      <c r="S1263" s="21"/>
      <c r="T1263" s="21"/>
      <c r="U1263" s="122"/>
      <c r="V1263" s="119"/>
      <c r="W1263" s="119"/>
      <c r="X1263" s="119"/>
      <c r="Y1263" s="3"/>
      <c r="Z1263" s="117"/>
      <c r="AA1263" s="117"/>
      <c r="AB1263" s="117"/>
      <c r="AC1263" s="117"/>
      <c r="AD1263" s="117"/>
      <c r="AE1263" s="117"/>
      <c r="AF1263" s="117"/>
      <c r="AG1263" s="117"/>
      <c r="AH1263" s="117"/>
      <c r="AI1263" s="117"/>
      <c r="AJ1263" s="117"/>
      <c r="AK1263" s="117"/>
      <c r="AL1263" s="117"/>
      <c r="AM1263" s="117"/>
      <c r="AN1263" s="117"/>
      <c r="AO1263" s="3"/>
    </row>
    <row r="1264" spans="1:41" ht="24.95" customHeight="1" x14ac:dyDescent="0.25">
      <c r="A1264" s="116"/>
      <c r="B1264" s="12" t="s">
        <v>62</v>
      </c>
      <c r="C1264" s="116"/>
      <c r="D1264" s="116"/>
      <c r="E1264" s="116"/>
      <c r="F1264" s="116"/>
      <c r="G1264" s="116"/>
      <c r="H1264" s="116"/>
      <c r="I1264" s="116"/>
      <c r="J1264" s="116"/>
      <c r="K1264" s="116"/>
      <c r="L1264" s="116"/>
      <c r="M1264" s="116"/>
      <c r="N1264" s="116"/>
      <c r="O1264" s="24"/>
      <c r="P1264" s="18"/>
      <c r="Q1264" s="19"/>
      <c r="R1264" s="19"/>
      <c r="S1264" s="19"/>
      <c r="T1264" s="19"/>
      <c r="U1264" s="120"/>
      <c r="V1264" s="18"/>
      <c r="W1264" s="18"/>
      <c r="X1264" s="18"/>
      <c r="Y1264" s="3"/>
      <c r="Z1264" s="115"/>
      <c r="AA1264" s="115"/>
      <c r="AB1264" s="115"/>
      <c r="AC1264" s="115"/>
      <c r="AD1264" s="115"/>
      <c r="AE1264" s="115"/>
      <c r="AF1264" s="115"/>
      <c r="AG1264" s="115"/>
      <c r="AH1264" s="115"/>
      <c r="AI1264" s="115"/>
      <c r="AJ1264" s="115"/>
      <c r="AK1264" s="115"/>
      <c r="AL1264" s="115"/>
      <c r="AM1264" s="115"/>
      <c r="AN1264" s="115"/>
      <c r="AO1264" s="3"/>
    </row>
    <row r="1265" spans="1:41" ht="24.95" customHeight="1" x14ac:dyDescent="0.25">
      <c r="A1265" s="116"/>
      <c r="B1265" s="12" t="s">
        <v>57</v>
      </c>
      <c r="C1265" s="116"/>
      <c r="D1265" s="116"/>
      <c r="E1265" s="116"/>
      <c r="F1265" s="116"/>
      <c r="G1265" s="116"/>
      <c r="H1265" s="116"/>
      <c r="I1265" s="116"/>
      <c r="J1265" s="116"/>
      <c r="K1265" s="116"/>
      <c r="L1265" s="116"/>
      <c r="M1265" s="116"/>
      <c r="N1265" s="116"/>
      <c r="O1265" s="20" t="s">
        <v>58</v>
      </c>
      <c r="P1265" s="21"/>
      <c r="Q1265" s="21"/>
      <c r="R1265" s="21"/>
      <c r="S1265" s="21"/>
      <c r="T1265" s="21"/>
      <c r="U1265" s="121"/>
      <c r="V1265" s="118"/>
      <c r="W1265" s="118"/>
      <c r="X1265" s="118"/>
      <c r="Y1265" s="3"/>
      <c r="Z1265" s="116"/>
      <c r="AA1265" s="116"/>
      <c r="AB1265" s="116"/>
      <c r="AC1265" s="116"/>
      <c r="AD1265" s="116"/>
      <c r="AE1265" s="116"/>
      <c r="AF1265" s="116"/>
      <c r="AG1265" s="116"/>
      <c r="AH1265" s="116"/>
      <c r="AI1265" s="116"/>
      <c r="AJ1265" s="116"/>
      <c r="AK1265" s="116"/>
      <c r="AL1265" s="116"/>
      <c r="AM1265" s="116"/>
      <c r="AN1265" s="116"/>
      <c r="AO1265" s="3"/>
    </row>
    <row r="1266" spans="1:41" ht="24.95" customHeight="1" x14ac:dyDescent="0.25">
      <c r="A1266" s="117"/>
      <c r="B1266" s="22" t="s">
        <v>59</v>
      </c>
      <c r="C1266" s="117"/>
      <c r="D1266" s="117"/>
      <c r="E1266" s="117"/>
      <c r="F1266" s="117"/>
      <c r="G1266" s="117"/>
      <c r="H1266" s="117"/>
      <c r="I1266" s="117"/>
      <c r="J1266" s="117"/>
      <c r="K1266" s="117"/>
      <c r="L1266" s="117"/>
      <c r="M1266" s="117"/>
      <c r="N1266" s="117"/>
      <c r="O1266" s="23" t="s">
        <v>60</v>
      </c>
      <c r="P1266" s="19"/>
      <c r="Q1266" s="21"/>
      <c r="R1266" s="21"/>
      <c r="S1266" s="21"/>
      <c r="T1266" s="21"/>
      <c r="U1266" s="122"/>
      <c r="V1266" s="119"/>
      <c r="W1266" s="119"/>
      <c r="X1266" s="119"/>
      <c r="Y1266" s="3"/>
      <c r="Z1266" s="117"/>
      <c r="AA1266" s="117"/>
      <c r="AB1266" s="117"/>
      <c r="AC1266" s="117"/>
      <c r="AD1266" s="117"/>
      <c r="AE1266" s="117"/>
      <c r="AF1266" s="117"/>
      <c r="AG1266" s="117"/>
      <c r="AH1266" s="117"/>
      <c r="AI1266" s="117"/>
      <c r="AJ1266" s="117"/>
      <c r="AK1266" s="117"/>
      <c r="AL1266" s="117"/>
      <c r="AM1266" s="117"/>
      <c r="AN1266" s="117"/>
      <c r="AO1266" s="3"/>
    </row>
    <row r="1267" spans="1:41" ht="24.95" customHeight="1" x14ac:dyDescent="0.25">
      <c r="A1267" s="116"/>
      <c r="B1267" s="12" t="s">
        <v>62</v>
      </c>
      <c r="C1267" s="116"/>
      <c r="D1267" s="116"/>
      <c r="E1267" s="116"/>
      <c r="F1267" s="116"/>
      <c r="G1267" s="116"/>
      <c r="H1267" s="116"/>
      <c r="I1267" s="116"/>
      <c r="J1267" s="116"/>
      <c r="K1267" s="116"/>
      <c r="L1267" s="116"/>
      <c r="M1267" s="116"/>
      <c r="N1267" s="116"/>
      <c r="O1267" s="24"/>
      <c r="P1267" s="18"/>
      <c r="Q1267" s="19"/>
      <c r="R1267" s="19"/>
      <c r="S1267" s="19"/>
      <c r="T1267" s="19"/>
      <c r="U1267" s="120"/>
      <c r="V1267" s="18"/>
      <c r="W1267" s="18"/>
      <c r="X1267" s="18"/>
      <c r="Y1267" s="3"/>
      <c r="Z1267" s="115"/>
      <c r="AA1267" s="115"/>
      <c r="AB1267" s="115"/>
      <c r="AC1267" s="115"/>
      <c r="AD1267" s="115"/>
      <c r="AE1267" s="115"/>
      <c r="AF1267" s="115"/>
      <c r="AG1267" s="115"/>
      <c r="AH1267" s="115"/>
      <c r="AI1267" s="115"/>
      <c r="AJ1267" s="115"/>
      <c r="AK1267" s="115"/>
      <c r="AL1267" s="115"/>
      <c r="AM1267" s="115"/>
      <c r="AN1267" s="115"/>
      <c r="AO1267" s="3"/>
    </row>
    <row r="1268" spans="1:41" ht="24.95" customHeight="1" x14ac:dyDescent="0.25">
      <c r="A1268" s="116"/>
      <c r="B1268" s="12" t="s">
        <v>57</v>
      </c>
      <c r="C1268" s="116"/>
      <c r="D1268" s="116"/>
      <c r="E1268" s="116"/>
      <c r="F1268" s="116"/>
      <c r="G1268" s="116"/>
      <c r="H1268" s="116"/>
      <c r="I1268" s="116"/>
      <c r="J1268" s="116"/>
      <c r="K1268" s="116"/>
      <c r="L1268" s="116"/>
      <c r="M1268" s="116"/>
      <c r="N1268" s="116"/>
      <c r="O1268" s="20" t="s">
        <v>58</v>
      </c>
      <c r="P1268" s="21"/>
      <c r="Q1268" s="21"/>
      <c r="R1268" s="21"/>
      <c r="S1268" s="21"/>
      <c r="T1268" s="21"/>
      <c r="U1268" s="121"/>
      <c r="V1268" s="118"/>
      <c r="W1268" s="118"/>
      <c r="X1268" s="118"/>
      <c r="Y1268" s="3"/>
      <c r="Z1268" s="116"/>
      <c r="AA1268" s="116"/>
      <c r="AB1268" s="116"/>
      <c r="AC1268" s="116"/>
      <c r="AD1268" s="116"/>
      <c r="AE1268" s="116"/>
      <c r="AF1268" s="116"/>
      <c r="AG1268" s="116"/>
      <c r="AH1268" s="116"/>
      <c r="AI1268" s="116"/>
      <c r="AJ1268" s="116"/>
      <c r="AK1268" s="116"/>
      <c r="AL1268" s="116"/>
      <c r="AM1268" s="116"/>
      <c r="AN1268" s="116"/>
      <c r="AO1268" s="3"/>
    </row>
    <row r="1269" spans="1:41" ht="24.95" customHeight="1" x14ac:dyDescent="0.25">
      <c r="A1269" s="117"/>
      <c r="B1269" s="22" t="s">
        <v>59</v>
      </c>
      <c r="C1269" s="117"/>
      <c r="D1269" s="117"/>
      <c r="E1269" s="117"/>
      <c r="F1269" s="117"/>
      <c r="G1269" s="117"/>
      <c r="H1269" s="117"/>
      <c r="I1269" s="117"/>
      <c r="J1269" s="117"/>
      <c r="K1269" s="117"/>
      <c r="L1269" s="117"/>
      <c r="M1269" s="117"/>
      <c r="N1269" s="117"/>
      <c r="O1269" s="23" t="s">
        <v>60</v>
      </c>
      <c r="P1269" s="19"/>
      <c r="Q1269" s="21"/>
      <c r="R1269" s="21"/>
      <c r="S1269" s="21"/>
      <c r="T1269" s="21"/>
      <c r="U1269" s="122"/>
      <c r="V1269" s="119"/>
      <c r="W1269" s="119"/>
      <c r="X1269" s="119"/>
      <c r="Y1269" s="3"/>
      <c r="Z1269" s="117"/>
      <c r="AA1269" s="117"/>
      <c r="AB1269" s="117"/>
      <c r="AC1269" s="117"/>
      <c r="AD1269" s="117"/>
      <c r="AE1269" s="117"/>
      <c r="AF1269" s="117"/>
      <c r="AG1269" s="117"/>
      <c r="AH1269" s="117"/>
      <c r="AI1269" s="117"/>
      <c r="AJ1269" s="117"/>
      <c r="AK1269" s="117"/>
      <c r="AL1269" s="117"/>
      <c r="AM1269" s="117"/>
      <c r="AN1269" s="117"/>
      <c r="AO1269" s="3"/>
    </row>
    <row r="1270" spans="1:41" ht="24.95" customHeight="1" x14ac:dyDescent="0.25">
      <c r="A1270" s="116"/>
      <c r="B1270" s="12" t="s">
        <v>62</v>
      </c>
      <c r="C1270" s="116"/>
      <c r="D1270" s="116"/>
      <c r="E1270" s="116"/>
      <c r="F1270" s="116"/>
      <c r="G1270" s="116"/>
      <c r="H1270" s="116"/>
      <c r="I1270" s="116"/>
      <c r="J1270" s="116"/>
      <c r="K1270" s="116"/>
      <c r="L1270" s="116"/>
      <c r="M1270" s="116"/>
      <c r="N1270" s="116"/>
      <c r="O1270" s="24"/>
      <c r="P1270" s="18"/>
      <c r="Q1270" s="19"/>
      <c r="R1270" s="19"/>
      <c r="S1270" s="19"/>
      <c r="T1270" s="19"/>
      <c r="U1270" s="120"/>
      <c r="V1270" s="18"/>
      <c r="W1270" s="18"/>
      <c r="X1270" s="18"/>
      <c r="Y1270" s="3"/>
      <c r="Z1270" s="115"/>
      <c r="AA1270" s="115"/>
      <c r="AB1270" s="115"/>
      <c r="AC1270" s="115"/>
      <c r="AD1270" s="115"/>
      <c r="AE1270" s="115"/>
      <c r="AF1270" s="115"/>
      <c r="AG1270" s="115"/>
      <c r="AH1270" s="115"/>
      <c r="AI1270" s="115"/>
      <c r="AJ1270" s="115"/>
      <c r="AK1270" s="115"/>
      <c r="AL1270" s="115"/>
      <c r="AM1270" s="115"/>
      <c r="AN1270" s="115"/>
      <c r="AO1270" s="3"/>
    </row>
    <row r="1271" spans="1:41" ht="24.95" customHeight="1" x14ac:dyDescent="0.25">
      <c r="A1271" s="116"/>
      <c r="B1271" s="12" t="s">
        <v>57</v>
      </c>
      <c r="C1271" s="116"/>
      <c r="D1271" s="116"/>
      <c r="E1271" s="116"/>
      <c r="F1271" s="116"/>
      <c r="G1271" s="116"/>
      <c r="H1271" s="116"/>
      <c r="I1271" s="116"/>
      <c r="J1271" s="116"/>
      <c r="K1271" s="116"/>
      <c r="L1271" s="116"/>
      <c r="M1271" s="116"/>
      <c r="N1271" s="116"/>
      <c r="O1271" s="20" t="s">
        <v>58</v>
      </c>
      <c r="P1271" s="21"/>
      <c r="Q1271" s="21"/>
      <c r="R1271" s="21"/>
      <c r="S1271" s="21"/>
      <c r="T1271" s="21"/>
      <c r="U1271" s="121"/>
      <c r="V1271" s="118"/>
      <c r="W1271" s="118"/>
      <c r="X1271" s="118"/>
      <c r="Y1271" s="3"/>
      <c r="Z1271" s="116"/>
      <c r="AA1271" s="116"/>
      <c r="AB1271" s="116"/>
      <c r="AC1271" s="116"/>
      <c r="AD1271" s="116"/>
      <c r="AE1271" s="116"/>
      <c r="AF1271" s="116"/>
      <c r="AG1271" s="116"/>
      <c r="AH1271" s="116"/>
      <c r="AI1271" s="116"/>
      <c r="AJ1271" s="116"/>
      <c r="AK1271" s="116"/>
      <c r="AL1271" s="116"/>
      <c r="AM1271" s="116"/>
      <c r="AN1271" s="116"/>
      <c r="AO1271" s="3"/>
    </row>
    <row r="1272" spans="1:41" ht="24.95" customHeight="1" x14ac:dyDescent="0.25">
      <c r="A1272" s="117"/>
      <c r="B1272" s="22" t="s">
        <v>59</v>
      </c>
      <c r="C1272" s="117"/>
      <c r="D1272" s="117"/>
      <c r="E1272" s="117"/>
      <c r="F1272" s="117"/>
      <c r="G1272" s="117"/>
      <c r="H1272" s="117"/>
      <c r="I1272" s="117"/>
      <c r="J1272" s="117"/>
      <c r="K1272" s="117"/>
      <c r="L1272" s="117"/>
      <c r="M1272" s="117"/>
      <c r="N1272" s="117"/>
      <c r="O1272" s="23" t="s">
        <v>60</v>
      </c>
      <c r="P1272" s="19"/>
      <c r="Q1272" s="21"/>
      <c r="R1272" s="21"/>
      <c r="S1272" s="21"/>
      <c r="T1272" s="21"/>
      <c r="U1272" s="122"/>
      <c r="V1272" s="119"/>
      <c r="W1272" s="119"/>
      <c r="X1272" s="119"/>
      <c r="Y1272" s="3"/>
      <c r="Z1272" s="117"/>
      <c r="AA1272" s="117"/>
      <c r="AB1272" s="117"/>
      <c r="AC1272" s="117"/>
      <c r="AD1272" s="117"/>
      <c r="AE1272" s="117"/>
      <c r="AF1272" s="117"/>
      <c r="AG1272" s="117"/>
      <c r="AH1272" s="117"/>
      <c r="AI1272" s="117"/>
      <c r="AJ1272" s="117"/>
      <c r="AK1272" s="117"/>
      <c r="AL1272" s="117"/>
      <c r="AM1272" s="117"/>
      <c r="AN1272" s="117"/>
      <c r="AO1272" s="3"/>
    </row>
    <row r="1273" spans="1:41" ht="24.95" customHeight="1" x14ac:dyDescent="0.25">
      <c r="A1273" s="116"/>
      <c r="B1273" s="12" t="s">
        <v>62</v>
      </c>
      <c r="C1273" s="116"/>
      <c r="D1273" s="116"/>
      <c r="E1273" s="116"/>
      <c r="F1273" s="116"/>
      <c r="G1273" s="116"/>
      <c r="H1273" s="116"/>
      <c r="I1273" s="116"/>
      <c r="J1273" s="116"/>
      <c r="K1273" s="116"/>
      <c r="L1273" s="116"/>
      <c r="M1273" s="116"/>
      <c r="N1273" s="116"/>
      <c r="O1273" s="24"/>
      <c r="P1273" s="18"/>
      <c r="Q1273" s="19"/>
      <c r="R1273" s="19"/>
      <c r="S1273" s="19"/>
      <c r="T1273" s="19"/>
      <c r="U1273" s="120"/>
      <c r="V1273" s="18"/>
      <c r="W1273" s="18"/>
      <c r="X1273" s="18"/>
      <c r="Y1273" s="3"/>
      <c r="Z1273" s="115"/>
      <c r="AA1273" s="115"/>
      <c r="AB1273" s="115"/>
      <c r="AC1273" s="115"/>
      <c r="AD1273" s="115"/>
      <c r="AE1273" s="115"/>
      <c r="AF1273" s="115"/>
      <c r="AG1273" s="115"/>
      <c r="AH1273" s="115"/>
      <c r="AI1273" s="115"/>
      <c r="AJ1273" s="115"/>
      <c r="AK1273" s="115"/>
      <c r="AL1273" s="115"/>
      <c r="AM1273" s="115"/>
      <c r="AN1273" s="115"/>
      <c r="AO1273" s="3"/>
    </row>
    <row r="1274" spans="1:41" ht="24.95" customHeight="1" x14ac:dyDescent="0.25">
      <c r="A1274" s="116"/>
      <c r="B1274" s="12" t="s">
        <v>57</v>
      </c>
      <c r="C1274" s="116"/>
      <c r="D1274" s="116"/>
      <c r="E1274" s="116"/>
      <c r="F1274" s="116"/>
      <c r="G1274" s="116"/>
      <c r="H1274" s="116"/>
      <c r="I1274" s="116"/>
      <c r="J1274" s="116"/>
      <c r="K1274" s="116"/>
      <c r="L1274" s="116"/>
      <c r="M1274" s="116"/>
      <c r="N1274" s="116"/>
      <c r="O1274" s="20" t="s">
        <v>58</v>
      </c>
      <c r="P1274" s="21"/>
      <c r="Q1274" s="21"/>
      <c r="R1274" s="21"/>
      <c r="S1274" s="21"/>
      <c r="T1274" s="21"/>
      <c r="U1274" s="121"/>
      <c r="V1274" s="118"/>
      <c r="W1274" s="118"/>
      <c r="X1274" s="118"/>
      <c r="Y1274" s="3"/>
      <c r="Z1274" s="116"/>
      <c r="AA1274" s="116"/>
      <c r="AB1274" s="116"/>
      <c r="AC1274" s="116"/>
      <c r="AD1274" s="116"/>
      <c r="AE1274" s="116"/>
      <c r="AF1274" s="116"/>
      <c r="AG1274" s="116"/>
      <c r="AH1274" s="116"/>
      <c r="AI1274" s="116"/>
      <c r="AJ1274" s="116"/>
      <c r="AK1274" s="116"/>
      <c r="AL1274" s="116"/>
      <c r="AM1274" s="116"/>
      <c r="AN1274" s="116"/>
      <c r="AO1274" s="3"/>
    </row>
    <row r="1275" spans="1:41" ht="24.95" customHeight="1" x14ac:dyDescent="0.25">
      <c r="A1275" s="117"/>
      <c r="B1275" s="22" t="s">
        <v>59</v>
      </c>
      <c r="C1275" s="117"/>
      <c r="D1275" s="117"/>
      <c r="E1275" s="117"/>
      <c r="F1275" s="117"/>
      <c r="G1275" s="117"/>
      <c r="H1275" s="117"/>
      <c r="I1275" s="117"/>
      <c r="J1275" s="117"/>
      <c r="K1275" s="117"/>
      <c r="L1275" s="117"/>
      <c r="M1275" s="117"/>
      <c r="N1275" s="117"/>
      <c r="O1275" s="23" t="s">
        <v>60</v>
      </c>
      <c r="P1275" s="19"/>
      <c r="Q1275" s="21"/>
      <c r="R1275" s="21"/>
      <c r="S1275" s="21"/>
      <c r="T1275" s="21"/>
      <c r="U1275" s="122"/>
      <c r="V1275" s="119"/>
      <c r="W1275" s="119"/>
      <c r="X1275" s="119"/>
      <c r="Y1275" s="3"/>
      <c r="Z1275" s="117"/>
      <c r="AA1275" s="117"/>
      <c r="AB1275" s="117"/>
      <c r="AC1275" s="117"/>
      <c r="AD1275" s="117"/>
      <c r="AE1275" s="117"/>
      <c r="AF1275" s="117"/>
      <c r="AG1275" s="117"/>
      <c r="AH1275" s="117"/>
      <c r="AI1275" s="117"/>
      <c r="AJ1275" s="117"/>
      <c r="AK1275" s="117"/>
      <c r="AL1275" s="117"/>
      <c r="AM1275" s="117"/>
      <c r="AN1275" s="117"/>
      <c r="AO1275" s="3"/>
    </row>
    <row r="1276" spans="1:41" ht="24.95" customHeight="1" x14ac:dyDescent="0.25">
      <c r="A1276" s="116"/>
      <c r="B1276" s="12" t="s">
        <v>62</v>
      </c>
      <c r="C1276" s="116"/>
      <c r="D1276" s="116"/>
      <c r="E1276" s="116"/>
      <c r="F1276" s="116"/>
      <c r="G1276" s="116"/>
      <c r="H1276" s="116"/>
      <c r="I1276" s="116"/>
      <c r="J1276" s="116"/>
      <c r="K1276" s="116"/>
      <c r="L1276" s="116"/>
      <c r="M1276" s="116"/>
      <c r="N1276" s="116"/>
      <c r="O1276" s="24"/>
      <c r="P1276" s="18"/>
      <c r="Q1276" s="19"/>
      <c r="R1276" s="19"/>
      <c r="S1276" s="19"/>
      <c r="T1276" s="19"/>
      <c r="U1276" s="120"/>
      <c r="V1276" s="18"/>
      <c r="W1276" s="18"/>
      <c r="X1276" s="18"/>
      <c r="Y1276" s="3"/>
      <c r="Z1276" s="115"/>
      <c r="AA1276" s="115"/>
      <c r="AB1276" s="115"/>
      <c r="AC1276" s="115"/>
      <c r="AD1276" s="115"/>
      <c r="AE1276" s="115"/>
      <c r="AF1276" s="115"/>
      <c r="AG1276" s="115"/>
      <c r="AH1276" s="115"/>
      <c r="AI1276" s="115"/>
      <c r="AJ1276" s="115"/>
      <c r="AK1276" s="115"/>
      <c r="AL1276" s="115"/>
      <c r="AM1276" s="115"/>
      <c r="AN1276" s="115"/>
      <c r="AO1276" s="3"/>
    </row>
    <row r="1277" spans="1:41" ht="24.95" customHeight="1" x14ac:dyDescent="0.25">
      <c r="A1277" s="116"/>
      <c r="B1277" s="12" t="s">
        <v>57</v>
      </c>
      <c r="C1277" s="116"/>
      <c r="D1277" s="116"/>
      <c r="E1277" s="116"/>
      <c r="F1277" s="116"/>
      <c r="G1277" s="116"/>
      <c r="H1277" s="116"/>
      <c r="I1277" s="116"/>
      <c r="J1277" s="116"/>
      <c r="K1277" s="116"/>
      <c r="L1277" s="116"/>
      <c r="M1277" s="116"/>
      <c r="N1277" s="116"/>
      <c r="O1277" s="20" t="s">
        <v>58</v>
      </c>
      <c r="P1277" s="21"/>
      <c r="Q1277" s="21"/>
      <c r="R1277" s="21"/>
      <c r="S1277" s="21"/>
      <c r="T1277" s="21"/>
      <c r="U1277" s="121"/>
      <c r="V1277" s="118"/>
      <c r="W1277" s="118"/>
      <c r="X1277" s="118"/>
      <c r="Y1277" s="3"/>
      <c r="Z1277" s="116"/>
      <c r="AA1277" s="116"/>
      <c r="AB1277" s="116"/>
      <c r="AC1277" s="116"/>
      <c r="AD1277" s="116"/>
      <c r="AE1277" s="116"/>
      <c r="AF1277" s="116"/>
      <c r="AG1277" s="116"/>
      <c r="AH1277" s="116"/>
      <c r="AI1277" s="116"/>
      <c r="AJ1277" s="116"/>
      <c r="AK1277" s="116"/>
      <c r="AL1277" s="116"/>
      <c r="AM1277" s="116"/>
      <c r="AN1277" s="116"/>
      <c r="AO1277" s="3"/>
    </row>
    <row r="1278" spans="1:41" ht="24.95" customHeight="1" x14ac:dyDescent="0.25">
      <c r="A1278" s="117"/>
      <c r="B1278" s="22" t="s">
        <v>59</v>
      </c>
      <c r="C1278" s="117"/>
      <c r="D1278" s="117"/>
      <c r="E1278" s="117"/>
      <c r="F1278" s="117"/>
      <c r="G1278" s="117"/>
      <c r="H1278" s="117"/>
      <c r="I1278" s="117"/>
      <c r="J1278" s="117"/>
      <c r="K1278" s="117"/>
      <c r="L1278" s="117"/>
      <c r="M1278" s="117"/>
      <c r="N1278" s="117"/>
      <c r="O1278" s="23" t="s">
        <v>60</v>
      </c>
      <c r="P1278" s="19"/>
      <c r="Q1278" s="21"/>
      <c r="R1278" s="21"/>
      <c r="S1278" s="21"/>
      <c r="T1278" s="21"/>
      <c r="U1278" s="122"/>
      <c r="V1278" s="119"/>
      <c r="W1278" s="119"/>
      <c r="X1278" s="119"/>
      <c r="Y1278" s="3"/>
      <c r="Z1278" s="117"/>
      <c r="AA1278" s="117"/>
      <c r="AB1278" s="117"/>
      <c r="AC1278" s="117"/>
      <c r="AD1278" s="117"/>
      <c r="AE1278" s="117"/>
      <c r="AF1278" s="117"/>
      <c r="AG1278" s="117"/>
      <c r="AH1278" s="117"/>
      <c r="AI1278" s="117"/>
      <c r="AJ1278" s="117"/>
      <c r="AK1278" s="117"/>
      <c r="AL1278" s="117"/>
      <c r="AM1278" s="117"/>
      <c r="AN1278" s="117"/>
      <c r="AO1278" s="3"/>
    </row>
    <row r="1279" spans="1:41" ht="24.95" customHeight="1" x14ac:dyDescent="0.25">
      <c r="A1279" s="116"/>
      <c r="B1279" s="12" t="s">
        <v>62</v>
      </c>
      <c r="C1279" s="116"/>
      <c r="D1279" s="116"/>
      <c r="E1279" s="116"/>
      <c r="F1279" s="116"/>
      <c r="G1279" s="116"/>
      <c r="H1279" s="116"/>
      <c r="I1279" s="116"/>
      <c r="J1279" s="116"/>
      <c r="K1279" s="116"/>
      <c r="L1279" s="116"/>
      <c r="M1279" s="116"/>
      <c r="N1279" s="116"/>
      <c r="O1279" s="24"/>
      <c r="P1279" s="18"/>
      <c r="Q1279" s="19"/>
      <c r="R1279" s="19"/>
      <c r="S1279" s="19"/>
      <c r="T1279" s="19"/>
      <c r="U1279" s="120"/>
      <c r="V1279" s="18"/>
      <c r="W1279" s="18"/>
      <c r="X1279" s="18"/>
      <c r="Y1279" s="3"/>
      <c r="Z1279" s="115"/>
      <c r="AA1279" s="115"/>
      <c r="AB1279" s="115"/>
      <c r="AC1279" s="115"/>
      <c r="AD1279" s="115"/>
      <c r="AE1279" s="115"/>
      <c r="AF1279" s="115"/>
      <c r="AG1279" s="115"/>
      <c r="AH1279" s="115"/>
      <c r="AI1279" s="115"/>
      <c r="AJ1279" s="115"/>
      <c r="AK1279" s="115"/>
      <c r="AL1279" s="115"/>
      <c r="AM1279" s="115"/>
      <c r="AN1279" s="115"/>
      <c r="AO1279" s="3"/>
    </row>
    <row r="1280" spans="1:41" ht="24.95" customHeight="1" x14ac:dyDescent="0.25">
      <c r="A1280" s="116"/>
      <c r="B1280" s="12" t="s">
        <v>57</v>
      </c>
      <c r="C1280" s="116"/>
      <c r="D1280" s="116"/>
      <c r="E1280" s="116"/>
      <c r="F1280" s="116"/>
      <c r="G1280" s="116"/>
      <c r="H1280" s="116"/>
      <c r="I1280" s="116"/>
      <c r="J1280" s="116"/>
      <c r="K1280" s="116"/>
      <c r="L1280" s="116"/>
      <c r="M1280" s="116"/>
      <c r="N1280" s="116"/>
      <c r="O1280" s="20" t="s">
        <v>58</v>
      </c>
      <c r="P1280" s="21"/>
      <c r="Q1280" s="21"/>
      <c r="R1280" s="21"/>
      <c r="S1280" s="21"/>
      <c r="T1280" s="21"/>
      <c r="U1280" s="121"/>
      <c r="V1280" s="118"/>
      <c r="W1280" s="118"/>
      <c r="X1280" s="118"/>
      <c r="Y1280" s="3"/>
      <c r="Z1280" s="116"/>
      <c r="AA1280" s="116"/>
      <c r="AB1280" s="116"/>
      <c r="AC1280" s="116"/>
      <c r="AD1280" s="116"/>
      <c r="AE1280" s="116"/>
      <c r="AF1280" s="116"/>
      <c r="AG1280" s="116"/>
      <c r="AH1280" s="116"/>
      <c r="AI1280" s="116"/>
      <c r="AJ1280" s="116"/>
      <c r="AK1280" s="116"/>
      <c r="AL1280" s="116"/>
      <c r="AM1280" s="116"/>
      <c r="AN1280" s="116"/>
      <c r="AO1280" s="3"/>
    </row>
    <row r="1281" spans="1:41" ht="24.95" customHeight="1" x14ac:dyDescent="0.25">
      <c r="A1281" s="117"/>
      <c r="B1281" s="22" t="s">
        <v>59</v>
      </c>
      <c r="C1281" s="117"/>
      <c r="D1281" s="117"/>
      <c r="E1281" s="117"/>
      <c r="F1281" s="117"/>
      <c r="G1281" s="117"/>
      <c r="H1281" s="117"/>
      <c r="I1281" s="117"/>
      <c r="J1281" s="117"/>
      <c r="K1281" s="117"/>
      <c r="L1281" s="117"/>
      <c r="M1281" s="117"/>
      <c r="N1281" s="117"/>
      <c r="O1281" s="23" t="s">
        <v>60</v>
      </c>
      <c r="P1281" s="19"/>
      <c r="Q1281" s="21"/>
      <c r="R1281" s="21"/>
      <c r="S1281" s="21"/>
      <c r="T1281" s="21"/>
      <c r="U1281" s="122"/>
      <c r="V1281" s="119"/>
      <c r="W1281" s="119"/>
      <c r="X1281" s="119"/>
      <c r="Y1281" s="3"/>
      <c r="Z1281" s="117"/>
      <c r="AA1281" s="117"/>
      <c r="AB1281" s="117"/>
      <c r="AC1281" s="117"/>
      <c r="AD1281" s="117"/>
      <c r="AE1281" s="117"/>
      <c r="AF1281" s="117"/>
      <c r="AG1281" s="117"/>
      <c r="AH1281" s="117"/>
      <c r="AI1281" s="117"/>
      <c r="AJ1281" s="117"/>
      <c r="AK1281" s="117"/>
      <c r="AL1281" s="117"/>
      <c r="AM1281" s="117"/>
      <c r="AN1281" s="117"/>
      <c r="AO1281" s="3"/>
    </row>
    <row r="1282" spans="1:41" ht="24.95" customHeight="1" x14ac:dyDescent="0.25">
      <c r="A1282" s="116"/>
      <c r="B1282" s="12" t="s">
        <v>62</v>
      </c>
      <c r="C1282" s="116"/>
      <c r="D1282" s="116"/>
      <c r="E1282" s="116"/>
      <c r="F1282" s="116"/>
      <c r="G1282" s="116"/>
      <c r="H1282" s="116"/>
      <c r="I1282" s="116"/>
      <c r="J1282" s="116"/>
      <c r="K1282" s="116"/>
      <c r="L1282" s="116"/>
      <c r="M1282" s="116"/>
      <c r="N1282" s="116"/>
      <c r="O1282" s="24"/>
      <c r="P1282" s="18"/>
      <c r="Q1282" s="19"/>
      <c r="R1282" s="19"/>
      <c r="S1282" s="19"/>
      <c r="T1282" s="19"/>
      <c r="U1282" s="120"/>
      <c r="V1282" s="18"/>
      <c r="W1282" s="18"/>
      <c r="X1282" s="18"/>
      <c r="Y1282" s="3"/>
      <c r="Z1282" s="115"/>
      <c r="AA1282" s="115"/>
      <c r="AB1282" s="115"/>
      <c r="AC1282" s="115"/>
      <c r="AD1282" s="115"/>
      <c r="AE1282" s="115"/>
      <c r="AF1282" s="115"/>
      <c r="AG1282" s="115"/>
      <c r="AH1282" s="115"/>
      <c r="AI1282" s="115"/>
      <c r="AJ1282" s="115"/>
      <c r="AK1282" s="115"/>
      <c r="AL1282" s="115"/>
      <c r="AM1282" s="115"/>
      <c r="AN1282" s="115"/>
      <c r="AO1282" s="3"/>
    </row>
    <row r="1283" spans="1:41" ht="24.95" customHeight="1" x14ac:dyDescent="0.25">
      <c r="A1283" s="116"/>
      <c r="B1283" s="12" t="s">
        <v>57</v>
      </c>
      <c r="C1283" s="116"/>
      <c r="D1283" s="116"/>
      <c r="E1283" s="116"/>
      <c r="F1283" s="116"/>
      <c r="G1283" s="116"/>
      <c r="H1283" s="116"/>
      <c r="I1283" s="116"/>
      <c r="J1283" s="116"/>
      <c r="K1283" s="116"/>
      <c r="L1283" s="116"/>
      <c r="M1283" s="116"/>
      <c r="N1283" s="116"/>
      <c r="O1283" s="20" t="s">
        <v>58</v>
      </c>
      <c r="P1283" s="21"/>
      <c r="Q1283" s="21"/>
      <c r="R1283" s="21"/>
      <c r="S1283" s="21"/>
      <c r="T1283" s="21"/>
      <c r="U1283" s="121"/>
      <c r="V1283" s="118"/>
      <c r="W1283" s="118"/>
      <c r="X1283" s="118"/>
      <c r="Y1283" s="3"/>
      <c r="Z1283" s="116"/>
      <c r="AA1283" s="116"/>
      <c r="AB1283" s="116"/>
      <c r="AC1283" s="116"/>
      <c r="AD1283" s="116"/>
      <c r="AE1283" s="116"/>
      <c r="AF1283" s="116"/>
      <c r="AG1283" s="116"/>
      <c r="AH1283" s="116"/>
      <c r="AI1283" s="116"/>
      <c r="AJ1283" s="116"/>
      <c r="AK1283" s="116"/>
      <c r="AL1283" s="116"/>
      <c r="AM1283" s="116"/>
      <c r="AN1283" s="116"/>
      <c r="AO1283" s="3"/>
    </row>
    <row r="1284" spans="1:41" ht="24.95" customHeight="1" x14ac:dyDescent="0.25">
      <c r="A1284" s="117"/>
      <c r="B1284" s="22" t="s">
        <v>59</v>
      </c>
      <c r="C1284" s="117"/>
      <c r="D1284" s="117"/>
      <c r="E1284" s="117"/>
      <c r="F1284" s="117"/>
      <c r="G1284" s="117"/>
      <c r="H1284" s="117"/>
      <c r="I1284" s="117"/>
      <c r="J1284" s="117"/>
      <c r="K1284" s="117"/>
      <c r="L1284" s="117"/>
      <c r="M1284" s="117"/>
      <c r="N1284" s="117"/>
      <c r="O1284" s="23" t="s">
        <v>60</v>
      </c>
      <c r="P1284" s="19"/>
      <c r="Q1284" s="21"/>
      <c r="R1284" s="21"/>
      <c r="S1284" s="21"/>
      <c r="T1284" s="21"/>
      <c r="U1284" s="122"/>
      <c r="V1284" s="119"/>
      <c r="W1284" s="119"/>
      <c r="X1284" s="119"/>
      <c r="Y1284" s="3"/>
      <c r="Z1284" s="117"/>
      <c r="AA1284" s="117"/>
      <c r="AB1284" s="117"/>
      <c r="AC1284" s="117"/>
      <c r="AD1284" s="117"/>
      <c r="AE1284" s="117"/>
      <c r="AF1284" s="117"/>
      <c r="AG1284" s="117"/>
      <c r="AH1284" s="117"/>
      <c r="AI1284" s="117"/>
      <c r="AJ1284" s="117"/>
      <c r="AK1284" s="117"/>
      <c r="AL1284" s="117"/>
      <c r="AM1284" s="117"/>
      <c r="AN1284" s="117"/>
      <c r="AO1284" s="3"/>
    </row>
    <row r="1285" spans="1:41" ht="24.95" customHeight="1" x14ac:dyDescent="0.25">
      <c r="A1285" s="116"/>
      <c r="B1285" s="12" t="s">
        <v>62</v>
      </c>
      <c r="C1285" s="116"/>
      <c r="D1285" s="116"/>
      <c r="E1285" s="116"/>
      <c r="F1285" s="116"/>
      <c r="G1285" s="116"/>
      <c r="H1285" s="116"/>
      <c r="I1285" s="116"/>
      <c r="J1285" s="116"/>
      <c r="K1285" s="116"/>
      <c r="L1285" s="116"/>
      <c r="M1285" s="116"/>
      <c r="N1285" s="116"/>
      <c r="O1285" s="24"/>
      <c r="P1285" s="18"/>
      <c r="Q1285" s="19"/>
      <c r="R1285" s="19"/>
      <c r="S1285" s="19"/>
      <c r="T1285" s="19"/>
      <c r="U1285" s="120"/>
      <c r="V1285" s="18"/>
      <c r="W1285" s="18"/>
      <c r="X1285" s="18"/>
      <c r="Y1285" s="3"/>
      <c r="Z1285" s="115"/>
      <c r="AA1285" s="115"/>
      <c r="AB1285" s="115"/>
      <c r="AC1285" s="115"/>
      <c r="AD1285" s="115"/>
      <c r="AE1285" s="115"/>
      <c r="AF1285" s="115"/>
      <c r="AG1285" s="115"/>
      <c r="AH1285" s="115"/>
      <c r="AI1285" s="115"/>
      <c r="AJ1285" s="115"/>
      <c r="AK1285" s="115"/>
      <c r="AL1285" s="115"/>
      <c r="AM1285" s="115"/>
      <c r="AN1285" s="115"/>
      <c r="AO1285" s="3"/>
    </row>
    <row r="1286" spans="1:41" ht="24.95" customHeight="1" x14ac:dyDescent="0.25">
      <c r="A1286" s="116"/>
      <c r="B1286" s="12" t="s">
        <v>57</v>
      </c>
      <c r="C1286" s="116"/>
      <c r="D1286" s="116"/>
      <c r="E1286" s="116"/>
      <c r="F1286" s="116"/>
      <c r="G1286" s="116"/>
      <c r="H1286" s="116"/>
      <c r="I1286" s="116"/>
      <c r="J1286" s="116"/>
      <c r="K1286" s="116"/>
      <c r="L1286" s="116"/>
      <c r="M1286" s="116"/>
      <c r="N1286" s="116"/>
      <c r="O1286" s="20" t="s">
        <v>58</v>
      </c>
      <c r="P1286" s="21"/>
      <c r="Q1286" s="21"/>
      <c r="R1286" s="21"/>
      <c r="S1286" s="21"/>
      <c r="T1286" s="21"/>
      <c r="U1286" s="121"/>
      <c r="V1286" s="118"/>
      <c r="W1286" s="118"/>
      <c r="X1286" s="118"/>
      <c r="Y1286" s="3"/>
      <c r="Z1286" s="116"/>
      <c r="AA1286" s="116"/>
      <c r="AB1286" s="116"/>
      <c r="AC1286" s="116"/>
      <c r="AD1286" s="116"/>
      <c r="AE1286" s="116"/>
      <c r="AF1286" s="116"/>
      <c r="AG1286" s="116"/>
      <c r="AH1286" s="116"/>
      <c r="AI1286" s="116"/>
      <c r="AJ1286" s="116"/>
      <c r="AK1286" s="116"/>
      <c r="AL1286" s="116"/>
      <c r="AM1286" s="116"/>
      <c r="AN1286" s="116"/>
      <c r="AO1286" s="3"/>
    </row>
    <row r="1287" spans="1:41" ht="24.95" customHeight="1" x14ac:dyDescent="0.25">
      <c r="A1287" s="117"/>
      <c r="B1287" s="22" t="s">
        <v>59</v>
      </c>
      <c r="C1287" s="117"/>
      <c r="D1287" s="117"/>
      <c r="E1287" s="117"/>
      <c r="F1287" s="117"/>
      <c r="G1287" s="117"/>
      <c r="H1287" s="117"/>
      <c r="I1287" s="117"/>
      <c r="J1287" s="117"/>
      <c r="K1287" s="117"/>
      <c r="L1287" s="117"/>
      <c r="M1287" s="117"/>
      <c r="N1287" s="117"/>
      <c r="O1287" s="23" t="s">
        <v>60</v>
      </c>
      <c r="P1287" s="19"/>
      <c r="Q1287" s="21"/>
      <c r="R1287" s="21"/>
      <c r="S1287" s="21"/>
      <c r="T1287" s="21"/>
      <c r="U1287" s="122"/>
      <c r="V1287" s="119"/>
      <c r="W1287" s="119"/>
      <c r="X1287" s="119"/>
      <c r="Y1287" s="3"/>
      <c r="Z1287" s="117"/>
      <c r="AA1287" s="117"/>
      <c r="AB1287" s="117"/>
      <c r="AC1287" s="117"/>
      <c r="AD1287" s="117"/>
      <c r="AE1287" s="117"/>
      <c r="AF1287" s="117"/>
      <c r="AG1287" s="117"/>
      <c r="AH1287" s="117"/>
      <c r="AI1287" s="117"/>
      <c r="AJ1287" s="117"/>
      <c r="AK1287" s="117"/>
      <c r="AL1287" s="117"/>
      <c r="AM1287" s="117"/>
      <c r="AN1287" s="117"/>
      <c r="AO1287" s="3"/>
    </row>
    <row r="1288" spans="1:41" ht="24.95" customHeight="1" x14ac:dyDescent="0.25">
      <c r="A1288" s="116"/>
      <c r="B1288" s="12" t="s">
        <v>62</v>
      </c>
      <c r="C1288" s="116"/>
      <c r="D1288" s="116"/>
      <c r="E1288" s="116"/>
      <c r="F1288" s="116"/>
      <c r="G1288" s="116"/>
      <c r="H1288" s="116"/>
      <c r="I1288" s="116"/>
      <c r="J1288" s="116"/>
      <c r="K1288" s="116"/>
      <c r="L1288" s="116"/>
      <c r="M1288" s="116"/>
      <c r="N1288" s="116"/>
      <c r="O1288" s="24"/>
      <c r="P1288" s="18"/>
      <c r="Q1288" s="19"/>
      <c r="R1288" s="19"/>
      <c r="S1288" s="19"/>
      <c r="T1288" s="19"/>
      <c r="U1288" s="120"/>
      <c r="V1288" s="18"/>
      <c r="W1288" s="18"/>
      <c r="X1288" s="18"/>
      <c r="Y1288" s="3"/>
      <c r="Z1288" s="115"/>
      <c r="AA1288" s="115"/>
      <c r="AB1288" s="115"/>
      <c r="AC1288" s="115"/>
      <c r="AD1288" s="115"/>
      <c r="AE1288" s="115"/>
      <c r="AF1288" s="115"/>
      <c r="AG1288" s="115"/>
      <c r="AH1288" s="115"/>
      <c r="AI1288" s="115"/>
      <c r="AJ1288" s="115"/>
      <c r="AK1288" s="115"/>
      <c r="AL1288" s="115"/>
      <c r="AM1288" s="115"/>
      <c r="AN1288" s="115"/>
      <c r="AO1288" s="3"/>
    </row>
    <row r="1289" spans="1:41" ht="24.95" customHeight="1" x14ac:dyDescent="0.25">
      <c r="A1289" s="116"/>
      <c r="B1289" s="12" t="s">
        <v>57</v>
      </c>
      <c r="C1289" s="116"/>
      <c r="D1289" s="116"/>
      <c r="E1289" s="116"/>
      <c r="F1289" s="116"/>
      <c r="G1289" s="116"/>
      <c r="H1289" s="116"/>
      <c r="I1289" s="116"/>
      <c r="J1289" s="116"/>
      <c r="K1289" s="116"/>
      <c r="L1289" s="116"/>
      <c r="M1289" s="116"/>
      <c r="N1289" s="116"/>
      <c r="O1289" s="20" t="s">
        <v>58</v>
      </c>
      <c r="P1289" s="21"/>
      <c r="Q1289" s="21"/>
      <c r="R1289" s="21"/>
      <c r="S1289" s="21"/>
      <c r="T1289" s="21"/>
      <c r="U1289" s="121"/>
      <c r="V1289" s="118"/>
      <c r="W1289" s="118"/>
      <c r="X1289" s="118"/>
      <c r="Y1289" s="3"/>
      <c r="Z1289" s="116"/>
      <c r="AA1289" s="116"/>
      <c r="AB1289" s="116"/>
      <c r="AC1289" s="116"/>
      <c r="AD1289" s="116"/>
      <c r="AE1289" s="116"/>
      <c r="AF1289" s="116"/>
      <c r="AG1289" s="116"/>
      <c r="AH1289" s="116"/>
      <c r="AI1289" s="116"/>
      <c r="AJ1289" s="116"/>
      <c r="AK1289" s="116"/>
      <c r="AL1289" s="116"/>
      <c r="AM1289" s="116"/>
      <c r="AN1289" s="116"/>
      <c r="AO1289" s="3"/>
    </row>
    <row r="1290" spans="1:41" ht="24.95" customHeight="1" x14ac:dyDescent="0.25">
      <c r="A1290" s="117"/>
      <c r="B1290" s="22" t="s">
        <v>59</v>
      </c>
      <c r="C1290" s="117"/>
      <c r="D1290" s="117"/>
      <c r="E1290" s="117"/>
      <c r="F1290" s="117"/>
      <c r="G1290" s="117"/>
      <c r="H1290" s="117"/>
      <c r="I1290" s="117"/>
      <c r="J1290" s="117"/>
      <c r="K1290" s="117"/>
      <c r="L1290" s="117"/>
      <c r="M1290" s="117"/>
      <c r="N1290" s="117"/>
      <c r="O1290" s="23" t="s">
        <v>60</v>
      </c>
      <c r="P1290" s="19"/>
      <c r="Q1290" s="21"/>
      <c r="R1290" s="21"/>
      <c r="S1290" s="21"/>
      <c r="T1290" s="21"/>
      <c r="U1290" s="122"/>
      <c r="V1290" s="119"/>
      <c r="W1290" s="119"/>
      <c r="X1290" s="119"/>
      <c r="Y1290" s="3"/>
      <c r="Z1290" s="117"/>
      <c r="AA1290" s="117"/>
      <c r="AB1290" s="117"/>
      <c r="AC1290" s="117"/>
      <c r="AD1290" s="117"/>
      <c r="AE1290" s="117"/>
      <c r="AF1290" s="117"/>
      <c r="AG1290" s="117"/>
      <c r="AH1290" s="117"/>
      <c r="AI1290" s="117"/>
      <c r="AJ1290" s="117"/>
      <c r="AK1290" s="117"/>
      <c r="AL1290" s="117"/>
      <c r="AM1290" s="117"/>
      <c r="AN1290" s="117"/>
      <c r="AO1290" s="3"/>
    </row>
    <row r="1291" spans="1:41" ht="24.95" customHeight="1" x14ac:dyDescent="0.25">
      <c r="A1291" s="116"/>
      <c r="B1291" s="12" t="s">
        <v>62</v>
      </c>
      <c r="C1291" s="116"/>
      <c r="D1291" s="116"/>
      <c r="E1291" s="116"/>
      <c r="F1291" s="116"/>
      <c r="G1291" s="116"/>
      <c r="H1291" s="116"/>
      <c r="I1291" s="116"/>
      <c r="J1291" s="116"/>
      <c r="K1291" s="116"/>
      <c r="L1291" s="116"/>
      <c r="M1291" s="116"/>
      <c r="N1291" s="116"/>
      <c r="O1291" s="24"/>
      <c r="P1291" s="18"/>
      <c r="Q1291" s="19"/>
      <c r="R1291" s="19"/>
      <c r="S1291" s="19"/>
      <c r="T1291" s="19"/>
      <c r="U1291" s="120"/>
      <c r="V1291" s="18"/>
      <c r="W1291" s="18"/>
      <c r="X1291" s="18"/>
      <c r="Y1291" s="3"/>
      <c r="Z1291" s="115"/>
      <c r="AA1291" s="115"/>
      <c r="AB1291" s="115"/>
      <c r="AC1291" s="115"/>
      <c r="AD1291" s="115"/>
      <c r="AE1291" s="115"/>
      <c r="AF1291" s="115"/>
      <c r="AG1291" s="115"/>
      <c r="AH1291" s="115"/>
      <c r="AI1291" s="115"/>
      <c r="AJ1291" s="115"/>
      <c r="AK1291" s="115"/>
      <c r="AL1291" s="115"/>
      <c r="AM1291" s="115"/>
      <c r="AN1291" s="115"/>
      <c r="AO1291" s="3"/>
    </row>
    <row r="1292" spans="1:41" ht="24.95" customHeight="1" x14ac:dyDescent="0.25">
      <c r="A1292" s="116"/>
      <c r="B1292" s="12" t="s">
        <v>57</v>
      </c>
      <c r="C1292" s="116"/>
      <c r="D1292" s="116"/>
      <c r="E1292" s="116"/>
      <c r="F1292" s="116"/>
      <c r="G1292" s="116"/>
      <c r="H1292" s="116"/>
      <c r="I1292" s="116"/>
      <c r="J1292" s="116"/>
      <c r="K1292" s="116"/>
      <c r="L1292" s="116"/>
      <c r="M1292" s="116"/>
      <c r="N1292" s="116"/>
      <c r="O1292" s="20" t="s">
        <v>58</v>
      </c>
      <c r="P1292" s="21"/>
      <c r="Q1292" s="21"/>
      <c r="R1292" s="21"/>
      <c r="S1292" s="21"/>
      <c r="T1292" s="21"/>
      <c r="U1292" s="121"/>
      <c r="V1292" s="118"/>
      <c r="W1292" s="118"/>
      <c r="X1292" s="118"/>
      <c r="Y1292" s="3"/>
      <c r="Z1292" s="116"/>
      <c r="AA1292" s="116"/>
      <c r="AB1292" s="116"/>
      <c r="AC1292" s="116"/>
      <c r="AD1292" s="116"/>
      <c r="AE1292" s="116"/>
      <c r="AF1292" s="116"/>
      <c r="AG1292" s="116"/>
      <c r="AH1292" s="116"/>
      <c r="AI1292" s="116"/>
      <c r="AJ1292" s="116"/>
      <c r="AK1292" s="116"/>
      <c r="AL1292" s="116"/>
      <c r="AM1292" s="116"/>
      <c r="AN1292" s="116"/>
      <c r="AO1292" s="3"/>
    </row>
    <row r="1293" spans="1:41" ht="24.95" customHeight="1" x14ac:dyDescent="0.25">
      <c r="A1293" s="117"/>
      <c r="B1293" s="22" t="s">
        <v>59</v>
      </c>
      <c r="C1293" s="117"/>
      <c r="D1293" s="117"/>
      <c r="E1293" s="117"/>
      <c r="F1293" s="117"/>
      <c r="G1293" s="117"/>
      <c r="H1293" s="117"/>
      <c r="I1293" s="117"/>
      <c r="J1293" s="117"/>
      <c r="K1293" s="117"/>
      <c r="L1293" s="117"/>
      <c r="M1293" s="117"/>
      <c r="N1293" s="117"/>
      <c r="O1293" s="23" t="s">
        <v>60</v>
      </c>
      <c r="P1293" s="19"/>
      <c r="Q1293" s="21"/>
      <c r="R1293" s="21"/>
      <c r="S1293" s="21"/>
      <c r="T1293" s="21"/>
      <c r="U1293" s="122"/>
      <c r="V1293" s="119"/>
      <c r="W1293" s="119"/>
      <c r="X1293" s="119"/>
      <c r="Y1293" s="3"/>
      <c r="Z1293" s="117"/>
      <c r="AA1293" s="117"/>
      <c r="AB1293" s="117"/>
      <c r="AC1293" s="117"/>
      <c r="AD1293" s="117"/>
      <c r="AE1293" s="117"/>
      <c r="AF1293" s="117"/>
      <c r="AG1293" s="117"/>
      <c r="AH1293" s="117"/>
      <c r="AI1293" s="117"/>
      <c r="AJ1293" s="117"/>
      <c r="AK1293" s="117"/>
      <c r="AL1293" s="117"/>
      <c r="AM1293" s="117"/>
      <c r="AN1293" s="117"/>
      <c r="AO1293" s="3"/>
    </row>
    <row r="1294" spans="1:41" ht="24.95" customHeight="1" x14ac:dyDescent="0.25">
      <c r="A1294" s="116"/>
      <c r="B1294" s="12" t="s">
        <v>62</v>
      </c>
      <c r="C1294" s="116"/>
      <c r="D1294" s="116"/>
      <c r="E1294" s="116"/>
      <c r="F1294" s="116"/>
      <c r="G1294" s="116"/>
      <c r="H1294" s="116"/>
      <c r="I1294" s="116"/>
      <c r="J1294" s="116"/>
      <c r="K1294" s="116"/>
      <c r="L1294" s="116"/>
      <c r="M1294" s="116"/>
      <c r="N1294" s="116"/>
      <c r="O1294" s="24"/>
      <c r="P1294" s="18"/>
      <c r="Q1294" s="19"/>
      <c r="R1294" s="19"/>
      <c r="S1294" s="19"/>
      <c r="T1294" s="19"/>
      <c r="U1294" s="120"/>
      <c r="V1294" s="18"/>
      <c r="W1294" s="18"/>
      <c r="X1294" s="18"/>
      <c r="Y1294" s="3"/>
      <c r="Z1294" s="115"/>
      <c r="AA1294" s="115"/>
      <c r="AB1294" s="115"/>
      <c r="AC1294" s="115"/>
      <c r="AD1294" s="115"/>
      <c r="AE1294" s="115"/>
      <c r="AF1294" s="115"/>
      <c r="AG1294" s="115"/>
      <c r="AH1294" s="115"/>
      <c r="AI1294" s="115"/>
      <c r="AJ1294" s="115"/>
      <c r="AK1294" s="115"/>
      <c r="AL1294" s="115"/>
      <c r="AM1294" s="115"/>
      <c r="AN1294" s="115"/>
      <c r="AO1294" s="3"/>
    </row>
    <row r="1295" spans="1:41" ht="24.95" customHeight="1" x14ac:dyDescent="0.25">
      <c r="A1295" s="116"/>
      <c r="B1295" s="12" t="s">
        <v>57</v>
      </c>
      <c r="C1295" s="116"/>
      <c r="D1295" s="116"/>
      <c r="E1295" s="116"/>
      <c r="F1295" s="116"/>
      <c r="G1295" s="116"/>
      <c r="H1295" s="116"/>
      <c r="I1295" s="116"/>
      <c r="J1295" s="116"/>
      <c r="K1295" s="116"/>
      <c r="L1295" s="116"/>
      <c r="M1295" s="116"/>
      <c r="N1295" s="116"/>
      <c r="O1295" s="20" t="s">
        <v>58</v>
      </c>
      <c r="P1295" s="21"/>
      <c r="Q1295" s="21"/>
      <c r="R1295" s="21"/>
      <c r="S1295" s="21"/>
      <c r="T1295" s="21"/>
      <c r="U1295" s="121"/>
      <c r="V1295" s="118"/>
      <c r="W1295" s="118"/>
      <c r="X1295" s="118"/>
      <c r="Y1295" s="3"/>
      <c r="Z1295" s="116"/>
      <c r="AA1295" s="116"/>
      <c r="AB1295" s="116"/>
      <c r="AC1295" s="116"/>
      <c r="AD1295" s="116"/>
      <c r="AE1295" s="116"/>
      <c r="AF1295" s="116"/>
      <c r="AG1295" s="116"/>
      <c r="AH1295" s="116"/>
      <c r="AI1295" s="116"/>
      <c r="AJ1295" s="116"/>
      <c r="AK1295" s="116"/>
      <c r="AL1295" s="116"/>
      <c r="AM1295" s="116"/>
      <c r="AN1295" s="116"/>
      <c r="AO1295" s="3"/>
    </row>
    <row r="1296" spans="1:41" ht="24.95" customHeight="1" x14ac:dyDescent="0.25">
      <c r="A1296" s="117"/>
      <c r="B1296" s="22" t="s">
        <v>59</v>
      </c>
      <c r="C1296" s="117"/>
      <c r="D1296" s="117"/>
      <c r="E1296" s="117"/>
      <c r="F1296" s="117"/>
      <c r="G1296" s="117"/>
      <c r="H1296" s="117"/>
      <c r="I1296" s="117"/>
      <c r="J1296" s="117"/>
      <c r="K1296" s="117"/>
      <c r="L1296" s="117"/>
      <c r="M1296" s="117"/>
      <c r="N1296" s="117"/>
      <c r="O1296" s="23" t="s">
        <v>60</v>
      </c>
      <c r="P1296" s="19"/>
      <c r="Q1296" s="21"/>
      <c r="R1296" s="21"/>
      <c r="S1296" s="21"/>
      <c r="T1296" s="21"/>
      <c r="U1296" s="122"/>
      <c r="V1296" s="119"/>
      <c r="W1296" s="119"/>
      <c r="X1296" s="119"/>
      <c r="Y1296" s="3"/>
      <c r="Z1296" s="117"/>
      <c r="AA1296" s="117"/>
      <c r="AB1296" s="117"/>
      <c r="AC1296" s="117"/>
      <c r="AD1296" s="117"/>
      <c r="AE1296" s="117"/>
      <c r="AF1296" s="117"/>
      <c r="AG1296" s="117"/>
      <c r="AH1296" s="117"/>
      <c r="AI1296" s="117"/>
      <c r="AJ1296" s="117"/>
      <c r="AK1296" s="117"/>
      <c r="AL1296" s="117"/>
      <c r="AM1296" s="117"/>
      <c r="AN1296" s="117"/>
      <c r="AO1296" s="3"/>
    </row>
    <row r="1297" spans="1:41" ht="24.95" customHeight="1" x14ac:dyDescent="0.25">
      <c r="A1297" s="116"/>
      <c r="B1297" s="12" t="s">
        <v>62</v>
      </c>
      <c r="C1297" s="116"/>
      <c r="D1297" s="116"/>
      <c r="E1297" s="116"/>
      <c r="F1297" s="116"/>
      <c r="G1297" s="116"/>
      <c r="H1297" s="116"/>
      <c r="I1297" s="116"/>
      <c r="J1297" s="116"/>
      <c r="K1297" s="116"/>
      <c r="L1297" s="116"/>
      <c r="M1297" s="116"/>
      <c r="N1297" s="116"/>
      <c r="O1297" s="24"/>
      <c r="P1297" s="18"/>
      <c r="Q1297" s="19"/>
      <c r="R1297" s="19"/>
      <c r="S1297" s="19"/>
      <c r="T1297" s="19"/>
      <c r="U1297" s="120"/>
      <c r="V1297" s="18"/>
      <c r="W1297" s="18"/>
      <c r="X1297" s="18"/>
      <c r="Y1297" s="3"/>
      <c r="Z1297" s="115"/>
      <c r="AA1297" s="115"/>
      <c r="AB1297" s="115"/>
      <c r="AC1297" s="115"/>
      <c r="AD1297" s="115"/>
      <c r="AE1297" s="115"/>
      <c r="AF1297" s="115"/>
      <c r="AG1297" s="115"/>
      <c r="AH1297" s="115"/>
      <c r="AI1297" s="115"/>
      <c r="AJ1297" s="115"/>
      <c r="AK1297" s="115"/>
      <c r="AL1297" s="115"/>
      <c r="AM1297" s="115"/>
      <c r="AN1297" s="115"/>
      <c r="AO1297" s="3"/>
    </row>
    <row r="1298" spans="1:41" ht="24.95" customHeight="1" x14ac:dyDescent="0.25">
      <c r="A1298" s="116"/>
      <c r="B1298" s="12" t="s">
        <v>57</v>
      </c>
      <c r="C1298" s="116"/>
      <c r="D1298" s="116"/>
      <c r="E1298" s="116"/>
      <c r="F1298" s="116"/>
      <c r="G1298" s="116"/>
      <c r="H1298" s="116"/>
      <c r="I1298" s="116"/>
      <c r="J1298" s="116"/>
      <c r="K1298" s="116"/>
      <c r="L1298" s="116"/>
      <c r="M1298" s="116"/>
      <c r="N1298" s="116"/>
      <c r="O1298" s="20" t="s">
        <v>58</v>
      </c>
      <c r="P1298" s="21"/>
      <c r="Q1298" s="21"/>
      <c r="R1298" s="21"/>
      <c r="S1298" s="21"/>
      <c r="T1298" s="21"/>
      <c r="U1298" s="121"/>
      <c r="V1298" s="118"/>
      <c r="W1298" s="118"/>
      <c r="X1298" s="118"/>
      <c r="Y1298" s="3"/>
      <c r="Z1298" s="116"/>
      <c r="AA1298" s="116"/>
      <c r="AB1298" s="116"/>
      <c r="AC1298" s="116"/>
      <c r="AD1298" s="116"/>
      <c r="AE1298" s="116"/>
      <c r="AF1298" s="116"/>
      <c r="AG1298" s="116"/>
      <c r="AH1298" s="116"/>
      <c r="AI1298" s="116"/>
      <c r="AJ1298" s="116"/>
      <c r="AK1298" s="116"/>
      <c r="AL1298" s="116"/>
      <c r="AM1298" s="116"/>
      <c r="AN1298" s="116"/>
      <c r="AO1298" s="3"/>
    </row>
    <row r="1299" spans="1:41" ht="24.95" customHeight="1" x14ac:dyDescent="0.25">
      <c r="A1299" s="117"/>
      <c r="B1299" s="22" t="s">
        <v>59</v>
      </c>
      <c r="C1299" s="117"/>
      <c r="D1299" s="117"/>
      <c r="E1299" s="117"/>
      <c r="F1299" s="117"/>
      <c r="G1299" s="117"/>
      <c r="H1299" s="117"/>
      <c r="I1299" s="117"/>
      <c r="J1299" s="117"/>
      <c r="K1299" s="117"/>
      <c r="L1299" s="117"/>
      <c r="M1299" s="117"/>
      <c r="N1299" s="117"/>
      <c r="O1299" s="23" t="s">
        <v>60</v>
      </c>
      <c r="P1299" s="19"/>
      <c r="Q1299" s="21"/>
      <c r="R1299" s="21"/>
      <c r="S1299" s="21"/>
      <c r="T1299" s="21"/>
      <c r="U1299" s="122"/>
      <c r="V1299" s="119"/>
      <c r="W1299" s="119"/>
      <c r="X1299" s="119"/>
      <c r="Y1299" s="3"/>
      <c r="Z1299" s="117"/>
      <c r="AA1299" s="117"/>
      <c r="AB1299" s="117"/>
      <c r="AC1299" s="117"/>
      <c r="AD1299" s="117"/>
      <c r="AE1299" s="117"/>
      <c r="AF1299" s="117"/>
      <c r="AG1299" s="117"/>
      <c r="AH1299" s="117"/>
      <c r="AI1299" s="117"/>
      <c r="AJ1299" s="117"/>
      <c r="AK1299" s="117"/>
      <c r="AL1299" s="117"/>
      <c r="AM1299" s="117"/>
      <c r="AN1299" s="117"/>
      <c r="AO1299" s="3"/>
    </row>
    <row r="1300" spans="1:41" ht="24.95" customHeight="1" x14ac:dyDescent="0.25">
      <c r="A1300" s="116"/>
      <c r="B1300" s="12" t="s">
        <v>62</v>
      </c>
      <c r="C1300" s="116"/>
      <c r="D1300" s="116"/>
      <c r="E1300" s="116"/>
      <c r="F1300" s="116"/>
      <c r="G1300" s="116"/>
      <c r="H1300" s="116"/>
      <c r="I1300" s="116"/>
      <c r="J1300" s="116"/>
      <c r="K1300" s="116"/>
      <c r="L1300" s="116"/>
      <c r="M1300" s="116"/>
      <c r="N1300" s="116"/>
      <c r="O1300" s="24"/>
      <c r="P1300" s="18"/>
      <c r="Q1300" s="19"/>
      <c r="R1300" s="19"/>
      <c r="S1300" s="19"/>
      <c r="T1300" s="19"/>
      <c r="U1300" s="120"/>
      <c r="V1300" s="18"/>
      <c r="W1300" s="18"/>
      <c r="X1300" s="18"/>
      <c r="Y1300" s="3"/>
      <c r="Z1300" s="115"/>
      <c r="AA1300" s="115"/>
      <c r="AB1300" s="115"/>
      <c r="AC1300" s="115"/>
      <c r="AD1300" s="115"/>
      <c r="AE1300" s="115"/>
      <c r="AF1300" s="115"/>
      <c r="AG1300" s="115"/>
      <c r="AH1300" s="115"/>
      <c r="AI1300" s="115"/>
      <c r="AJ1300" s="115"/>
      <c r="AK1300" s="115"/>
      <c r="AL1300" s="115"/>
      <c r="AM1300" s="115"/>
      <c r="AN1300" s="115"/>
      <c r="AO1300" s="3"/>
    </row>
    <row r="1301" spans="1:41" ht="24.95" customHeight="1" x14ac:dyDescent="0.25">
      <c r="A1301" s="116"/>
      <c r="B1301" s="12" t="s">
        <v>57</v>
      </c>
      <c r="C1301" s="116"/>
      <c r="D1301" s="116"/>
      <c r="E1301" s="116"/>
      <c r="F1301" s="116"/>
      <c r="G1301" s="116"/>
      <c r="H1301" s="116"/>
      <c r="I1301" s="116"/>
      <c r="J1301" s="116"/>
      <c r="K1301" s="116"/>
      <c r="L1301" s="116"/>
      <c r="M1301" s="116"/>
      <c r="N1301" s="116"/>
      <c r="O1301" s="20" t="s">
        <v>58</v>
      </c>
      <c r="P1301" s="21"/>
      <c r="Q1301" s="21"/>
      <c r="R1301" s="21"/>
      <c r="S1301" s="21"/>
      <c r="T1301" s="21"/>
      <c r="U1301" s="121"/>
      <c r="V1301" s="118"/>
      <c r="W1301" s="118"/>
      <c r="X1301" s="118"/>
      <c r="Y1301" s="3"/>
      <c r="Z1301" s="116"/>
      <c r="AA1301" s="116"/>
      <c r="AB1301" s="116"/>
      <c r="AC1301" s="116"/>
      <c r="AD1301" s="116"/>
      <c r="AE1301" s="116"/>
      <c r="AF1301" s="116"/>
      <c r="AG1301" s="116"/>
      <c r="AH1301" s="116"/>
      <c r="AI1301" s="116"/>
      <c r="AJ1301" s="116"/>
      <c r="AK1301" s="116"/>
      <c r="AL1301" s="116"/>
      <c r="AM1301" s="116"/>
      <c r="AN1301" s="116"/>
      <c r="AO1301" s="3"/>
    </row>
    <row r="1302" spans="1:41" ht="24.95" customHeight="1" x14ac:dyDescent="0.25">
      <c r="A1302" s="117"/>
      <c r="B1302" s="22" t="s">
        <v>59</v>
      </c>
      <c r="C1302" s="117"/>
      <c r="D1302" s="117"/>
      <c r="E1302" s="117"/>
      <c r="F1302" s="117"/>
      <c r="G1302" s="117"/>
      <c r="H1302" s="117"/>
      <c r="I1302" s="117"/>
      <c r="J1302" s="117"/>
      <c r="K1302" s="117"/>
      <c r="L1302" s="117"/>
      <c r="M1302" s="117"/>
      <c r="N1302" s="117"/>
      <c r="O1302" s="23" t="s">
        <v>60</v>
      </c>
      <c r="P1302" s="19"/>
      <c r="Q1302" s="21"/>
      <c r="R1302" s="21"/>
      <c r="S1302" s="21"/>
      <c r="T1302" s="21"/>
      <c r="U1302" s="122"/>
      <c r="V1302" s="119"/>
      <c r="W1302" s="119"/>
      <c r="X1302" s="119"/>
      <c r="Y1302" s="3"/>
      <c r="Z1302" s="117"/>
      <c r="AA1302" s="117"/>
      <c r="AB1302" s="117"/>
      <c r="AC1302" s="117"/>
      <c r="AD1302" s="117"/>
      <c r="AE1302" s="117"/>
      <c r="AF1302" s="117"/>
      <c r="AG1302" s="117"/>
      <c r="AH1302" s="117"/>
      <c r="AI1302" s="117"/>
      <c r="AJ1302" s="117"/>
      <c r="AK1302" s="117"/>
      <c r="AL1302" s="117"/>
      <c r="AM1302" s="117"/>
      <c r="AN1302" s="117"/>
      <c r="AO1302" s="3"/>
    </row>
    <row r="1303" spans="1:41" ht="24.95" customHeight="1" x14ac:dyDescent="0.25">
      <c r="A1303" s="116"/>
      <c r="B1303" s="12" t="s">
        <v>62</v>
      </c>
      <c r="C1303" s="116"/>
      <c r="D1303" s="116"/>
      <c r="E1303" s="116"/>
      <c r="F1303" s="116"/>
      <c r="G1303" s="116"/>
      <c r="H1303" s="116"/>
      <c r="I1303" s="116"/>
      <c r="J1303" s="116"/>
      <c r="K1303" s="116"/>
      <c r="L1303" s="116"/>
      <c r="M1303" s="116"/>
      <c r="N1303" s="116"/>
      <c r="O1303" s="24"/>
      <c r="P1303" s="18"/>
      <c r="Q1303" s="19"/>
      <c r="R1303" s="19"/>
      <c r="S1303" s="19"/>
      <c r="T1303" s="19"/>
      <c r="U1303" s="120"/>
      <c r="V1303" s="18"/>
      <c r="W1303" s="18"/>
      <c r="X1303" s="18"/>
      <c r="Y1303" s="3"/>
      <c r="Z1303" s="115"/>
      <c r="AA1303" s="115"/>
      <c r="AB1303" s="115"/>
      <c r="AC1303" s="115"/>
      <c r="AD1303" s="115"/>
      <c r="AE1303" s="115"/>
      <c r="AF1303" s="115"/>
      <c r="AG1303" s="115"/>
      <c r="AH1303" s="115"/>
      <c r="AI1303" s="115"/>
      <c r="AJ1303" s="115"/>
      <c r="AK1303" s="115"/>
      <c r="AL1303" s="115"/>
      <c r="AM1303" s="115"/>
      <c r="AN1303" s="115"/>
      <c r="AO1303" s="3"/>
    </row>
    <row r="1304" spans="1:41" ht="24.95" customHeight="1" x14ac:dyDescent="0.25">
      <c r="A1304" s="116"/>
      <c r="B1304" s="12" t="s">
        <v>57</v>
      </c>
      <c r="C1304" s="116"/>
      <c r="D1304" s="116"/>
      <c r="E1304" s="116"/>
      <c r="F1304" s="116"/>
      <c r="G1304" s="116"/>
      <c r="H1304" s="116"/>
      <c r="I1304" s="116"/>
      <c r="J1304" s="116"/>
      <c r="K1304" s="116"/>
      <c r="L1304" s="116"/>
      <c r="M1304" s="116"/>
      <c r="N1304" s="116"/>
      <c r="O1304" s="20" t="s">
        <v>58</v>
      </c>
      <c r="P1304" s="21"/>
      <c r="Q1304" s="21"/>
      <c r="R1304" s="21"/>
      <c r="S1304" s="21"/>
      <c r="T1304" s="21"/>
      <c r="U1304" s="121"/>
      <c r="V1304" s="118"/>
      <c r="W1304" s="118"/>
      <c r="X1304" s="118"/>
      <c r="Y1304" s="3"/>
      <c r="Z1304" s="116"/>
      <c r="AA1304" s="116"/>
      <c r="AB1304" s="116"/>
      <c r="AC1304" s="116"/>
      <c r="AD1304" s="116"/>
      <c r="AE1304" s="116"/>
      <c r="AF1304" s="116"/>
      <c r="AG1304" s="116"/>
      <c r="AH1304" s="116"/>
      <c r="AI1304" s="116"/>
      <c r="AJ1304" s="116"/>
      <c r="AK1304" s="116"/>
      <c r="AL1304" s="116"/>
      <c r="AM1304" s="116"/>
      <c r="AN1304" s="116"/>
      <c r="AO1304" s="3"/>
    </row>
    <row r="1305" spans="1:41" ht="24.95" customHeight="1" x14ac:dyDescent="0.25">
      <c r="A1305" s="117"/>
      <c r="B1305" s="22" t="s">
        <v>59</v>
      </c>
      <c r="C1305" s="117"/>
      <c r="D1305" s="117"/>
      <c r="E1305" s="117"/>
      <c r="F1305" s="117"/>
      <c r="G1305" s="117"/>
      <c r="H1305" s="117"/>
      <c r="I1305" s="117"/>
      <c r="J1305" s="117"/>
      <c r="K1305" s="117"/>
      <c r="L1305" s="117"/>
      <c r="M1305" s="117"/>
      <c r="N1305" s="117"/>
      <c r="O1305" s="23" t="s">
        <v>60</v>
      </c>
      <c r="P1305" s="19"/>
      <c r="Q1305" s="21"/>
      <c r="R1305" s="21"/>
      <c r="S1305" s="21"/>
      <c r="T1305" s="21"/>
      <c r="U1305" s="122"/>
      <c r="V1305" s="119"/>
      <c r="W1305" s="119"/>
      <c r="X1305" s="119"/>
      <c r="Y1305" s="3"/>
      <c r="Z1305" s="117"/>
      <c r="AA1305" s="117"/>
      <c r="AB1305" s="117"/>
      <c r="AC1305" s="117"/>
      <c r="AD1305" s="117"/>
      <c r="AE1305" s="117"/>
      <c r="AF1305" s="117"/>
      <c r="AG1305" s="117"/>
      <c r="AH1305" s="117"/>
      <c r="AI1305" s="117"/>
      <c r="AJ1305" s="117"/>
      <c r="AK1305" s="117"/>
      <c r="AL1305" s="117"/>
      <c r="AM1305" s="117"/>
      <c r="AN1305" s="117"/>
      <c r="AO1305" s="3"/>
    </row>
    <row r="1306" spans="1:41" ht="24.95" customHeight="1" x14ac:dyDescent="0.25">
      <c r="A1306" s="116"/>
      <c r="B1306" s="12" t="s">
        <v>62</v>
      </c>
      <c r="C1306" s="116"/>
      <c r="D1306" s="116"/>
      <c r="E1306" s="116"/>
      <c r="F1306" s="116"/>
      <c r="G1306" s="116"/>
      <c r="H1306" s="116"/>
      <c r="I1306" s="116"/>
      <c r="J1306" s="116"/>
      <c r="K1306" s="116"/>
      <c r="L1306" s="116"/>
      <c r="M1306" s="116"/>
      <c r="N1306" s="116"/>
      <c r="O1306" s="24"/>
      <c r="P1306" s="18"/>
      <c r="Q1306" s="19"/>
      <c r="R1306" s="19"/>
      <c r="S1306" s="19"/>
      <c r="T1306" s="19"/>
      <c r="U1306" s="120"/>
      <c r="V1306" s="18"/>
      <c r="W1306" s="18"/>
      <c r="X1306" s="18"/>
      <c r="Y1306" s="3"/>
      <c r="Z1306" s="115"/>
      <c r="AA1306" s="115"/>
      <c r="AB1306" s="115"/>
      <c r="AC1306" s="115"/>
      <c r="AD1306" s="115"/>
      <c r="AE1306" s="115"/>
      <c r="AF1306" s="115"/>
      <c r="AG1306" s="115"/>
      <c r="AH1306" s="115"/>
      <c r="AI1306" s="115"/>
      <c r="AJ1306" s="115"/>
      <c r="AK1306" s="115"/>
      <c r="AL1306" s="115"/>
      <c r="AM1306" s="115"/>
      <c r="AN1306" s="115"/>
      <c r="AO1306" s="3"/>
    </row>
    <row r="1307" spans="1:41" ht="24.95" customHeight="1" x14ac:dyDescent="0.25">
      <c r="A1307" s="116"/>
      <c r="B1307" s="12" t="s">
        <v>57</v>
      </c>
      <c r="C1307" s="116"/>
      <c r="D1307" s="116"/>
      <c r="E1307" s="116"/>
      <c r="F1307" s="116"/>
      <c r="G1307" s="116"/>
      <c r="H1307" s="116"/>
      <c r="I1307" s="116"/>
      <c r="J1307" s="116"/>
      <c r="K1307" s="116"/>
      <c r="L1307" s="116"/>
      <c r="M1307" s="116"/>
      <c r="N1307" s="116"/>
      <c r="O1307" s="20" t="s">
        <v>58</v>
      </c>
      <c r="P1307" s="21"/>
      <c r="Q1307" s="21"/>
      <c r="R1307" s="21"/>
      <c r="S1307" s="21"/>
      <c r="T1307" s="21"/>
      <c r="U1307" s="121"/>
      <c r="V1307" s="118"/>
      <c r="W1307" s="118"/>
      <c r="X1307" s="118"/>
      <c r="Y1307" s="3"/>
      <c r="Z1307" s="116"/>
      <c r="AA1307" s="116"/>
      <c r="AB1307" s="116"/>
      <c r="AC1307" s="116"/>
      <c r="AD1307" s="116"/>
      <c r="AE1307" s="116"/>
      <c r="AF1307" s="116"/>
      <c r="AG1307" s="116"/>
      <c r="AH1307" s="116"/>
      <c r="AI1307" s="116"/>
      <c r="AJ1307" s="116"/>
      <c r="AK1307" s="116"/>
      <c r="AL1307" s="116"/>
      <c r="AM1307" s="116"/>
      <c r="AN1307" s="116"/>
      <c r="AO1307" s="3"/>
    </row>
    <row r="1308" spans="1:41" ht="24.95" customHeight="1" x14ac:dyDescent="0.25">
      <c r="A1308" s="117"/>
      <c r="B1308" s="22" t="s">
        <v>59</v>
      </c>
      <c r="C1308" s="117"/>
      <c r="D1308" s="117"/>
      <c r="E1308" s="117"/>
      <c r="F1308" s="117"/>
      <c r="G1308" s="117"/>
      <c r="H1308" s="117"/>
      <c r="I1308" s="117"/>
      <c r="J1308" s="117"/>
      <c r="K1308" s="117"/>
      <c r="L1308" s="117"/>
      <c r="M1308" s="117"/>
      <c r="N1308" s="117"/>
      <c r="O1308" s="23" t="s">
        <v>60</v>
      </c>
      <c r="P1308" s="19"/>
      <c r="Q1308" s="21"/>
      <c r="R1308" s="21"/>
      <c r="S1308" s="21"/>
      <c r="T1308" s="21"/>
      <c r="U1308" s="122"/>
      <c r="V1308" s="119"/>
      <c r="W1308" s="119"/>
      <c r="X1308" s="119"/>
      <c r="Y1308" s="3"/>
      <c r="Z1308" s="117"/>
      <c r="AA1308" s="117"/>
      <c r="AB1308" s="117"/>
      <c r="AC1308" s="117"/>
      <c r="AD1308" s="117"/>
      <c r="AE1308" s="117"/>
      <c r="AF1308" s="117"/>
      <c r="AG1308" s="117"/>
      <c r="AH1308" s="117"/>
      <c r="AI1308" s="117"/>
      <c r="AJ1308" s="117"/>
      <c r="AK1308" s="117"/>
      <c r="AL1308" s="117"/>
      <c r="AM1308" s="117"/>
      <c r="AN1308" s="117"/>
      <c r="AO1308" s="3"/>
    </row>
    <row r="1309" spans="1:41" ht="24.95" customHeight="1" x14ac:dyDescent="0.25">
      <c r="A1309" s="116"/>
      <c r="B1309" s="12" t="s">
        <v>62</v>
      </c>
      <c r="C1309" s="116"/>
      <c r="D1309" s="116"/>
      <c r="E1309" s="116"/>
      <c r="F1309" s="116"/>
      <c r="G1309" s="116"/>
      <c r="H1309" s="116"/>
      <c r="I1309" s="116"/>
      <c r="J1309" s="116"/>
      <c r="K1309" s="116"/>
      <c r="L1309" s="116"/>
      <c r="M1309" s="116"/>
      <c r="N1309" s="116"/>
      <c r="O1309" s="24"/>
      <c r="P1309" s="18"/>
      <c r="Q1309" s="19"/>
      <c r="R1309" s="19"/>
      <c r="S1309" s="19"/>
      <c r="T1309" s="19"/>
      <c r="U1309" s="120"/>
      <c r="V1309" s="18"/>
      <c r="W1309" s="18"/>
      <c r="X1309" s="18"/>
      <c r="Y1309" s="3"/>
      <c r="Z1309" s="115"/>
      <c r="AA1309" s="115"/>
      <c r="AB1309" s="115"/>
      <c r="AC1309" s="115"/>
      <c r="AD1309" s="115"/>
      <c r="AE1309" s="115"/>
      <c r="AF1309" s="115"/>
      <c r="AG1309" s="115"/>
      <c r="AH1309" s="115"/>
      <c r="AI1309" s="115"/>
      <c r="AJ1309" s="115"/>
      <c r="AK1309" s="115"/>
      <c r="AL1309" s="115"/>
      <c r="AM1309" s="115"/>
      <c r="AN1309" s="115"/>
      <c r="AO1309" s="3"/>
    </row>
    <row r="1310" spans="1:41" ht="24.95" customHeight="1" x14ac:dyDescent="0.25">
      <c r="A1310" s="116"/>
      <c r="B1310" s="12" t="s">
        <v>57</v>
      </c>
      <c r="C1310" s="116"/>
      <c r="D1310" s="116"/>
      <c r="E1310" s="116"/>
      <c r="F1310" s="116"/>
      <c r="G1310" s="116"/>
      <c r="H1310" s="116"/>
      <c r="I1310" s="116"/>
      <c r="J1310" s="116"/>
      <c r="K1310" s="116"/>
      <c r="L1310" s="116"/>
      <c r="M1310" s="116"/>
      <c r="N1310" s="116"/>
      <c r="O1310" s="20" t="s">
        <v>58</v>
      </c>
      <c r="P1310" s="21"/>
      <c r="Q1310" s="21"/>
      <c r="R1310" s="21"/>
      <c r="S1310" s="21"/>
      <c r="T1310" s="21"/>
      <c r="U1310" s="121"/>
      <c r="V1310" s="118"/>
      <c r="W1310" s="118"/>
      <c r="X1310" s="118"/>
      <c r="Y1310" s="3"/>
      <c r="Z1310" s="116"/>
      <c r="AA1310" s="116"/>
      <c r="AB1310" s="116"/>
      <c r="AC1310" s="116"/>
      <c r="AD1310" s="116"/>
      <c r="AE1310" s="116"/>
      <c r="AF1310" s="116"/>
      <c r="AG1310" s="116"/>
      <c r="AH1310" s="116"/>
      <c r="AI1310" s="116"/>
      <c r="AJ1310" s="116"/>
      <c r="AK1310" s="116"/>
      <c r="AL1310" s="116"/>
      <c r="AM1310" s="116"/>
      <c r="AN1310" s="116"/>
      <c r="AO1310" s="3"/>
    </row>
    <row r="1311" spans="1:41" ht="24.95" customHeight="1" x14ac:dyDescent="0.25">
      <c r="A1311" s="117"/>
      <c r="B1311" s="22" t="s">
        <v>59</v>
      </c>
      <c r="C1311" s="117"/>
      <c r="D1311" s="117"/>
      <c r="E1311" s="117"/>
      <c r="F1311" s="117"/>
      <c r="G1311" s="117"/>
      <c r="H1311" s="117"/>
      <c r="I1311" s="117"/>
      <c r="J1311" s="117"/>
      <c r="K1311" s="117"/>
      <c r="L1311" s="117"/>
      <c r="M1311" s="117"/>
      <c r="N1311" s="117"/>
      <c r="O1311" s="23" t="s">
        <v>60</v>
      </c>
      <c r="P1311" s="19"/>
      <c r="Q1311" s="21"/>
      <c r="R1311" s="21"/>
      <c r="S1311" s="21"/>
      <c r="T1311" s="21"/>
      <c r="U1311" s="122"/>
      <c r="V1311" s="119"/>
      <c r="W1311" s="119"/>
      <c r="X1311" s="119"/>
      <c r="Y1311" s="3"/>
      <c r="Z1311" s="117"/>
      <c r="AA1311" s="117"/>
      <c r="AB1311" s="117"/>
      <c r="AC1311" s="117"/>
      <c r="AD1311" s="117"/>
      <c r="AE1311" s="117"/>
      <c r="AF1311" s="117"/>
      <c r="AG1311" s="117"/>
      <c r="AH1311" s="117"/>
      <c r="AI1311" s="117"/>
      <c r="AJ1311" s="117"/>
      <c r="AK1311" s="117"/>
      <c r="AL1311" s="117"/>
      <c r="AM1311" s="117"/>
      <c r="AN1311" s="117"/>
      <c r="AO1311" s="3"/>
    </row>
    <row r="1312" spans="1:41" ht="24.95" customHeight="1" x14ac:dyDescent="0.25">
      <c r="A1312" s="116"/>
      <c r="B1312" s="12" t="s">
        <v>62</v>
      </c>
      <c r="C1312" s="116"/>
      <c r="D1312" s="116"/>
      <c r="E1312" s="116"/>
      <c r="F1312" s="116"/>
      <c r="G1312" s="116"/>
      <c r="H1312" s="116"/>
      <c r="I1312" s="116"/>
      <c r="J1312" s="116"/>
      <c r="K1312" s="116"/>
      <c r="L1312" s="116"/>
      <c r="M1312" s="116"/>
      <c r="N1312" s="116"/>
      <c r="O1312" s="24"/>
      <c r="P1312" s="18"/>
      <c r="Q1312" s="19"/>
      <c r="R1312" s="19"/>
      <c r="S1312" s="19"/>
      <c r="T1312" s="19"/>
      <c r="U1312" s="120"/>
      <c r="V1312" s="18"/>
      <c r="W1312" s="18"/>
      <c r="X1312" s="18"/>
      <c r="Y1312" s="3"/>
      <c r="Z1312" s="115"/>
      <c r="AA1312" s="115"/>
      <c r="AB1312" s="115"/>
      <c r="AC1312" s="115"/>
      <c r="AD1312" s="115"/>
      <c r="AE1312" s="115"/>
      <c r="AF1312" s="115"/>
      <c r="AG1312" s="115"/>
      <c r="AH1312" s="115"/>
      <c r="AI1312" s="115"/>
      <c r="AJ1312" s="115"/>
      <c r="AK1312" s="115"/>
      <c r="AL1312" s="115"/>
      <c r="AM1312" s="115"/>
      <c r="AN1312" s="115"/>
      <c r="AO1312" s="3"/>
    </row>
    <row r="1313" spans="1:41" ht="24.95" customHeight="1" x14ac:dyDescent="0.25">
      <c r="A1313" s="116"/>
      <c r="B1313" s="12" t="s">
        <v>57</v>
      </c>
      <c r="C1313" s="116"/>
      <c r="D1313" s="116"/>
      <c r="E1313" s="116"/>
      <c r="F1313" s="116"/>
      <c r="G1313" s="116"/>
      <c r="H1313" s="116"/>
      <c r="I1313" s="116"/>
      <c r="J1313" s="116"/>
      <c r="K1313" s="116"/>
      <c r="L1313" s="116"/>
      <c r="M1313" s="116"/>
      <c r="N1313" s="116"/>
      <c r="O1313" s="20" t="s">
        <v>58</v>
      </c>
      <c r="P1313" s="21"/>
      <c r="Q1313" s="21"/>
      <c r="R1313" s="21"/>
      <c r="S1313" s="21"/>
      <c r="T1313" s="21"/>
      <c r="U1313" s="121"/>
      <c r="V1313" s="118"/>
      <c r="W1313" s="118"/>
      <c r="X1313" s="118"/>
      <c r="Y1313" s="3"/>
      <c r="Z1313" s="116"/>
      <c r="AA1313" s="116"/>
      <c r="AB1313" s="116"/>
      <c r="AC1313" s="116"/>
      <c r="AD1313" s="116"/>
      <c r="AE1313" s="116"/>
      <c r="AF1313" s="116"/>
      <c r="AG1313" s="116"/>
      <c r="AH1313" s="116"/>
      <c r="AI1313" s="116"/>
      <c r="AJ1313" s="116"/>
      <c r="AK1313" s="116"/>
      <c r="AL1313" s="116"/>
      <c r="AM1313" s="116"/>
      <c r="AN1313" s="116"/>
      <c r="AO1313" s="3"/>
    </row>
    <row r="1314" spans="1:41" ht="24.95" customHeight="1" x14ac:dyDescent="0.25">
      <c r="A1314" s="117"/>
      <c r="B1314" s="22" t="s">
        <v>59</v>
      </c>
      <c r="C1314" s="117"/>
      <c r="D1314" s="117"/>
      <c r="E1314" s="117"/>
      <c r="F1314" s="117"/>
      <c r="G1314" s="117"/>
      <c r="H1314" s="117"/>
      <c r="I1314" s="117"/>
      <c r="J1314" s="117"/>
      <c r="K1314" s="117"/>
      <c r="L1314" s="117"/>
      <c r="M1314" s="117"/>
      <c r="N1314" s="117"/>
      <c r="O1314" s="23" t="s">
        <v>60</v>
      </c>
      <c r="P1314" s="19"/>
      <c r="Q1314" s="21"/>
      <c r="R1314" s="21"/>
      <c r="S1314" s="21"/>
      <c r="T1314" s="21"/>
      <c r="U1314" s="122"/>
      <c r="V1314" s="119"/>
      <c r="W1314" s="119"/>
      <c r="X1314" s="119"/>
      <c r="Y1314" s="3"/>
      <c r="Z1314" s="117"/>
      <c r="AA1314" s="117"/>
      <c r="AB1314" s="117"/>
      <c r="AC1314" s="117"/>
      <c r="AD1314" s="117"/>
      <c r="AE1314" s="117"/>
      <c r="AF1314" s="117"/>
      <c r="AG1314" s="117"/>
      <c r="AH1314" s="117"/>
      <c r="AI1314" s="117"/>
      <c r="AJ1314" s="117"/>
      <c r="AK1314" s="117"/>
      <c r="AL1314" s="117"/>
      <c r="AM1314" s="117"/>
      <c r="AN1314" s="117"/>
      <c r="AO1314" s="3"/>
    </row>
    <row r="1315" spans="1:41" ht="24.95" customHeight="1" x14ac:dyDescent="0.25">
      <c r="A1315" s="116"/>
      <c r="B1315" s="12" t="s">
        <v>62</v>
      </c>
      <c r="C1315" s="116"/>
      <c r="D1315" s="116"/>
      <c r="E1315" s="116"/>
      <c r="F1315" s="116"/>
      <c r="G1315" s="116"/>
      <c r="H1315" s="116"/>
      <c r="I1315" s="116"/>
      <c r="J1315" s="116"/>
      <c r="K1315" s="116"/>
      <c r="L1315" s="116"/>
      <c r="M1315" s="116"/>
      <c r="N1315" s="116"/>
      <c r="O1315" s="24"/>
      <c r="P1315" s="18"/>
      <c r="Q1315" s="19"/>
      <c r="R1315" s="19"/>
      <c r="S1315" s="19"/>
      <c r="T1315" s="19"/>
      <c r="U1315" s="120"/>
      <c r="V1315" s="18"/>
      <c r="W1315" s="18"/>
      <c r="X1315" s="18"/>
      <c r="Y1315" s="3"/>
      <c r="Z1315" s="115"/>
      <c r="AA1315" s="115"/>
      <c r="AB1315" s="115"/>
      <c r="AC1315" s="115"/>
      <c r="AD1315" s="115"/>
      <c r="AE1315" s="115"/>
      <c r="AF1315" s="115"/>
      <c r="AG1315" s="115"/>
      <c r="AH1315" s="115"/>
      <c r="AI1315" s="115"/>
      <c r="AJ1315" s="115"/>
      <c r="AK1315" s="115"/>
      <c r="AL1315" s="115"/>
      <c r="AM1315" s="115"/>
      <c r="AN1315" s="115"/>
      <c r="AO1315" s="3"/>
    </row>
    <row r="1316" spans="1:41" ht="24.95" customHeight="1" x14ac:dyDescent="0.25">
      <c r="A1316" s="116"/>
      <c r="B1316" s="12" t="s">
        <v>57</v>
      </c>
      <c r="C1316" s="116"/>
      <c r="D1316" s="116"/>
      <c r="E1316" s="116"/>
      <c r="F1316" s="116"/>
      <c r="G1316" s="116"/>
      <c r="H1316" s="116"/>
      <c r="I1316" s="116"/>
      <c r="J1316" s="116"/>
      <c r="K1316" s="116"/>
      <c r="L1316" s="116"/>
      <c r="M1316" s="116"/>
      <c r="N1316" s="116"/>
      <c r="O1316" s="20" t="s">
        <v>58</v>
      </c>
      <c r="P1316" s="21"/>
      <c r="Q1316" s="21"/>
      <c r="R1316" s="21"/>
      <c r="S1316" s="21"/>
      <c r="T1316" s="21"/>
      <c r="U1316" s="121"/>
      <c r="V1316" s="118"/>
      <c r="W1316" s="118"/>
      <c r="X1316" s="118"/>
      <c r="Y1316" s="3"/>
      <c r="Z1316" s="116"/>
      <c r="AA1316" s="116"/>
      <c r="AB1316" s="116"/>
      <c r="AC1316" s="116"/>
      <c r="AD1316" s="116"/>
      <c r="AE1316" s="116"/>
      <c r="AF1316" s="116"/>
      <c r="AG1316" s="116"/>
      <c r="AH1316" s="116"/>
      <c r="AI1316" s="116"/>
      <c r="AJ1316" s="116"/>
      <c r="AK1316" s="116"/>
      <c r="AL1316" s="116"/>
      <c r="AM1316" s="116"/>
      <c r="AN1316" s="116"/>
      <c r="AO1316" s="3"/>
    </row>
    <row r="1317" spans="1:41" ht="24.95" customHeight="1" x14ac:dyDescent="0.25">
      <c r="A1317" s="117"/>
      <c r="B1317" s="22" t="s">
        <v>59</v>
      </c>
      <c r="C1317" s="117"/>
      <c r="D1317" s="117"/>
      <c r="E1317" s="117"/>
      <c r="F1317" s="117"/>
      <c r="G1317" s="117"/>
      <c r="H1317" s="117"/>
      <c r="I1317" s="117"/>
      <c r="J1317" s="117"/>
      <c r="K1317" s="117"/>
      <c r="L1317" s="117"/>
      <c r="M1317" s="117"/>
      <c r="N1317" s="117"/>
      <c r="O1317" s="23" t="s">
        <v>60</v>
      </c>
      <c r="P1317" s="19"/>
      <c r="Q1317" s="21"/>
      <c r="R1317" s="21"/>
      <c r="S1317" s="21"/>
      <c r="T1317" s="21"/>
      <c r="U1317" s="122"/>
      <c r="V1317" s="119"/>
      <c r="W1317" s="119"/>
      <c r="X1317" s="119"/>
      <c r="Y1317" s="3"/>
      <c r="Z1317" s="117"/>
      <c r="AA1317" s="117"/>
      <c r="AB1317" s="117"/>
      <c r="AC1317" s="117"/>
      <c r="AD1317" s="117"/>
      <c r="AE1317" s="117"/>
      <c r="AF1317" s="117"/>
      <c r="AG1317" s="117"/>
      <c r="AH1317" s="117"/>
      <c r="AI1317" s="117"/>
      <c r="AJ1317" s="117"/>
      <c r="AK1317" s="117"/>
      <c r="AL1317" s="117"/>
      <c r="AM1317" s="117"/>
      <c r="AN1317" s="117"/>
      <c r="AO1317" s="3"/>
    </row>
    <row r="1318" spans="1:41" ht="24.95" customHeight="1" x14ac:dyDescent="0.25">
      <c r="A1318" s="116"/>
      <c r="B1318" s="12" t="s">
        <v>62</v>
      </c>
      <c r="C1318" s="116"/>
      <c r="D1318" s="116"/>
      <c r="E1318" s="116"/>
      <c r="F1318" s="116"/>
      <c r="G1318" s="116"/>
      <c r="H1318" s="116"/>
      <c r="I1318" s="116"/>
      <c r="J1318" s="116"/>
      <c r="K1318" s="116"/>
      <c r="L1318" s="116"/>
      <c r="M1318" s="116"/>
      <c r="N1318" s="116"/>
      <c r="O1318" s="24"/>
      <c r="P1318" s="18"/>
      <c r="Q1318" s="19"/>
      <c r="R1318" s="19"/>
      <c r="S1318" s="19"/>
      <c r="T1318" s="19"/>
      <c r="U1318" s="120"/>
      <c r="V1318" s="18"/>
      <c r="W1318" s="18"/>
      <c r="X1318" s="18"/>
      <c r="Y1318" s="3"/>
      <c r="Z1318" s="115"/>
      <c r="AA1318" s="115"/>
      <c r="AB1318" s="115"/>
      <c r="AC1318" s="115"/>
      <c r="AD1318" s="115"/>
      <c r="AE1318" s="115"/>
      <c r="AF1318" s="115"/>
      <c r="AG1318" s="115"/>
      <c r="AH1318" s="115"/>
      <c r="AI1318" s="115"/>
      <c r="AJ1318" s="115"/>
      <c r="AK1318" s="115"/>
      <c r="AL1318" s="115"/>
      <c r="AM1318" s="115"/>
      <c r="AN1318" s="115"/>
      <c r="AO1318" s="3"/>
    </row>
    <row r="1319" spans="1:41" ht="24.95" customHeight="1" x14ac:dyDescent="0.25">
      <c r="A1319" s="116"/>
      <c r="B1319" s="12" t="s">
        <v>57</v>
      </c>
      <c r="C1319" s="116"/>
      <c r="D1319" s="116"/>
      <c r="E1319" s="116"/>
      <c r="F1319" s="116"/>
      <c r="G1319" s="116"/>
      <c r="H1319" s="116"/>
      <c r="I1319" s="116"/>
      <c r="J1319" s="116"/>
      <c r="K1319" s="116"/>
      <c r="L1319" s="116"/>
      <c r="M1319" s="116"/>
      <c r="N1319" s="116"/>
      <c r="O1319" s="20" t="s">
        <v>58</v>
      </c>
      <c r="P1319" s="21"/>
      <c r="Q1319" s="21"/>
      <c r="R1319" s="21"/>
      <c r="S1319" s="21"/>
      <c r="T1319" s="21"/>
      <c r="U1319" s="121"/>
      <c r="V1319" s="118"/>
      <c r="W1319" s="118"/>
      <c r="X1319" s="118"/>
      <c r="Y1319" s="3"/>
      <c r="Z1319" s="116"/>
      <c r="AA1319" s="116"/>
      <c r="AB1319" s="116"/>
      <c r="AC1319" s="116"/>
      <c r="AD1319" s="116"/>
      <c r="AE1319" s="116"/>
      <c r="AF1319" s="116"/>
      <c r="AG1319" s="116"/>
      <c r="AH1319" s="116"/>
      <c r="AI1319" s="116"/>
      <c r="AJ1319" s="116"/>
      <c r="AK1319" s="116"/>
      <c r="AL1319" s="116"/>
      <c r="AM1319" s="116"/>
      <c r="AN1319" s="116"/>
      <c r="AO1319" s="3"/>
    </row>
    <row r="1320" spans="1:41" ht="24.95" customHeight="1" x14ac:dyDescent="0.25">
      <c r="A1320" s="117"/>
      <c r="B1320" s="22" t="s">
        <v>59</v>
      </c>
      <c r="C1320" s="117"/>
      <c r="D1320" s="117"/>
      <c r="E1320" s="117"/>
      <c r="F1320" s="117"/>
      <c r="G1320" s="117"/>
      <c r="H1320" s="117"/>
      <c r="I1320" s="117"/>
      <c r="J1320" s="117"/>
      <c r="K1320" s="117"/>
      <c r="L1320" s="117"/>
      <c r="M1320" s="117"/>
      <c r="N1320" s="117"/>
      <c r="O1320" s="23" t="s">
        <v>60</v>
      </c>
      <c r="P1320" s="19"/>
      <c r="Q1320" s="21"/>
      <c r="R1320" s="21"/>
      <c r="S1320" s="21"/>
      <c r="T1320" s="21"/>
      <c r="U1320" s="122"/>
      <c r="V1320" s="119"/>
      <c r="W1320" s="119"/>
      <c r="X1320" s="119"/>
      <c r="Y1320" s="3"/>
      <c r="Z1320" s="117"/>
      <c r="AA1320" s="117"/>
      <c r="AB1320" s="117"/>
      <c r="AC1320" s="117"/>
      <c r="AD1320" s="117"/>
      <c r="AE1320" s="117"/>
      <c r="AF1320" s="117"/>
      <c r="AG1320" s="117"/>
      <c r="AH1320" s="117"/>
      <c r="AI1320" s="117"/>
      <c r="AJ1320" s="117"/>
      <c r="AK1320" s="117"/>
      <c r="AL1320" s="117"/>
      <c r="AM1320" s="117"/>
      <c r="AN1320" s="117"/>
      <c r="AO1320" s="3"/>
    </row>
    <row r="1321" spans="1:41" ht="24.95" customHeight="1" x14ac:dyDescent="0.25">
      <c r="A1321" s="116"/>
      <c r="B1321" s="12" t="s">
        <v>62</v>
      </c>
      <c r="C1321" s="116"/>
      <c r="D1321" s="116"/>
      <c r="E1321" s="116"/>
      <c r="F1321" s="116"/>
      <c r="G1321" s="116"/>
      <c r="H1321" s="116"/>
      <c r="I1321" s="116"/>
      <c r="J1321" s="116"/>
      <c r="K1321" s="116"/>
      <c r="L1321" s="116"/>
      <c r="M1321" s="116"/>
      <c r="N1321" s="116"/>
      <c r="O1321" s="24"/>
      <c r="P1321" s="18"/>
      <c r="Q1321" s="19"/>
      <c r="R1321" s="19"/>
      <c r="S1321" s="19"/>
      <c r="T1321" s="19"/>
      <c r="U1321" s="120"/>
      <c r="V1321" s="18"/>
      <c r="W1321" s="18"/>
      <c r="X1321" s="18"/>
      <c r="Y1321" s="3"/>
      <c r="Z1321" s="115"/>
      <c r="AA1321" s="115"/>
      <c r="AB1321" s="115"/>
      <c r="AC1321" s="115"/>
      <c r="AD1321" s="115"/>
      <c r="AE1321" s="115"/>
      <c r="AF1321" s="115"/>
      <c r="AG1321" s="115"/>
      <c r="AH1321" s="115"/>
      <c r="AI1321" s="115"/>
      <c r="AJ1321" s="115"/>
      <c r="AK1321" s="115"/>
      <c r="AL1321" s="115"/>
      <c r="AM1321" s="115"/>
      <c r="AN1321" s="115"/>
      <c r="AO1321" s="3"/>
    </row>
    <row r="1322" spans="1:41" ht="24.95" customHeight="1" x14ac:dyDescent="0.25">
      <c r="A1322" s="116"/>
      <c r="B1322" s="12" t="s">
        <v>57</v>
      </c>
      <c r="C1322" s="116"/>
      <c r="D1322" s="116"/>
      <c r="E1322" s="116"/>
      <c r="F1322" s="116"/>
      <c r="G1322" s="116"/>
      <c r="H1322" s="116"/>
      <c r="I1322" s="116"/>
      <c r="J1322" s="116"/>
      <c r="K1322" s="116"/>
      <c r="L1322" s="116"/>
      <c r="M1322" s="116"/>
      <c r="N1322" s="116"/>
      <c r="O1322" s="20" t="s">
        <v>58</v>
      </c>
      <c r="P1322" s="21"/>
      <c r="Q1322" s="21"/>
      <c r="R1322" s="21"/>
      <c r="S1322" s="21"/>
      <c r="T1322" s="21"/>
      <c r="U1322" s="121"/>
      <c r="V1322" s="118"/>
      <c r="W1322" s="118"/>
      <c r="X1322" s="118"/>
      <c r="Y1322" s="3"/>
      <c r="Z1322" s="116"/>
      <c r="AA1322" s="116"/>
      <c r="AB1322" s="116"/>
      <c r="AC1322" s="116"/>
      <c r="AD1322" s="116"/>
      <c r="AE1322" s="116"/>
      <c r="AF1322" s="116"/>
      <c r="AG1322" s="116"/>
      <c r="AH1322" s="116"/>
      <c r="AI1322" s="116"/>
      <c r="AJ1322" s="116"/>
      <c r="AK1322" s="116"/>
      <c r="AL1322" s="116"/>
      <c r="AM1322" s="116"/>
      <c r="AN1322" s="116"/>
      <c r="AO1322" s="3"/>
    </row>
    <row r="1323" spans="1:41" ht="24.95" customHeight="1" x14ac:dyDescent="0.25">
      <c r="A1323" s="117"/>
      <c r="B1323" s="22" t="s">
        <v>59</v>
      </c>
      <c r="C1323" s="117"/>
      <c r="D1323" s="117"/>
      <c r="E1323" s="117"/>
      <c r="F1323" s="117"/>
      <c r="G1323" s="117"/>
      <c r="H1323" s="117"/>
      <c r="I1323" s="117"/>
      <c r="J1323" s="117"/>
      <c r="K1323" s="117"/>
      <c r="L1323" s="117"/>
      <c r="M1323" s="117"/>
      <c r="N1323" s="117"/>
      <c r="O1323" s="23" t="s">
        <v>60</v>
      </c>
      <c r="P1323" s="19"/>
      <c r="Q1323" s="21"/>
      <c r="R1323" s="21"/>
      <c r="S1323" s="21"/>
      <c r="T1323" s="21"/>
      <c r="U1323" s="122"/>
      <c r="V1323" s="119"/>
      <c r="W1323" s="119"/>
      <c r="X1323" s="119"/>
      <c r="Y1323" s="3"/>
      <c r="Z1323" s="117"/>
      <c r="AA1323" s="117"/>
      <c r="AB1323" s="117"/>
      <c r="AC1323" s="117"/>
      <c r="AD1323" s="117"/>
      <c r="AE1323" s="117"/>
      <c r="AF1323" s="117"/>
      <c r="AG1323" s="117"/>
      <c r="AH1323" s="117"/>
      <c r="AI1323" s="117"/>
      <c r="AJ1323" s="117"/>
      <c r="AK1323" s="117"/>
      <c r="AL1323" s="117"/>
      <c r="AM1323" s="117"/>
      <c r="AN1323" s="117"/>
      <c r="AO1323" s="3"/>
    </row>
    <row r="1324" spans="1:41" ht="24.95" customHeight="1" x14ac:dyDescent="0.25">
      <c r="A1324" s="116"/>
      <c r="B1324" s="12" t="s">
        <v>62</v>
      </c>
      <c r="C1324" s="116"/>
      <c r="D1324" s="116"/>
      <c r="E1324" s="116"/>
      <c r="F1324" s="116"/>
      <c r="G1324" s="116"/>
      <c r="H1324" s="116"/>
      <c r="I1324" s="116"/>
      <c r="J1324" s="116"/>
      <c r="K1324" s="116"/>
      <c r="L1324" s="116"/>
      <c r="M1324" s="116"/>
      <c r="N1324" s="116"/>
      <c r="O1324" s="24"/>
      <c r="P1324" s="18"/>
      <c r="Q1324" s="19"/>
      <c r="R1324" s="19"/>
      <c r="S1324" s="19"/>
      <c r="T1324" s="19"/>
      <c r="U1324" s="120"/>
      <c r="V1324" s="18"/>
      <c r="W1324" s="18"/>
      <c r="X1324" s="18"/>
      <c r="Y1324" s="3"/>
      <c r="Z1324" s="115"/>
      <c r="AA1324" s="115"/>
      <c r="AB1324" s="115"/>
      <c r="AC1324" s="115"/>
      <c r="AD1324" s="115"/>
      <c r="AE1324" s="115"/>
      <c r="AF1324" s="115"/>
      <c r="AG1324" s="115"/>
      <c r="AH1324" s="115"/>
      <c r="AI1324" s="115"/>
      <c r="AJ1324" s="115"/>
      <c r="AK1324" s="115"/>
      <c r="AL1324" s="115"/>
      <c r="AM1324" s="115"/>
      <c r="AN1324" s="115"/>
      <c r="AO1324" s="3"/>
    </row>
    <row r="1325" spans="1:41" ht="24.95" customHeight="1" x14ac:dyDescent="0.25">
      <c r="A1325" s="116"/>
      <c r="B1325" s="12" t="s">
        <v>57</v>
      </c>
      <c r="C1325" s="116"/>
      <c r="D1325" s="116"/>
      <c r="E1325" s="116"/>
      <c r="F1325" s="116"/>
      <c r="G1325" s="116"/>
      <c r="H1325" s="116"/>
      <c r="I1325" s="116"/>
      <c r="J1325" s="116"/>
      <c r="K1325" s="116"/>
      <c r="L1325" s="116"/>
      <c r="M1325" s="116"/>
      <c r="N1325" s="116"/>
      <c r="O1325" s="20" t="s">
        <v>58</v>
      </c>
      <c r="P1325" s="21"/>
      <c r="Q1325" s="21"/>
      <c r="R1325" s="21"/>
      <c r="S1325" s="21"/>
      <c r="T1325" s="21"/>
      <c r="U1325" s="121"/>
      <c r="V1325" s="118"/>
      <c r="W1325" s="118"/>
      <c r="X1325" s="118"/>
      <c r="Y1325" s="3"/>
      <c r="Z1325" s="116"/>
      <c r="AA1325" s="116"/>
      <c r="AB1325" s="116"/>
      <c r="AC1325" s="116"/>
      <c r="AD1325" s="116"/>
      <c r="AE1325" s="116"/>
      <c r="AF1325" s="116"/>
      <c r="AG1325" s="116"/>
      <c r="AH1325" s="116"/>
      <c r="AI1325" s="116"/>
      <c r="AJ1325" s="116"/>
      <c r="AK1325" s="116"/>
      <c r="AL1325" s="116"/>
      <c r="AM1325" s="116"/>
      <c r="AN1325" s="116"/>
      <c r="AO1325" s="3"/>
    </row>
    <row r="1326" spans="1:41" ht="24.95" customHeight="1" x14ac:dyDescent="0.25">
      <c r="A1326" s="117"/>
      <c r="B1326" s="22" t="s">
        <v>59</v>
      </c>
      <c r="C1326" s="117"/>
      <c r="D1326" s="117"/>
      <c r="E1326" s="117"/>
      <c r="F1326" s="117"/>
      <c r="G1326" s="117"/>
      <c r="H1326" s="117"/>
      <c r="I1326" s="117"/>
      <c r="J1326" s="117"/>
      <c r="K1326" s="117"/>
      <c r="L1326" s="117"/>
      <c r="M1326" s="117"/>
      <c r="N1326" s="117"/>
      <c r="O1326" s="23" t="s">
        <v>60</v>
      </c>
      <c r="P1326" s="19"/>
      <c r="Q1326" s="21"/>
      <c r="R1326" s="21"/>
      <c r="S1326" s="21"/>
      <c r="T1326" s="21"/>
      <c r="U1326" s="122"/>
      <c r="V1326" s="119"/>
      <c r="W1326" s="119"/>
      <c r="X1326" s="119"/>
      <c r="Y1326" s="3"/>
      <c r="Z1326" s="117"/>
      <c r="AA1326" s="117"/>
      <c r="AB1326" s="117"/>
      <c r="AC1326" s="117"/>
      <c r="AD1326" s="117"/>
      <c r="AE1326" s="117"/>
      <c r="AF1326" s="117"/>
      <c r="AG1326" s="117"/>
      <c r="AH1326" s="117"/>
      <c r="AI1326" s="117"/>
      <c r="AJ1326" s="117"/>
      <c r="AK1326" s="117"/>
      <c r="AL1326" s="117"/>
      <c r="AM1326" s="117"/>
      <c r="AN1326" s="117"/>
      <c r="AO1326" s="3"/>
    </row>
    <row r="1327" spans="1:41" ht="24.95" customHeight="1" x14ac:dyDescent="0.25">
      <c r="A1327" s="116"/>
      <c r="B1327" s="12" t="s">
        <v>62</v>
      </c>
      <c r="C1327" s="116"/>
      <c r="D1327" s="116"/>
      <c r="E1327" s="116"/>
      <c r="F1327" s="116"/>
      <c r="G1327" s="116"/>
      <c r="H1327" s="116"/>
      <c r="I1327" s="116"/>
      <c r="J1327" s="116"/>
      <c r="K1327" s="116"/>
      <c r="L1327" s="116"/>
      <c r="M1327" s="116"/>
      <c r="N1327" s="116"/>
      <c r="O1327" s="24"/>
      <c r="P1327" s="18"/>
      <c r="Q1327" s="19"/>
      <c r="R1327" s="19"/>
      <c r="S1327" s="19"/>
      <c r="T1327" s="19"/>
      <c r="U1327" s="120"/>
      <c r="V1327" s="18"/>
      <c r="W1327" s="18"/>
      <c r="X1327" s="18"/>
      <c r="Y1327" s="3"/>
      <c r="Z1327" s="115"/>
      <c r="AA1327" s="115"/>
      <c r="AB1327" s="115"/>
      <c r="AC1327" s="115"/>
      <c r="AD1327" s="115"/>
      <c r="AE1327" s="115"/>
      <c r="AF1327" s="115"/>
      <c r="AG1327" s="115"/>
      <c r="AH1327" s="115"/>
      <c r="AI1327" s="115"/>
      <c r="AJ1327" s="115"/>
      <c r="AK1327" s="115"/>
      <c r="AL1327" s="115"/>
      <c r="AM1327" s="115"/>
      <c r="AN1327" s="115"/>
      <c r="AO1327" s="3"/>
    </row>
    <row r="1328" spans="1:41" ht="24.95" customHeight="1" x14ac:dyDescent="0.25">
      <c r="A1328" s="116"/>
      <c r="B1328" s="12" t="s">
        <v>57</v>
      </c>
      <c r="C1328" s="116"/>
      <c r="D1328" s="116"/>
      <c r="E1328" s="116"/>
      <c r="F1328" s="116"/>
      <c r="G1328" s="116"/>
      <c r="H1328" s="116"/>
      <c r="I1328" s="116"/>
      <c r="J1328" s="116"/>
      <c r="K1328" s="116"/>
      <c r="L1328" s="116"/>
      <c r="M1328" s="116"/>
      <c r="N1328" s="116"/>
      <c r="O1328" s="20" t="s">
        <v>58</v>
      </c>
      <c r="P1328" s="21"/>
      <c r="Q1328" s="21"/>
      <c r="R1328" s="21"/>
      <c r="S1328" s="21"/>
      <c r="T1328" s="21"/>
      <c r="U1328" s="121"/>
      <c r="V1328" s="118"/>
      <c r="W1328" s="118"/>
      <c r="X1328" s="118"/>
      <c r="Y1328" s="3"/>
      <c r="Z1328" s="116"/>
      <c r="AA1328" s="116"/>
      <c r="AB1328" s="116"/>
      <c r="AC1328" s="116"/>
      <c r="AD1328" s="116"/>
      <c r="AE1328" s="116"/>
      <c r="AF1328" s="116"/>
      <c r="AG1328" s="116"/>
      <c r="AH1328" s="116"/>
      <c r="AI1328" s="116"/>
      <c r="AJ1328" s="116"/>
      <c r="AK1328" s="116"/>
      <c r="AL1328" s="116"/>
      <c r="AM1328" s="116"/>
      <c r="AN1328" s="116"/>
      <c r="AO1328" s="3"/>
    </row>
    <row r="1329" spans="1:41" ht="24.95" customHeight="1" x14ac:dyDescent="0.25">
      <c r="A1329" s="117"/>
      <c r="B1329" s="22" t="s">
        <v>59</v>
      </c>
      <c r="C1329" s="117"/>
      <c r="D1329" s="117"/>
      <c r="E1329" s="117"/>
      <c r="F1329" s="117"/>
      <c r="G1329" s="117"/>
      <c r="H1329" s="117"/>
      <c r="I1329" s="117"/>
      <c r="J1329" s="117"/>
      <c r="K1329" s="117"/>
      <c r="L1329" s="117"/>
      <c r="M1329" s="117"/>
      <c r="N1329" s="117"/>
      <c r="O1329" s="23" t="s">
        <v>60</v>
      </c>
      <c r="P1329" s="19"/>
      <c r="Q1329" s="21"/>
      <c r="R1329" s="21"/>
      <c r="S1329" s="21"/>
      <c r="T1329" s="21"/>
      <c r="U1329" s="122"/>
      <c r="V1329" s="119"/>
      <c r="W1329" s="119"/>
      <c r="X1329" s="119"/>
      <c r="Y1329" s="3"/>
      <c r="Z1329" s="117"/>
      <c r="AA1329" s="117"/>
      <c r="AB1329" s="117"/>
      <c r="AC1329" s="117"/>
      <c r="AD1329" s="117"/>
      <c r="AE1329" s="117"/>
      <c r="AF1329" s="117"/>
      <c r="AG1329" s="117"/>
      <c r="AH1329" s="117"/>
      <c r="AI1329" s="117"/>
      <c r="AJ1329" s="117"/>
      <c r="AK1329" s="117"/>
      <c r="AL1329" s="117"/>
      <c r="AM1329" s="117"/>
      <c r="AN1329" s="117"/>
      <c r="AO1329" s="3"/>
    </row>
    <row r="1330" spans="1:41" ht="24.95" customHeight="1" x14ac:dyDescent="0.25">
      <c r="A1330" s="116"/>
      <c r="B1330" s="12" t="s">
        <v>62</v>
      </c>
      <c r="C1330" s="116"/>
      <c r="D1330" s="116"/>
      <c r="E1330" s="116"/>
      <c r="F1330" s="116"/>
      <c r="G1330" s="116"/>
      <c r="H1330" s="116"/>
      <c r="I1330" s="116"/>
      <c r="J1330" s="116"/>
      <c r="K1330" s="116"/>
      <c r="L1330" s="116"/>
      <c r="M1330" s="116"/>
      <c r="N1330" s="116"/>
      <c r="O1330" s="24"/>
      <c r="P1330" s="18"/>
      <c r="Q1330" s="19"/>
      <c r="R1330" s="19"/>
      <c r="S1330" s="19"/>
      <c r="T1330" s="19"/>
      <c r="U1330" s="120"/>
      <c r="V1330" s="18"/>
      <c r="W1330" s="18"/>
      <c r="X1330" s="18"/>
      <c r="Y1330" s="3"/>
      <c r="Z1330" s="115"/>
      <c r="AA1330" s="115"/>
      <c r="AB1330" s="115"/>
      <c r="AC1330" s="115"/>
      <c r="AD1330" s="115"/>
      <c r="AE1330" s="115"/>
      <c r="AF1330" s="115"/>
      <c r="AG1330" s="115"/>
      <c r="AH1330" s="115"/>
      <c r="AI1330" s="115"/>
      <c r="AJ1330" s="115"/>
      <c r="AK1330" s="115"/>
      <c r="AL1330" s="115"/>
      <c r="AM1330" s="115"/>
      <c r="AN1330" s="115"/>
      <c r="AO1330" s="3"/>
    </row>
    <row r="1331" spans="1:41" ht="24.95" customHeight="1" x14ac:dyDescent="0.25">
      <c r="A1331" s="116"/>
      <c r="B1331" s="12" t="s">
        <v>57</v>
      </c>
      <c r="C1331" s="116"/>
      <c r="D1331" s="116"/>
      <c r="E1331" s="116"/>
      <c r="F1331" s="116"/>
      <c r="G1331" s="116"/>
      <c r="H1331" s="116"/>
      <c r="I1331" s="116"/>
      <c r="J1331" s="116"/>
      <c r="K1331" s="116"/>
      <c r="L1331" s="116"/>
      <c r="M1331" s="116"/>
      <c r="N1331" s="116"/>
      <c r="O1331" s="20" t="s">
        <v>58</v>
      </c>
      <c r="P1331" s="21"/>
      <c r="Q1331" s="21"/>
      <c r="R1331" s="21"/>
      <c r="S1331" s="21"/>
      <c r="T1331" s="21"/>
      <c r="U1331" s="121"/>
      <c r="V1331" s="118"/>
      <c r="W1331" s="118"/>
      <c r="X1331" s="118"/>
      <c r="Y1331" s="3"/>
      <c r="Z1331" s="116"/>
      <c r="AA1331" s="116"/>
      <c r="AB1331" s="116"/>
      <c r="AC1331" s="116"/>
      <c r="AD1331" s="116"/>
      <c r="AE1331" s="116"/>
      <c r="AF1331" s="116"/>
      <c r="AG1331" s="116"/>
      <c r="AH1331" s="116"/>
      <c r="AI1331" s="116"/>
      <c r="AJ1331" s="116"/>
      <c r="AK1331" s="116"/>
      <c r="AL1331" s="116"/>
      <c r="AM1331" s="116"/>
      <c r="AN1331" s="116"/>
      <c r="AO1331" s="3"/>
    </row>
    <row r="1332" spans="1:41" ht="24.95" customHeight="1" x14ac:dyDescent="0.25">
      <c r="A1332" s="117"/>
      <c r="B1332" s="22" t="s">
        <v>59</v>
      </c>
      <c r="C1332" s="117"/>
      <c r="D1332" s="117"/>
      <c r="E1332" s="117"/>
      <c r="F1332" s="117"/>
      <c r="G1332" s="117"/>
      <c r="H1332" s="117"/>
      <c r="I1332" s="117"/>
      <c r="J1332" s="117"/>
      <c r="K1332" s="117"/>
      <c r="L1332" s="117"/>
      <c r="M1332" s="117"/>
      <c r="N1332" s="117"/>
      <c r="O1332" s="23" t="s">
        <v>60</v>
      </c>
      <c r="P1332" s="19"/>
      <c r="Q1332" s="21"/>
      <c r="R1332" s="21"/>
      <c r="S1332" s="21"/>
      <c r="T1332" s="21"/>
      <c r="U1332" s="122"/>
      <c r="V1332" s="119"/>
      <c r="W1332" s="119"/>
      <c r="X1332" s="119"/>
      <c r="Y1332" s="3"/>
      <c r="Z1332" s="117"/>
      <c r="AA1332" s="117"/>
      <c r="AB1332" s="117"/>
      <c r="AC1332" s="117"/>
      <c r="AD1332" s="117"/>
      <c r="AE1332" s="117"/>
      <c r="AF1332" s="117"/>
      <c r="AG1332" s="117"/>
      <c r="AH1332" s="117"/>
      <c r="AI1332" s="117"/>
      <c r="AJ1332" s="117"/>
      <c r="AK1332" s="117"/>
      <c r="AL1332" s="117"/>
      <c r="AM1332" s="117"/>
      <c r="AN1332" s="117"/>
      <c r="AO1332" s="3"/>
    </row>
    <row r="1333" spans="1:41" ht="24.95" customHeight="1" x14ac:dyDescent="0.25">
      <c r="A1333" s="116"/>
      <c r="B1333" s="12" t="s">
        <v>62</v>
      </c>
      <c r="C1333" s="116"/>
      <c r="D1333" s="116"/>
      <c r="E1333" s="116"/>
      <c r="F1333" s="116"/>
      <c r="G1333" s="116"/>
      <c r="H1333" s="116"/>
      <c r="I1333" s="116"/>
      <c r="J1333" s="116"/>
      <c r="K1333" s="116"/>
      <c r="L1333" s="116"/>
      <c r="M1333" s="116"/>
      <c r="N1333" s="116"/>
      <c r="O1333" s="24"/>
      <c r="P1333" s="18"/>
      <c r="Q1333" s="19"/>
      <c r="R1333" s="19"/>
      <c r="S1333" s="19"/>
      <c r="T1333" s="19"/>
      <c r="U1333" s="120"/>
      <c r="V1333" s="18"/>
      <c r="W1333" s="18"/>
      <c r="X1333" s="18"/>
      <c r="Y1333" s="3"/>
      <c r="Z1333" s="115"/>
      <c r="AA1333" s="115"/>
      <c r="AB1333" s="115"/>
      <c r="AC1333" s="115"/>
      <c r="AD1333" s="115"/>
      <c r="AE1333" s="115"/>
      <c r="AF1333" s="115"/>
      <c r="AG1333" s="115"/>
      <c r="AH1333" s="115"/>
      <c r="AI1333" s="115"/>
      <c r="AJ1333" s="115"/>
      <c r="AK1333" s="115"/>
      <c r="AL1333" s="115"/>
      <c r="AM1333" s="115"/>
      <c r="AN1333" s="115"/>
      <c r="AO1333" s="3"/>
    </row>
    <row r="1334" spans="1:41" ht="24.95" customHeight="1" x14ac:dyDescent="0.25">
      <c r="A1334" s="116"/>
      <c r="B1334" s="12" t="s">
        <v>57</v>
      </c>
      <c r="C1334" s="116"/>
      <c r="D1334" s="116"/>
      <c r="E1334" s="116"/>
      <c r="F1334" s="116"/>
      <c r="G1334" s="116"/>
      <c r="H1334" s="116"/>
      <c r="I1334" s="116"/>
      <c r="J1334" s="116"/>
      <c r="K1334" s="116"/>
      <c r="L1334" s="116"/>
      <c r="M1334" s="116"/>
      <c r="N1334" s="116"/>
      <c r="O1334" s="20" t="s">
        <v>58</v>
      </c>
      <c r="P1334" s="21"/>
      <c r="Q1334" s="21"/>
      <c r="R1334" s="21"/>
      <c r="S1334" s="21"/>
      <c r="T1334" s="21"/>
      <c r="U1334" s="121"/>
      <c r="V1334" s="118"/>
      <c r="W1334" s="118"/>
      <c r="X1334" s="118"/>
      <c r="Y1334" s="3"/>
      <c r="Z1334" s="116"/>
      <c r="AA1334" s="116"/>
      <c r="AB1334" s="116"/>
      <c r="AC1334" s="116"/>
      <c r="AD1334" s="116"/>
      <c r="AE1334" s="116"/>
      <c r="AF1334" s="116"/>
      <c r="AG1334" s="116"/>
      <c r="AH1334" s="116"/>
      <c r="AI1334" s="116"/>
      <c r="AJ1334" s="116"/>
      <c r="AK1334" s="116"/>
      <c r="AL1334" s="116"/>
      <c r="AM1334" s="116"/>
      <c r="AN1334" s="116"/>
      <c r="AO1334" s="3"/>
    </row>
    <row r="1335" spans="1:41" ht="24.95" customHeight="1" x14ac:dyDescent="0.25">
      <c r="A1335" s="117"/>
      <c r="B1335" s="22" t="s">
        <v>59</v>
      </c>
      <c r="C1335" s="117"/>
      <c r="D1335" s="117"/>
      <c r="E1335" s="117"/>
      <c r="F1335" s="117"/>
      <c r="G1335" s="117"/>
      <c r="H1335" s="117"/>
      <c r="I1335" s="117"/>
      <c r="J1335" s="117"/>
      <c r="K1335" s="117"/>
      <c r="L1335" s="117"/>
      <c r="M1335" s="117"/>
      <c r="N1335" s="117"/>
      <c r="O1335" s="23" t="s">
        <v>60</v>
      </c>
      <c r="P1335" s="19"/>
      <c r="Q1335" s="21"/>
      <c r="R1335" s="21"/>
      <c r="S1335" s="21"/>
      <c r="T1335" s="21"/>
      <c r="U1335" s="122"/>
      <c r="V1335" s="119"/>
      <c r="W1335" s="119"/>
      <c r="X1335" s="119"/>
      <c r="Y1335" s="3"/>
      <c r="Z1335" s="117"/>
      <c r="AA1335" s="117"/>
      <c r="AB1335" s="117"/>
      <c r="AC1335" s="117"/>
      <c r="AD1335" s="117"/>
      <c r="AE1335" s="117"/>
      <c r="AF1335" s="117"/>
      <c r="AG1335" s="117"/>
      <c r="AH1335" s="117"/>
      <c r="AI1335" s="117"/>
      <c r="AJ1335" s="117"/>
      <c r="AK1335" s="117"/>
      <c r="AL1335" s="117"/>
      <c r="AM1335" s="117"/>
      <c r="AN1335" s="117"/>
      <c r="AO1335" s="3"/>
    </row>
    <row r="1336" spans="1:41" ht="24.95" customHeight="1" x14ac:dyDescent="0.25">
      <c r="A1336" s="116"/>
      <c r="B1336" s="12" t="s">
        <v>62</v>
      </c>
      <c r="C1336" s="116"/>
      <c r="D1336" s="116"/>
      <c r="E1336" s="116"/>
      <c r="F1336" s="116"/>
      <c r="G1336" s="116"/>
      <c r="H1336" s="116"/>
      <c r="I1336" s="116"/>
      <c r="J1336" s="116"/>
      <c r="K1336" s="116"/>
      <c r="L1336" s="116"/>
      <c r="M1336" s="116"/>
      <c r="N1336" s="116"/>
      <c r="O1336" s="24"/>
      <c r="P1336" s="18"/>
      <c r="Q1336" s="19"/>
      <c r="R1336" s="19"/>
      <c r="S1336" s="19"/>
      <c r="T1336" s="19"/>
      <c r="U1336" s="120"/>
      <c r="V1336" s="18"/>
      <c r="W1336" s="18"/>
      <c r="X1336" s="18"/>
      <c r="Y1336" s="3"/>
      <c r="Z1336" s="115"/>
      <c r="AA1336" s="115"/>
      <c r="AB1336" s="115"/>
      <c r="AC1336" s="115"/>
      <c r="AD1336" s="115"/>
      <c r="AE1336" s="115"/>
      <c r="AF1336" s="115"/>
      <c r="AG1336" s="115"/>
      <c r="AH1336" s="115"/>
      <c r="AI1336" s="115"/>
      <c r="AJ1336" s="115"/>
      <c r="AK1336" s="115"/>
      <c r="AL1336" s="115"/>
      <c r="AM1336" s="115"/>
      <c r="AN1336" s="115"/>
      <c r="AO1336" s="3"/>
    </row>
    <row r="1337" spans="1:41" ht="24.95" customHeight="1" x14ac:dyDescent="0.25">
      <c r="A1337" s="116"/>
      <c r="B1337" s="12" t="s">
        <v>57</v>
      </c>
      <c r="C1337" s="116"/>
      <c r="D1337" s="116"/>
      <c r="E1337" s="116"/>
      <c r="F1337" s="116"/>
      <c r="G1337" s="116"/>
      <c r="H1337" s="116"/>
      <c r="I1337" s="116"/>
      <c r="J1337" s="116"/>
      <c r="K1337" s="116"/>
      <c r="L1337" s="116"/>
      <c r="M1337" s="116"/>
      <c r="N1337" s="116"/>
      <c r="O1337" s="20" t="s">
        <v>58</v>
      </c>
      <c r="P1337" s="21"/>
      <c r="Q1337" s="21"/>
      <c r="R1337" s="21"/>
      <c r="S1337" s="21"/>
      <c r="T1337" s="21"/>
      <c r="U1337" s="121"/>
      <c r="V1337" s="118"/>
      <c r="W1337" s="118"/>
      <c r="X1337" s="118"/>
      <c r="Y1337" s="3"/>
      <c r="Z1337" s="116"/>
      <c r="AA1337" s="116"/>
      <c r="AB1337" s="116"/>
      <c r="AC1337" s="116"/>
      <c r="AD1337" s="116"/>
      <c r="AE1337" s="116"/>
      <c r="AF1337" s="116"/>
      <c r="AG1337" s="116"/>
      <c r="AH1337" s="116"/>
      <c r="AI1337" s="116"/>
      <c r="AJ1337" s="116"/>
      <c r="AK1337" s="116"/>
      <c r="AL1337" s="116"/>
      <c r="AM1337" s="116"/>
      <c r="AN1337" s="116"/>
      <c r="AO1337" s="3"/>
    </row>
    <row r="1338" spans="1:41" ht="24.95" customHeight="1" x14ac:dyDescent="0.25">
      <c r="A1338" s="117"/>
      <c r="B1338" s="22" t="s">
        <v>59</v>
      </c>
      <c r="C1338" s="117"/>
      <c r="D1338" s="117"/>
      <c r="E1338" s="117"/>
      <c r="F1338" s="117"/>
      <c r="G1338" s="117"/>
      <c r="H1338" s="117"/>
      <c r="I1338" s="117"/>
      <c r="J1338" s="117"/>
      <c r="K1338" s="117"/>
      <c r="L1338" s="117"/>
      <c r="M1338" s="117"/>
      <c r="N1338" s="117"/>
      <c r="O1338" s="23" t="s">
        <v>60</v>
      </c>
      <c r="P1338" s="19"/>
      <c r="Q1338" s="21"/>
      <c r="R1338" s="21"/>
      <c r="S1338" s="21"/>
      <c r="T1338" s="21"/>
      <c r="U1338" s="122"/>
      <c r="V1338" s="119"/>
      <c r="W1338" s="119"/>
      <c r="X1338" s="119"/>
      <c r="Y1338" s="3"/>
      <c r="Z1338" s="117"/>
      <c r="AA1338" s="117"/>
      <c r="AB1338" s="117"/>
      <c r="AC1338" s="117"/>
      <c r="AD1338" s="117"/>
      <c r="AE1338" s="117"/>
      <c r="AF1338" s="117"/>
      <c r="AG1338" s="117"/>
      <c r="AH1338" s="117"/>
      <c r="AI1338" s="117"/>
      <c r="AJ1338" s="117"/>
      <c r="AK1338" s="117"/>
      <c r="AL1338" s="117"/>
      <c r="AM1338" s="117"/>
      <c r="AN1338" s="117"/>
      <c r="AO1338" s="3"/>
    </row>
    <row r="1339" spans="1:41" ht="24.95" customHeight="1" x14ac:dyDescent="0.25">
      <c r="A1339" s="116"/>
      <c r="B1339" s="12" t="s">
        <v>62</v>
      </c>
      <c r="C1339" s="116"/>
      <c r="D1339" s="116"/>
      <c r="E1339" s="116"/>
      <c r="F1339" s="116"/>
      <c r="G1339" s="116"/>
      <c r="H1339" s="116"/>
      <c r="I1339" s="116"/>
      <c r="J1339" s="116"/>
      <c r="K1339" s="116"/>
      <c r="L1339" s="116"/>
      <c r="M1339" s="116"/>
      <c r="N1339" s="116"/>
      <c r="O1339" s="24"/>
      <c r="P1339" s="18"/>
      <c r="Q1339" s="19"/>
      <c r="R1339" s="19"/>
      <c r="S1339" s="19"/>
      <c r="T1339" s="19"/>
      <c r="U1339" s="120"/>
      <c r="V1339" s="18"/>
      <c r="W1339" s="18"/>
      <c r="X1339" s="18"/>
      <c r="Y1339" s="3"/>
      <c r="Z1339" s="115"/>
      <c r="AA1339" s="115"/>
      <c r="AB1339" s="115"/>
      <c r="AC1339" s="115"/>
      <c r="AD1339" s="115"/>
      <c r="AE1339" s="115"/>
      <c r="AF1339" s="115"/>
      <c r="AG1339" s="115"/>
      <c r="AH1339" s="115"/>
      <c r="AI1339" s="115"/>
      <c r="AJ1339" s="115"/>
      <c r="AK1339" s="115"/>
      <c r="AL1339" s="115"/>
      <c r="AM1339" s="115"/>
      <c r="AN1339" s="115"/>
      <c r="AO1339" s="3"/>
    </row>
    <row r="1340" spans="1:41" ht="24.95" customHeight="1" x14ac:dyDescent="0.25">
      <c r="A1340" s="116"/>
      <c r="B1340" s="12" t="s">
        <v>57</v>
      </c>
      <c r="C1340" s="116"/>
      <c r="D1340" s="116"/>
      <c r="E1340" s="116"/>
      <c r="F1340" s="116"/>
      <c r="G1340" s="116"/>
      <c r="H1340" s="116"/>
      <c r="I1340" s="116"/>
      <c r="J1340" s="116"/>
      <c r="K1340" s="116"/>
      <c r="L1340" s="116"/>
      <c r="M1340" s="116"/>
      <c r="N1340" s="116"/>
      <c r="O1340" s="20" t="s">
        <v>58</v>
      </c>
      <c r="P1340" s="21"/>
      <c r="Q1340" s="21"/>
      <c r="R1340" s="21"/>
      <c r="S1340" s="21"/>
      <c r="T1340" s="21"/>
      <c r="U1340" s="121"/>
      <c r="V1340" s="118"/>
      <c r="W1340" s="118"/>
      <c r="X1340" s="118"/>
      <c r="Y1340" s="3"/>
      <c r="Z1340" s="116"/>
      <c r="AA1340" s="116"/>
      <c r="AB1340" s="116"/>
      <c r="AC1340" s="116"/>
      <c r="AD1340" s="116"/>
      <c r="AE1340" s="116"/>
      <c r="AF1340" s="116"/>
      <c r="AG1340" s="116"/>
      <c r="AH1340" s="116"/>
      <c r="AI1340" s="116"/>
      <c r="AJ1340" s="116"/>
      <c r="AK1340" s="116"/>
      <c r="AL1340" s="116"/>
      <c r="AM1340" s="116"/>
      <c r="AN1340" s="116"/>
      <c r="AO1340" s="3"/>
    </row>
    <row r="1341" spans="1:41" ht="24.95" customHeight="1" x14ac:dyDescent="0.25">
      <c r="A1341" s="117"/>
      <c r="B1341" s="22" t="s">
        <v>59</v>
      </c>
      <c r="C1341" s="117"/>
      <c r="D1341" s="117"/>
      <c r="E1341" s="117"/>
      <c r="F1341" s="117"/>
      <c r="G1341" s="117"/>
      <c r="H1341" s="117"/>
      <c r="I1341" s="117"/>
      <c r="J1341" s="117"/>
      <c r="K1341" s="117"/>
      <c r="L1341" s="117"/>
      <c r="M1341" s="117"/>
      <c r="N1341" s="117"/>
      <c r="O1341" s="23" t="s">
        <v>60</v>
      </c>
      <c r="P1341" s="19"/>
      <c r="Q1341" s="21"/>
      <c r="R1341" s="21"/>
      <c r="S1341" s="21"/>
      <c r="T1341" s="21"/>
      <c r="U1341" s="122"/>
      <c r="V1341" s="119"/>
      <c r="W1341" s="119"/>
      <c r="X1341" s="119"/>
      <c r="Y1341" s="3"/>
      <c r="Z1341" s="117"/>
      <c r="AA1341" s="117"/>
      <c r="AB1341" s="117"/>
      <c r="AC1341" s="117"/>
      <c r="AD1341" s="117"/>
      <c r="AE1341" s="117"/>
      <c r="AF1341" s="117"/>
      <c r="AG1341" s="117"/>
      <c r="AH1341" s="117"/>
      <c r="AI1341" s="117"/>
      <c r="AJ1341" s="117"/>
      <c r="AK1341" s="117"/>
      <c r="AL1341" s="117"/>
      <c r="AM1341" s="117"/>
      <c r="AN1341" s="117"/>
      <c r="AO1341" s="3"/>
    </row>
    <row r="1342" spans="1:41" ht="24.95" customHeight="1" x14ac:dyDescent="0.25">
      <c r="A1342" s="116"/>
      <c r="B1342" s="12" t="s">
        <v>62</v>
      </c>
      <c r="C1342" s="116"/>
      <c r="D1342" s="116"/>
      <c r="E1342" s="116"/>
      <c r="F1342" s="116"/>
      <c r="G1342" s="116"/>
      <c r="H1342" s="116"/>
      <c r="I1342" s="116"/>
      <c r="J1342" s="116"/>
      <c r="K1342" s="116"/>
      <c r="L1342" s="116"/>
      <c r="M1342" s="116"/>
      <c r="N1342" s="116"/>
      <c r="O1342" s="24"/>
      <c r="P1342" s="18"/>
      <c r="Q1342" s="19"/>
      <c r="R1342" s="19"/>
      <c r="S1342" s="19"/>
      <c r="T1342" s="19"/>
      <c r="U1342" s="120"/>
      <c r="V1342" s="18"/>
      <c r="W1342" s="18"/>
      <c r="X1342" s="18"/>
      <c r="Y1342" s="3"/>
      <c r="Z1342" s="115"/>
      <c r="AA1342" s="115"/>
      <c r="AB1342" s="115"/>
      <c r="AC1342" s="115"/>
      <c r="AD1342" s="115"/>
      <c r="AE1342" s="115"/>
      <c r="AF1342" s="115"/>
      <c r="AG1342" s="115"/>
      <c r="AH1342" s="115"/>
      <c r="AI1342" s="115"/>
      <c r="AJ1342" s="115"/>
      <c r="AK1342" s="115"/>
      <c r="AL1342" s="115"/>
      <c r="AM1342" s="115"/>
      <c r="AN1342" s="115"/>
      <c r="AO1342" s="3"/>
    </row>
    <row r="1343" spans="1:41" ht="24.95" customHeight="1" x14ac:dyDescent="0.25">
      <c r="A1343" s="116"/>
      <c r="B1343" s="12" t="s">
        <v>57</v>
      </c>
      <c r="C1343" s="116"/>
      <c r="D1343" s="116"/>
      <c r="E1343" s="116"/>
      <c r="F1343" s="116"/>
      <c r="G1343" s="116"/>
      <c r="H1343" s="116"/>
      <c r="I1343" s="116"/>
      <c r="J1343" s="116"/>
      <c r="K1343" s="116"/>
      <c r="L1343" s="116"/>
      <c r="M1343" s="116"/>
      <c r="N1343" s="116"/>
      <c r="O1343" s="20" t="s">
        <v>58</v>
      </c>
      <c r="P1343" s="21"/>
      <c r="Q1343" s="21"/>
      <c r="R1343" s="21"/>
      <c r="S1343" s="21"/>
      <c r="T1343" s="21"/>
      <c r="U1343" s="121"/>
      <c r="V1343" s="118"/>
      <c r="W1343" s="118"/>
      <c r="X1343" s="118"/>
      <c r="Y1343" s="3"/>
      <c r="Z1343" s="116"/>
      <c r="AA1343" s="116"/>
      <c r="AB1343" s="116"/>
      <c r="AC1343" s="116"/>
      <c r="AD1343" s="116"/>
      <c r="AE1343" s="116"/>
      <c r="AF1343" s="116"/>
      <c r="AG1343" s="116"/>
      <c r="AH1343" s="116"/>
      <c r="AI1343" s="116"/>
      <c r="AJ1343" s="116"/>
      <c r="AK1343" s="116"/>
      <c r="AL1343" s="116"/>
      <c r="AM1343" s="116"/>
      <c r="AN1343" s="116"/>
      <c r="AO1343" s="3"/>
    </row>
    <row r="1344" spans="1:41" ht="24.95" customHeight="1" x14ac:dyDescent="0.25">
      <c r="A1344" s="117"/>
      <c r="B1344" s="22" t="s">
        <v>59</v>
      </c>
      <c r="C1344" s="117"/>
      <c r="D1344" s="117"/>
      <c r="E1344" s="117"/>
      <c r="F1344" s="117"/>
      <c r="G1344" s="117"/>
      <c r="H1344" s="117"/>
      <c r="I1344" s="117"/>
      <c r="J1344" s="117"/>
      <c r="K1344" s="117"/>
      <c r="L1344" s="117"/>
      <c r="M1344" s="117"/>
      <c r="N1344" s="117"/>
      <c r="O1344" s="23" t="s">
        <v>60</v>
      </c>
      <c r="P1344" s="19"/>
      <c r="Q1344" s="21"/>
      <c r="R1344" s="21"/>
      <c r="S1344" s="21"/>
      <c r="T1344" s="21"/>
      <c r="U1344" s="122"/>
      <c r="V1344" s="119"/>
      <c r="W1344" s="119"/>
      <c r="X1344" s="119"/>
      <c r="Y1344" s="3"/>
      <c r="Z1344" s="117"/>
      <c r="AA1344" s="117"/>
      <c r="AB1344" s="117"/>
      <c r="AC1344" s="117"/>
      <c r="AD1344" s="117"/>
      <c r="AE1344" s="117"/>
      <c r="AF1344" s="117"/>
      <c r="AG1344" s="117"/>
      <c r="AH1344" s="117"/>
      <c r="AI1344" s="117"/>
      <c r="AJ1344" s="117"/>
      <c r="AK1344" s="117"/>
      <c r="AL1344" s="117"/>
      <c r="AM1344" s="117"/>
      <c r="AN1344" s="117"/>
      <c r="AO1344" s="3"/>
    </row>
    <row r="1345" spans="1:41" ht="24.95" customHeight="1" x14ac:dyDescent="0.25">
      <c r="A1345" s="116"/>
      <c r="B1345" s="12" t="s">
        <v>62</v>
      </c>
      <c r="C1345" s="116"/>
      <c r="D1345" s="116"/>
      <c r="E1345" s="116"/>
      <c r="F1345" s="116"/>
      <c r="G1345" s="116"/>
      <c r="H1345" s="116"/>
      <c r="I1345" s="116"/>
      <c r="J1345" s="116"/>
      <c r="K1345" s="116"/>
      <c r="L1345" s="116"/>
      <c r="M1345" s="116"/>
      <c r="N1345" s="116"/>
      <c r="O1345" s="24"/>
      <c r="P1345" s="18"/>
      <c r="Q1345" s="19"/>
      <c r="R1345" s="19"/>
      <c r="S1345" s="19"/>
      <c r="T1345" s="19"/>
      <c r="U1345" s="120"/>
      <c r="V1345" s="18"/>
      <c r="W1345" s="18"/>
      <c r="X1345" s="18"/>
      <c r="Y1345" s="3"/>
      <c r="Z1345" s="115"/>
      <c r="AA1345" s="115"/>
      <c r="AB1345" s="115"/>
      <c r="AC1345" s="115"/>
      <c r="AD1345" s="115"/>
      <c r="AE1345" s="115"/>
      <c r="AF1345" s="115"/>
      <c r="AG1345" s="115"/>
      <c r="AH1345" s="115"/>
      <c r="AI1345" s="115"/>
      <c r="AJ1345" s="115"/>
      <c r="AK1345" s="115"/>
      <c r="AL1345" s="115"/>
      <c r="AM1345" s="115"/>
      <c r="AN1345" s="115"/>
      <c r="AO1345" s="3"/>
    </row>
    <row r="1346" spans="1:41" ht="24.95" customHeight="1" x14ac:dyDescent="0.25">
      <c r="A1346" s="116"/>
      <c r="B1346" s="12" t="s">
        <v>57</v>
      </c>
      <c r="C1346" s="116"/>
      <c r="D1346" s="116"/>
      <c r="E1346" s="116"/>
      <c r="F1346" s="116"/>
      <c r="G1346" s="116"/>
      <c r="H1346" s="116"/>
      <c r="I1346" s="116"/>
      <c r="J1346" s="116"/>
      <c r="K1346" s="116"/>
      <c r="L1346" s="116"/>
      <c r="M1346" s="116"/>
      <c r="N1346" s="116"/>
      <c r="O1346" s="20" t="s">
        <v>58</v>
      </c>
      <c r="P1346" s="21"/>
      <c r="Q1346" s="21"/>
      <c r="R1346" s="21"/>
      <c r="S1346" s="21"/>
      <c r="T1346" s="21"/>
      <c r="U1346" s="121"/>
      <c r="V1346" s="118"/>
      <c r="W1346" s="118"/>
      <c r="X1346" s="118"/>
      <c r="Y1346" s="3"/>
      <c r="Z1346" s="116"/>
      <c r="AA1346" s="116"/>
      <c r="AB1346" s="116"/>
      <c r="AC1346" s="116"/>
      <c r="AD1346" s="116"/>
      <c r="AE1346" s="116"/>
      <c r="AF1346" s="116"/>
      <c r="AG1346" s="116"/>
      <c r="AH1346" s="116"/>
      <c r="AI1346" s="116"/>
      <c r="AJ1346" s="116"/>
      <c r="AK1346" s="116"/>
      <c r="AL1346" s="116"/>
      <c r="AM1346" s="116"/>
      <c r="AN1346" s="116"/>
      <c r="AO1346" s="3"/>
    </row>
    <row r="1347" spans="1:41" ht="24.95" customHeight="1" x14ac:dyDescent="0.25">
      <c r="A1347" s="117"/>
      <c r="B1347" s="22" t="s">
        <v>59</v>
      </c>
      <c r="C1347" s="117"/>
      <c r="D1347" s="117"/>
      <c r="E1347" s="117"/>
      <c r="F1347" s="117"/>
      <c r="G1347" s="117"/>
      <c r="H1347" s="117"/>
      <c r="I1347" s="117"/>
      <c r="J1347" s="117"/>
      <c r="K1347" s="117"/>
      <c r="L1347" s="117"/>
      <c r="M1347" s="117"/>
      <c r="N1347" s="117"/>
      <c r="O1347" s="23" t="s">
        <v>60</v>
      </c>
      <c r="P1347" s="19"/>
      <c r="Q1347" s="21"/>
      <c r="R1347" s="21"/>
      <c r="S1347" s="21"/>
      <c r="T1347" s="21"/>
      <c r="U1347" s="122"/>
      <c r="V1347" s="119"/>
      <c r="W1347" s="119"/>
      <c r="X1347" s="119"/>
      <c r="Y1347" s="3"/>
      <c r="Z1347" s="117"/>
      <c r="AA1347" s="117"/>
      <c r="AB1347" s="117"/>
      <c r="AC1347" s="117"/>
      <c r="AD1347" s="117"/>
      <c r="AE1347" s="117"/>
      <c r="AF1347" s="117"/>
      <c r="AG1347" s="117"/>
      <c r="AH1347" s="117"/>
      <c r="AI1347" s="117"/>
      <c r="AJ1347" s="117"/>
      <c r="AK1347" s="117"/>
      <c r="AL1347" s="117"/>
      <c r="AM1347" s="117"/>
      <c r="AN1347" s="117"/>
      <c r="AO1347" s="3"/>
    </row>
    <row r="1348" spans="1:41" ht="24.95" customHeight="1" x14ac:dyDescent="0.25">
      <c r="A1348" s="116"/>
      <c r="B1348" s="12" t="s">
        <v>62</v>
      </c>
      <c r="C1348" s="116"/>
      <c r="D1348" s="116"/>
      <c r="E1348" s="116"/>
      <c r="F1348" s="116"/>
      <c r="G1348" s="116"/>
      <c r="H1348" s="116"/>
      <c r="I1348" s="116"/>
      <c r="J1348" s="116"/>
      <c r="K1348" s="116"/>
      <c r="L1348" s="116"/>
      <c r="M1348" s="116"/>
      <c r="N1348" s="116"/>
      <c r="O1348" s="24"/>
      <c r="P1348" s="18"/>
      <c r="Q1348" s="19"/>
      <c r="R1348" s="19"/>
      <c r="S1348" s="19"/>
      <c r="T1348" s="19"/>
      <c r="U1348" s="120"/>
      <c r="V1348" s="18"/>
      <c r="W1348" s="18"/>
      <c r="X1348" s="18"/>
      <c r="Y1348" s="3"/>
      <c r="Z1348" s="115"/>
      <c r="AA1348" s="115"/>
      <c r="AB1348" s="115"/>
      <c r="AC1348" s="115"/>
      <c r="AD1348" s="115"/>
      <c r="AE1348" s="115"/>
      <c r="AF1348" s="115"/>
      <c r="AG1348" s="115"/>
      <c r="AH1348" s="115"/>
      <c r="AI1348" s="115"/>
      <c r="AJ1348" s="115"/>
      <c r="AK1348" s="115"/>
      <c r="AL1348" s="115"/>
      <c r="AM1348" s="115"/>
      <c r="AN1348" s="115"/>
      <c r="AO1348" s="3"/>
    </row>
    <row r="1349" spans="1:41" ht="24.95" customHeight="1" x14ac:dyDescent="0.25">
      <c r="A1349" s="116"/>
      <c r="B1349" s="12" t="s">
        <v>57</v>
      </c>
      <c r="C1349" s="116"/>
      <c r="D1349" s="116"/>
      <c r="E1349" s="116"/>
      <c r="F1349" s="116"/>
      <c r="G1349" s="116"/>
      <c r="H1349" s="116"/>
      <c r="I1349" s="116"/>
      <c r="J1349" s="116"/>
      <c r="K1349" s="116"/>
      <c r="L1349" s="116"/>
      <c r="M1349" s="116"/>
      <c r="N1349" s="116"/>
      <c r="O1349" s="20" t="s">
        <v>58</v>
      </c>
      <c r="P1349" s="21"/>
      <c r="Q1349" s="21"/>
      <c r="R1349" s="21"/>
      <c r="S1349" s="21"/>
      <c r="T1349" s="21"/>
      <c r="U1349" s="121"/>
      <c r="V1349" s="118"/>
      <c r="W1349" s="118"/>
      <c r="X1349" s="118"/>
      <c r="Y1349" s="3"/>
      <c r="Z1349" s="116"/>
      <c r="AA1349" s="116"/>
      <c r="AB1349" s="116"/>
      <c r="AC1349" s="116"/>
      <c r="AD1349" s="116"/>
      <c r="AE1349" s="116"/>
      <c r="AF1349" s="116"/>
      <c r="AG1349" s="116"/>
      <c r="AH1349" s="116"/>
      <c r="AI1349" s="116"/>
      <c r="AJ1349" s="116"/>
      <c r="AK1349" s="116"/>
      <c r="AL1349" s="116"/>
      <c r="AM1349" s="116"/>
      <c r="AN1349" s="116"/>
      <c r="AO1349" s="3"/>
    </row>
    <row r="1350" spans="1:41" ht="24.95" customHeight="1" x14ac:dyDescent="0.25">
      <c r="A1350" s="117"/>
      <c r="B1350" s="22" t="s">
        <v>59</v>
      </c>
      <c r="C1350" s="117"/>
      <c r="D1350" s="117"/>
      <c r="E1350" s="117"/>
      <c r="F1350" s="117"/>
      <c r="G1350" s="117"/>
      <c r="H1350" s="117"/>
      <c r="I1350" s="117"/>
      <c r="J1350" s="117"/>
      <c r="K1350" s="117"/>
      <c r="L1350" s="117"/>
      <c r="M1350" s="117"/>
      <c r="N1350" s="117"/>
      <c r="O1350" s="23" t="s">
        <v>60</v>
      </c>
      <c r="P1350" s="19"/>
      <c r="Q1350" s="21"/>
      <c r="R1350" s="21"/>
      <c r="S1350" s="21"/>
      <c r="T1350" s="21"/>
      <c r="U1350" s="122"/>
      <c r="V1350" s="119"/>
      <c r="W1350" s="119"/>
      <c r="X1350" s="119"/>
      <c r="Y1350" s="3"/>
      <c r="Z1350" s="117"/>
      <c r="AA1350" s="117"/>
      <c r="AB1350" s="117"/>
      <c r="AC1350" s="117"/>
      <c r="AD1350" s="117"/>
      <c r="AE1350" s="117"/>
      <c r="AF1350" s="117"/>
      <c r="AG1350" s="117"/>
      <c r="AH1350" s="117"/>
      <c r="AI1350" s="117"/>
      <c r="AJ1350" s="117"/>
      <c r="AK1350" s="117"/>
      <c r="AL1350" s="117"/>
      <c r="AM1350" s="117"/>
      <c r="AN1350" s="117"/>
      <c r="AO1350" s="3"/>
    </row>
    <row r="1351" spans="1:41" ht="24.95" customHeight="1" x14ac:dyDescent="0.25">
      <c r="A1351" s="116"/>
      <c r="B1351" s="12" t="s">
        <v>62</v>
      </c>
      <c r="C1351" s="116"/>
      <c r="D1351" s="116"/>
      <c r="E1351" s="116"/>
      <c r="F1351" s="116"/>
      <c r="G1351" s="116"/>
      <c r="H1351" s="116"/>
      <c r="I1351" s="116"/>
      <c r="J1351" s="116"/>
      <c r="K1351" s="116"/>
      <c r="L1351" s="116"/>
      <c r="M1351" s="116"/>
      <c r="N1351" s="116"/>
      <c r="O1351" s="24"/>
      <c r="P1351" s="18"/>
      <c r="Q1351" s="19"/>
      <c r="R1351" s="19"/>
      <c r="S1351" s="19"/>
      <c r="T1351" s="19"/>
      <c r="U1351" s="120"/>
      <c r="V1351" s="18"/>
      <c r="W1351" s="18"/>
      <c r="X1351" s="18"/>
      <c r="Y1351" s="3"/>
      <c r="Z1351" s="115"/>
      <c r="AA1351" s="115"/>
      <c r="AB1351" s="115"/>
      <c r="AC1351" s="115"/>
      <c r="AD1351" s="115"/>
      <c r="AE1351" s="115"/>
      <c r="AF1351" s="115"/>
      <c r="AG1351" s="115"/>
      <c r="AH1351" s="115"/>
      <c r="AI1351" s="115"/>
      <c r="AJ1351" s="115"/>
      <c r="AK1351" s="115"/>
      <c r="AL1351" s="115"/>
      <c r="AM1351" s="115"/>
      <c r="AN1351" s="115"/>
      <c r="AO1351" s="3"/>
    </row>
    <row r="1352" spans="1:41" ht="24.95" customHeight="1" x14ac:dyDescent="0.25">
      <c r="A1352" s="116"/>
      <c r="B1352" s="12" t="s">
        <v>57</v>
      </c>
      <c r="C1352" s="116"/>
      <c r="D1352" s="116"/>
      <c r="E1352" s="116"/>
      <c r="F1352" s="116"/>
      <c r="G1352" s="116"/>
      <c r="H1352" s="116"/>
      <c r="I1352" s="116"/>
      <c r="J1352" s="116"/>
      <c r="K1352" s="116"/>
      <c r="L1352" s="116"/>
      <c r="M1352" s="116"/>
      <c r="N1352" s="116"/>
      <c r="O1352" s="20" t="s">
        <v>58</v>
      </c>
      <c r="P1352" s="21"/>
      <c r="Q1352" s="21"/>
      <c r="R1352" s="21"/>
      <c r="S1352" s="21"/>
      <c r="T1352" s="21"/>
      <c r="U1352" s="121"/>
      <c r="V1352" s="118"/>
      <c r="W1352" s="118"/>
      <c r="X1352" s="118"/>
      <c r="Y1352" s="3"/>
      <c r="Z1352" s="116"/>
      <c r="AA1352" s="116"/>
      <c r="AB1352" s="116"/>
      <c r="AC1352" s="116"/>
      <c r="AD1352" s="116"/>
      <c r="AE1352" s="116"/>
      <c r="AF1352" s="116"/>
      <c r="AG1352" s="116"/>
      <c r="AH1352" s="116"/>
      <c r="AI1352" s="116"/>
      <c r="AJ1352" s="116"/>
      <c r="AK1352" s="116"/>
      <c r="AL1352" s="116"/>
      <c r="AM1352" s="116"/>
      <c r="AN1352" s="116"/>
      <c r="AO1352" s="3"/>
    </row>
    <row r="1353" spans="1:41" ht="24.95" customHeight="1" x14ac:dyDescent="0.25">
      <c r="A1353" s="117"/>
      <c r="B1353" s="22" t="s">
        <v>59</v>
      </c>
      <c r="C1353" s="117"/>
      <c r="D1353" s="117"/>
      <c r="E1353" s="117"/>
      <c r="F1353" s="117"/>
      <c r="G1353" s="117"/>
      <c r="H1353" s="117"/>
      <c r="I1353" s="117"/>
      <c r="J1353" s="117"/>
      <c r="K1353" s="117"/>
      <c r="L1353" s="117"/>
      <c r="M1353" s="117"/>
      <c r="N1353" s="117"/>
      <c r="O1353" s="23" t="s">
        <v>60</v>
      </c>
      <c r="P1353" s="19"/>
      <c r="Q1353" s="21"/>
      <c r="R1353" s="21"/>
      <c r="S1353" s="21"/>
      <c r="T1353" s="21"/>
      <c r="U1353" s="122"/>
      <c r="V1353" s="119"/>
      <c r="W1353" s="119"/>
      <c r="X1353" s="119"/>
      <c r="Y1353" s="3"/>
      <c r="Z1353" s="117"/>
      <c r="AA1353" s="117"/>
      <c r="AB1353" s="117"/>
      <c r="AC1353" s="117"/>
      <c r="AD1353" s="117"/>
      <c r="AE1353" s="117"/>
      <c r="AF1353" s="117"/>
      <c r="AG1353" s="117"/>
      <c r="AH1353" s="117"/>
      <c r="AI1353" s="117"/>
      <c r="AJ1353" s="117"/>
      <c r="AK1353" s="117"/>
      <c r="AL1353" s="117"/>
      <c r="AM1353" s="117"/>
      <c r="AN1353" s="117"/>
      <c r="AO1353" s="3"/>
    </row>
    <row r="1354" spans="1:41" ht="24.95" customHeight="1" x14ac:dyDescent="0.25">
      <c r="A1354" s="116"/>
      <c r="B1354" s="12" t="s">
        <v>62</v>
      </c>
      <c r="C1354" s="116"/>
      <c r="D1354" s="116"/>
      <c r="E1354" s="116"/>
      <c r="F1354" s="116"/>
      <c r="G1354" s="116"/>
      <c r="H1354" s="116"/>
      <c r="I1354" s="116"/>
      <c r="J1354" s="116"/>
      <c r="K1354" s="116"/>
      <c r="L1354" s="116"/>
      <c r="M1354" s="116"/>
      <c r="N1354" s="116"/>
      <c r="O1354" s="24"/>
      <c r="P1354" s="18"/>
      <c r="Q1354" s="19"/>
      <c r="R1354" s="19"/>
      <c r="S1354" s="19"/>
      <c r="T1354" s="19"/>
      <c r="U1354" s="120"/>
      <c r="V1354" s="18"/>
      <c r="W1354" s="18"/>
      <c r="X1354" s="18"/>
      <c r="Y1354" s="3"/>
      <c r="Z1354" s="115"/>
      <c r="AA1354" s="115"/>
      <c r="AB1354" s="115"/>
      <c r="AC1354" s="115"/>
      <c r="AD1354" s="115"/>
      <c r="AE1354" s="115"/>
      <c r="AF1354" s="115"/>
      <c r="AG1354" s="115"/>
      <c r="AH1354" s="115"/>
      <c r="AI1354" s="115"/>
      <c r="AJ1354" s="115"/>
      <c r="AK1354" s="115"/>
      <c r="AL1354" s="115"/>
      <c r="AM1354" s="115"/>
      <c r="AN1354" s="115"/>
      <c r="AO1354" s="3"/>
    </row>
    <row r="1355" spans="1:41" ht="24.95" customHeight="1" x14ac:dyDescent="0.25">
      <c r="A1355" s="116"/>
      <c r="B1355" s="12" t="s">
        <v>57</v>
      </c>
      <c r="C1355" s="116"/>
      <c r="D1355" s="116"/>
      <c r="E1355" s="116"/>
      <c r="F1355" s="116"/>
      <c r="G1355" s="116"/>
      <c r="H1355" s="116"/>
      <c r="I1355" s="116"/>
      <c r="J1355" s="116"/>
      <c r="K1355" s="116"/>
      <c r="L1355" s="116"/>
      <c r="M1355" s="116"/>
      <c r="N1355" s="116"/>
      <c r="O1355" s="20" t="s">
        <v>58</v>
      </c>
      <c r="P1355" s="21"/>
      <c r="Q1355" s="21"/>
      <c r="R1355" s="21"/>
      <c r="S1355" s="21"/>
      <c r="T1355" s="21"/>
      <c r="U1355" s="121"/>
      <c r="V1355" s="118"/>
      <c r="W1355" s="118"/>
      <c r="X1355" s="118"/>
      <c r="Y1355" s="3"/>
      <c r="Z1355" s="116"/>
      <c r="AA1355" s="116"/>
      <c r="AB1355" s="116"/>
      <c r="AC1355" s="116"/>
      <c r="AD1355" s="116"/>
      <c r="AE1355" s="116"/>
      <c r="AF1355" s="116"/>
      <c r="AG1355" s="116"/>
      <c r="AH1355" s="116"/>
      <c r="AI1355" s="116"/>
      <c r="AJ1355" s="116"/>
      <c r="AK1355" s="116"/>
      <c r="AL1355" s="116"/>
      <c r="AM1355" s="116"/>
      <c r="AN1355" s="116"/>
      <c r="AO1355" s="3"/>
    </row>
    <row r="1356" spans="1:41" ht="24.95" customHeight="1" x14ac:dyDescent="0.25">
      <c r="A1356" s="117"/>
      <c r="B1356" s="22" t="s">
        <v>59</v>
      </c>
      <c r="C1356" s="117"/>
      <c r="D1356" s="117"/>
      <c r="E1356" s="117"/>
      <c r="F1356" s="117"/>
      <c r="G1356" s="117"/>
      <c r="H1356" s="117"/>
      <c r="I1356" s="117"/>
      <c r="J1356" s="117"/>
      <c r="K1356" s="117"/>
      <c r="L1356" s="117"/>
      <c r="M1356" s="117"/>
      <c r="N1356" s="117"/>
      <c r="O1356" s="23" t="s">
        <v>60</v>
      </c>
      <c r="P1356" s="19"/>
      <c r="Q1356" s="21"/>
      <c r="R1356" s="21"/>
      <c r="S1356" s="21"/>
      <c r="T1356" s="21"/>
      <c r="U1356" s="122"/>
      <c r="V1356" s="119"/>
      <c r="W1356" s="119"/>
      <c r="X1356" s="119"/>
      <c r="Y1356" s="3"/>
      <c r="Z1356" s="117"/>
      <c r="AA1356" s="117"/>
      <c r="AB1356" s="117"/>
      <c r="AC1356" s="117"/>
      <c r="AD1356" s="117"/>
      <c r="AE1356" s="117"/>
      <c r="AF1356" s="117"/>
      <c r="AG1356" s="117"/>
      <c r="AH1356" s="117"/>
      <c r="AI1356" s="117"/>
      <c r="AJ1356" s="117"/>
      <c r="AK1356" s="117"/>
      <c r="AL1356" s="117"/>
      <c r="AM1356" s="117"/>
      <c r="AN1356" s="117"/>
      <c r="AO1356" s="3"/>
    </row>
    <row r="1357" spans="1:41" ht="24.95" customHeight="1" x14ac:dyDescent="0.25">
      <c r="A1357" s="116"/>
      <c r="B1357" s="12" t="s">
        <v>62</v>
      </c>
      <c r="C1357" s="116"/>
      <c r="D1357" s="116"/>
      <c r="E1357" s="116"/>
      <c r="F1357" s="116"/>
      <c r="G1357" s="116"/>
      <c r="H1357" s="116"/>
      <c r="I1357" s="116"/>
      <c r="J1357" s="116"/>
      <c r="K1357" s="116"/>
      <c r="L1357" s="116"/>
      <c r="M1357" s="116"/>
      <c r="N1357" s="116"/>
      <c r="O1357" s="24"/>
      <c r="P1357" s="18"/>
      <c r="Q1357" s="19"/>
      <c r="R1357" s="19"/>
      <c r="S1357" s="19"/>
      <c r="T1357" s="19"/>
      <c r="U1357" s="120"/>
      <c r="V1357" s="18"/>
      <c r="W1357" s="18"/>
      <c r="X1357" s="18"/>
      <c r="Y1357" s="3"/>
      <c r="Z1357" s="115"/>
      <c r="AA1357" s="115"/>
      <c r="AB1357" s="115"/>
      <c r="AC1357" s="115"/>
      <c r="AD1357" s="115"/>
      <c r="AE1357" s="115"/>
      <c r="AF1357" s="115"/>
      <c r="AG1357" s="115"/>
      <c r="AH1357" s="115"/>
      <c r="AI1357" s="115"/>
      <c r="AJ1357" s="115"/>
      <c r="AK1357" s="115"/>
      <c r="AL1357" s="115"/>
      <c r="AM1357" s="115"/>
      <c r="AN1357" s="115"/>
      <c r="AO1357" s="3"/>
    </row>
    <row r="1358" spans="1:41" ht="24.95" customHeight="1" x14ac:dyDescent="0.25">
      <c r="A1358" s="116"/>
      <c r="B1358" s="12" t="s">
        <v>57</v>
      </c>
      <c r="C1358" s="116"/>
      <c r="D1358" s="116"/>
      <c r="E1358" s="116"/>
      <c r="F1358" s="116"/>
      <c r="G1358" s="116"/>
      <c r="H1358" s="116"/>
      <c r="I1358" s="116"/>
      <c r="J1358" s="116"/>
      <c r="K1358" s="116"/>
      <c r="L1358" s="116"/>
      <c r="M1358" s="116"/>
      <c r="N1358" s="116"/>
      <c r="O1358" s="20" t="s">
        <v>58</v>
      </c>
      <c r="P1358" s="21"/>
      <c r="Q1358" s="21"/>
      <c r="R1358" s="21"/>
      <c r="S1358" s="21"/>
      <c r="T1358" s="21"/>
      <c r="U1358" s="121"/>
      <c r="V1358" s="118"/>
      <c r="W1358" s="118"/>
      <c r="X1358" s="118"/>
      <c r="Y1358" s="3"/>
      <c r="Z1358" s="116"/>
      <c r="AA1358" s="116"/>
      <c r="AB1358" s="116"/>
      <c r="AC1358" s="116"/>
      <c r="AD1358" s="116"/>
      <c r="AE1358" s="116"/>
      <c r="AF1358" s="116"/>
      <c r="AG1358" s="116"/>
      <c r="AH1358" s="116"/>
      <c r="AI1358" s="116"/>
      <c r="AJ1358" s="116"/>
      <c r="AK1358" s="116"/>
      <c r="AL1358" s="116"/>
      <c r="AM1358" s="116"/>
      <c r="AN1358" s="116"/>
      <c r="AO1358" s="3"/>
    </row>
    <row r="1359" spans="1:41" ht="24.95" customHeight="1" x14ac:dyDescent="0.25">
      <c r="A1359" s="117"/>
      <c r="B1359" s="22" t="s">
        <v>59</v>
      </c>
      <c r="C1359" s="117"/>
      <c r="D1359" s="117"/>
      <c r="E1359" s="117"/>
      <c r="F1359" s="117"/>
      <c r="G1359" s="117"/>
      <c r="H1359" s="117"/>
      <c r="I1359" s="117"/>
      <c r="J1359" s="117"/>
      <c r="K1359" s="117"/>
      <c r="L1359" s="117"/>
      <c r="M1359" s="117"/>
      <c r="N1359" s="117"/>
      <c r="O1359" s="23" t="s">
        <v>60</v>
      </c>
      <c r="P1359" s="19"/>
      <c r="Q1359" s="21"/>
      <c r="R1359" s="21"/>
      <c r="S1359" s="21"/>
      <c r="T1359" s="21"/>
      <c r="U1359" s="122"/>
      <c r="V1359" s="119"/>
      <c r="W1359" s="119"/>
      <c r="X1359" s="119"/>
      <c r="Y1359" s="3"/>
      <c r="Z1359" s="117"/>
      <c r="AA1359" s="117"/>
      <c r="AB1359" s="117"/>
      <c r="AC1359" s="117"/>
      <c r="AD1359" s="117"/>
      <c r="AE1359" s="117"/>
      <c r="AF1359" s="117"/>
      <c r="AG1359" s="117"/>
      <c r="AH1359" s="117"/>
      <c r="AI1359" s="117"/>
      <c r="AJ1359" s="117"/>
      <c r="AK1359" s="117"/>
      <c r="AL1359" s="117"/>
      <c r="AM1359" s="117"/>
      <c r="AN1359" s="117"/>
      <c r="AO1359" s="3"/>
    </row>
    <row r="1360" spans="1:41" ht="24.95" customHeight="1" x14ac:dyDescent="0.25">
      <c r="A1360" s="116"/>
      <c r="B1360" s="12" t="s">
        <v>62</v>
      </c>
      <c r="C1360" s="116"/>
      <c r="D1360" s="116"/>
      <c r="E1360" s="116"/>
      <c r="F1360" s="116"/>
      <c r="G1360" s="116"/>
      <c r="H1360" s="116"/>
      <c r="I1360" s="116"/>
      <c r="J1360" s="116"/>
      <c r="K1360" s="116"/>
      <c r="L1360" s="116"/>
      <c r="M1360" s="116"/>
      <c r="N1360" s="116"/>
      <c r="O1360" s="24"/>
      <c r="P1360" s="18"/>
      <c r="Q1360" s="19"/>
      <c r="R1360" s="19"/>
      <c r="S1360" s="19"/>
      <c r="T1360" s="19"/>
      <c r="U1360" s="120"/>
      <c r="V1360" s="18"/>
      <c r="W1360" s="18"/>
      <c r="X1360" s="18"/>
      <c r="Y1360" s="3"/>
      <c r="Z1360" s="115"/>
      <c r="AA1360" s="115"/>
      <c r="AB1360" s="115"/>
      <c r="AC1360" s="115"/>
      <c r="AD1360" s="115"/>
      <c r="AE1360" s="115"/>
      <c r="AF1360" s="115"/>
      <c r="AG1360" s="115"/>
      <c r="AH1360" s="115"/>
      <c r="AI1360" s="115"/>
      <c r="AJ1360" s="115"/>
      <c r="AK1360" s="115"/>
      <c r="AL1360" s="115"/>
      <c r="AM1360" s="115"/>
      <c r="AN1360" s="115"/>
      <c r="AO1360" s="3"/>
    </row>
    <row r="1361" spans="1:41" ht="24.95" customHeight="1" x14ac:dyDescent="0.25">
      <c r="A1361" s="116"/>
      <c r="B1361" s="12" t="s">
        <v>57</v>
      </c>
      <c r="C1361" s="116"/>
      <c r="D1361" s="116"/>
      <c r="E1361" s="116"/>
      <c r="F1361" s="116"/>
      <c r="G1361" s="116"/>
      <c r="H1361" s="116"/>
      <c r="I1361" s="116"/>
      <c r="J1361" s="116"/>
      <c r="K1361" s="116"/>
      <c r="L1361" s="116"/>
      <c r="M1361" s="116"/>
      <c r="N1361" s="116"/>
      <c r="O1361" s="20" t="s">
        <v>58</v>
      </c>
      <c r="P1361" s="21"/>
      <c r="Q1361" s="21"/>
      <c r="R1361" s="21"/>
      <c r="S1361" s="21"/>
      <c r="T1361" s="21"/>
      <c r="U1361" s="121"/>
      <c r="V1361" s="118"/>
      <c r="W1361" s="118"/>
      <c r="X1361" s="118"/>
      <c r="Y1361" s="3"/>
      <c r="Z1361" s="116"/>
      <c r="AA1361" s="116"/>
      <c r="AB1361" s="116"/>
      <c r="AC1361" s="116"/>
      <c r="AD1361" s="116"/>
      <c r="AE1361" s="116"/>
      <c r="AF1361" s="116"/>
      <c r="AG1361" s="116"/>
      <c r="AH1361" s="116"/>
      <c r="AI1361" s="116"/>
      <c r="AJ1361" s="116"/>
      <c r="AK1361" s="116"/>
      <c r="AL1361" s="116"/>
      <c r="AM1361" s="116"/>
      <c r="AN1361" s="116"/>
      <c r="AO1361" s="3"/>
    </row>
    <row r="1362" spans="1:41" ht="24.95" customHeight="1" x14ac:dyDescent="0.25">
      <c r="A1362" s="117"/>
      <c r="B1362" s="22" t="s">
        <v>59</v>
      </c>
      <c r="C1362" s="117"/>
      <c r="D1362" s="117"/>
      <c r="E1362" s="117"/>
      <c r="F1362" s="117"/>
      <c r="G1362" s="117"/>
      <c r="H1362" s="117"/>
      <c r="I1362" s="117"/>
      <c r="J1362" s="117"/>
      <c r="K1362" s="117"/>
      <c r="L1362" s="117"/>
      <c r="M1362" s="117"/>
      <c r="N1362" s="117"/>
      <c r="O1362" s="23" t="s">
        <v>60</v>
      </c>
      <c r="P1362" s="19"/>
      <c r="Q1362" s="21"/>
      <c r="R1362" s="21"/>
      <c r="S1362" s="21"/>
      <c r="T1362" s="21"/>
      <c r="U1362" s="122"/>
      <c r="V1362" s="119"/>
      <c r="W1362" s="119"/>
      <c r="X1362" s="119"/>
      <c r="Y1362" s="3"/>
      <c r="Z1362" s="117"/>
      <c r="AA1362" s="117"/>
      <c r="AB1362" s="117"/>
      <c r="AC1362" s="117"/>
      <c r="AD1362" s="117"/>
      <c r="AE1362" s="117"/>
      <c r="AF1362" s="117"/>
      <c r="AG1362" s="117"/>
      <c r="AH1362" s="117"/>
      <c r="AI1362" s="117"/>
      <c r="AJ1362" s="117"/>
      <c r="AK1362" s="117"/>
      <c r="AL1362" s="117"/>
      <c r="AM1362" s="117"/>
      <c r="AN1362" s="117"/>
      <c r="AO1362" s="3"/>
    </row>
    <row r="1363" spans="1:41" ht="24.95" customHeight="1" x14ac:dyDescent="0.25">
      <c r="A1363" s="116"/>
      <c r="B1363" s="12" t="s">
        <v>62</v>
      </c>
      <c r="C1363" s="116"/>
      <c r="D1363" s="116"/>
      <c r="E1363" s="116"/>
      <c r="F1363" s="116"/>
      <c r="G1363" s="116"/>
      <c r="H1363" s="116"/>
      <c r="I1363" s="116"/>
      <c r="J1363" s="116"/>
      <c r="K1363" s="116"/>
      <c r="L1363" s="116"/>
      <c r="M1363" s="116"/>
      <c r="N1363" s="116"/>
      <c r="O1363" s="24"/>
      <c r="P1363" s="18"/>
      <c r="Q1363" s="19"/>
      <c r="R1363" s="19"/>
      <c r="S1363" s="19"/>
      <c r="T1363" s="19"/>
      <c r="U1363" s="120"/>
      <c r="V1363" s="18"/>
      <c r="W1363" s="18"/>
      <c r="X1363" s="18"/>
      <c r="Y1363" s="3"/>
      <c r="Z1363" s="115"/>
      <c r="AA1363" s="115"/>
      <c r="AB1363" s="115"/>
      <c r="AC1363" s="115"/>
      <c r="AD1363" s="115"/>
      <c r="AE1363" s="115"/>
      <c r="AF1363" s="115"/>
      <c r="AG1363" s="115"/>
      <c r="AH1363" s="115"/>
      <c r="AI1363" s="115"/>
      <c r="AJ1363" s="115"/>
      <c r="AK1363" s="115"/>
      <c r="AL1363" s="115"/>
      <c r="AM1363" s="115"/>
      <c r="AN1363" s="115"/>
      <c r="AO1363" s="3"/>
    </row>
    <row r="1364" spans="1:41" ht="24.95" customHeight="1" x14ac:dyDescent="0.25">
      <c r="A1364" s="116"/>
      <c r="B1364" s="12" t="s">
        <v>57</v>
      </c>
      <c r="C1364" s="116"/>
      <c r="D1364" s="116"/>
      <c r="E1364" s="116"/>
      <c r="F1364" s="116"/>
      <c r="G1364" s="116"/>
      <c r="H1364" s="116"/>
      <c r="I1364" s="116"/>
      <c r="J1364" s="116"/>
      <c r="K1364" s="116"/>
      <c r="L1364" s="116"/>
      <c r="M1364" s="116"/>
      <c r="N1364" s="116"/>
      <c r="O1364" s="20" t="s">
        <v>58</v>
      </c>
      <c r="P1364" s="21"/>
      <c r="Q1364" s="21"/>
      <c r="R1364" s="21"/>
      <c r="S1364" s="21"/>
      <c r="T1364" s="21"/>
      <c r="U1364" s="121"/>
      <c r="V1364" s="118"/>
      <c r="W1364" s="118"/>
      <c r="X1364" s="118"/>
      <c r="Y1364" s="3"/>
      <c r="Z1364" s="116"/>
      <c r="AA1364" s="116"/>
      <c r="AB1364" s="116"/>
      <c r="AC1364" s="116"/>
      <c r="AD1364" s="116"/>
      <c r="AE1364" s="116"/>
      <c r="AF1364" s="116"/>
      <c r="AG1364" s="116"/>
      <c r="AH1364" s="116"/>
      <c r="AI1364" s="116"/>
      <c r="AJ1364" s="116"/>
      <c r="AK1364" s="116"/>
      <c r="AL1364" s="116"/>
      <c r="AM1364" s="116"/>
      <c r="AN1364" s="116"/>
      <c r="AO1364" s="3"/>
    </row>
    <row r="1365" spans="1:41" ht="24.95" customHeight="1" x14ac:dyDescent="0.25">
      <c r="A1365" s="117"/>
      <c r="B1365" s="22" t="s">
        <v>59</v>
      </c>
      <c r="C1365" s="117"/>
      <c r="D1365" s="117"/>
      <c r="E1365" s="117"/>
      <c r="F1365" s="117"/>
      <c r="G1365" s="117"/>
      <c r="H1365" s="117"/>
      <c r="I1365" s="117"/>
      <c r="J1365" s="117"/>
      <c r="K1365" s="117"/>
      <c r="L1365" s="117"/>
      <c r="M1365" s="117"/>
      <c r="N1365" s="117"/>
      <c r="O1365" s="23" t="s">
        <v>60</v>
      </c>
      <c r="P1365" s="19"/>
      <c r="Q1365" s="21"/>
      <c r="R1365" s="21"/>
      <c r="S1365" s="21"/>
      <c r="T1365" s="21"/>
      <c r="U1365" s="122"/>
      <c r="V1365" s="119"/>
      <c r="W1365" s="119"/>
      <c r="X1365" s="119"/>
      <c r="Y1365" s="3"/>
      <c r="Z1365" s="117"/>
      <c r="AA1365" s="117"/>
      <c r="AB1365" s="117"/>
      <c r="AC1365" s="117"/>
      <c r="AD1365" s="117"/>
      <c r="AE1365" s="117"/>
      <c r="AF1365" s="117"/>
      <c r="AG1365" s="117"/>
      <c r="AH1365" s="117"/>
      <c r="AI1365" s="117"/>
      <c r="AJ1365" s="117"/>
      <c r="AK1365" s="117"/>
      <c r="AL1365" s="117"/>
      <c r="AM1365" s="117"/>
      <c r="AN1365" s="117"/>
      <c r="AO1365" s="3"/>
    </row>
    <row r="1366" spans="1:41" ht="24.95" customHeight="1" x14ac:dyDescent="0.25">
      <c r="A1366" s="116"/>
      <c r="B1366" s="12" t="s">
        <v>62</v>
      </c>
      <c r="C1366" s="116"/>
      <c r="D1366" s="116"/>
      <c r="E1366" s="116"/>
      <c r="F1366" s="116"/>
      <c r="G1366" s="116"/>
      <c r="H1366" s="116"/>
      <c r="I1366" s="116"/>
      <c r="J1366" s="116"/>
      <c r="K1366" s="116"/>
      <c r="L1366" s="116"/>
      <c r="M1366" s="116"/>
      <c r="N1366" s="116"/>
      <c r="O1366" s="24"/>
      <c r="P1366" s="18"/>
      <c r="Q1366" s="19"/>
      <c r="R1366" s="19"/>
      <c r="S1366" s="19"/>
      <c r="T1366" s="19"/>
      <c r="U1366" s="120"/>
      <c r="V1366" s="18"/>
      <c r="W1366" s="18"/>
      <c r="X1366" s="18"/>
      <c r="Y1366" s="3"/>
      <c r="Z1366" s="115"/>
      <c r="AA1366" s="115"/>
      <c r="AB1366" s="115"/>
      <c r="AC1366" s="115"/>
      <c r="AD1366" s="115"/>
      <c r="AE1366" s="115"/>
      <c r="AF1366" s="115"/>
      <c r="AG1366" s="115"/>
      <c r="AH1366" s="115"/>
      <c r="AI1366" s="115"/>
      <c r="AJ1366" s="115"/>
      <c r="AK1366" s="115"/>
      <c r="AL1366" s="115"/>
      <c r="AM1366" s="115"/>
      <c r="AN1366" s="115"/>
      <c r="AO1366" s="3"/>
    </row>
    <row r="1367" spans="1:41" ht="24.95" customHeight="1" x14ac:dyDescent="0.25">
      <c r="A1367" s="116"/>
      <c r="B1367" s="12" t="s">
        <v>57</v>
      </c>
      <c r="C1367" s="116"/>
      <c r="D1367" s="116"/>
      <c r="E1367" s="116"/>
      <c r="F1367" s="116"/>
      <c r="G1367" s="116"/>
      <c r="H1367" s="116"/>
      <c r="I1367" s="116"/>
      <c r="J1367" s="116"/>
      <c r="K1367" s="116"/>
      <c r="L1367" s="116"/>
      <c r="M1367" s="116"/>
      <c r="N1367" s="116"/>
      <c r="O1367" s="20" t="s">
        <v>58</v>
      </c>
      <c r="P1367" s="21"/>
      <c r="Q1367" s="21"/>
      <c r="R1367" s="21"/>
      <c r="S1367" s="21"/>
      <c r="T1367" s="21"/>
      <c r="U1367" s="121"/>
      <c r="V1367" s="118"/>
      <c r="W1367" s="118"/>
      <c r="X1367" s="118"/>
      <c r="Y1367" s="3"/>
      <c r="Z1367" s="116"/>
      <c r="AA1367" s="116"/>
      <c r="AB1367" s="116"/>
      <c r="AC1367" s="116"/>
      <c r="AD1367" s="116"/>
      <c r="AE1367" s="116"/>
      <c r="AF1367" s="116"/>
      <c r="AG1367" s="116"/>
      <c r="AH1367" s="116"/>
      <c r="AI1367" s="116"/>
      <c r="AJ1367" s="116"/>
      <c r="AK1367" s="116"/>
      <c r="AL1367" s="116"/>
      <c r="AM1367" s="116"/>
      <c r="AN1367" s="116"/>
      <c r="AO1367" s="3"/>
    </row>
    <row r="1368" spans="1:41" ht="24.95" customHeight="1" x14ac:dyDescent="0.25">
      <c r="A1368" s="117"/>
      <c r="B1368" s="22" t="s">
        <v>59</v>
      </c>
      <c r="C1368" s="117"/>
      <c r="D1368" s="117"/>
      <c r="E1368" s="117"/>
      <c r="F1368" s="117"/>
      <c r="G1368" s="117"/>
      <c r="H1368" s="117"/>
      <c r="I1368" s="117"/>
      <c r="J1368" s="117"/>
      <c r="K1368" s="117"/>
      <c r="L1368" s="117"/>
      <c r="M1368" s="117"/>
      <c r="N1368" s="117"/>
      <c r="O1368" s="23" t="s">
        <v>60</v>
      </c>
      <c r="P1368" s="19"/>
      <c r="Q1368" s="21"/>
      <c r="R1368" s="21"/>
      <c r="S1368" s="21"/>
      <c r="T1368" s="21"/>
      <c r="U1368" s="122"/>
      <c r="V1368" s="119"/>
      <c r="W1368" s="119"/>
      <c r="X1368" s="119"/>
      <c r="Y1368" s="3"/>
      <c r="Z1368" s="117"/>
      <c r="AA1368" s="117"/>
      <c r="AB1368" s="117"/>
      <c r="AC1368" s="117"/>
      <c r="AD1368" s="117"/>
      <c r="AE1368" s="117"/>
      <c r="AF1368" s="117"/>
      <c r="AG1368" s="117"/>
      <c r="AH1368" s="117"/>
      <c r="AI1368" s="117"/>
      <c r="AJ1368" s="117"/>
      <c r="AK1368" s="117"/>
      <c r="AL1368" s="117"/>
      <c r="AM1368" s="117"/>
      <c r="AN1368" s="117"/>
      <c r="AO1368" s="3"/>
    </row>
    <row r="1369" spans="1:41" ht="24.95" customHeight="1" x14ac:dyDescent="0.25">
      <c r="A1369" s="116"/>
      <c r="B1369" s="12" t="s">
        <v>62</v>
      </c>
      <c r="C1369" s="116"/>
      <c r="D1369" s="116"/>
      <c r="E1369" s="116"/>
      <c r="F1369" s="116"/>
      <c r="G1369" s="116"/>
      <c r="H1369" s="116"/>
      <c r="I1369" s="116"/>
      <c r="J1369" s="116"/>
      <c r="K1369" s="116"/>
      <c r="L1369" s="116"/>
      <c r="M1369" s="116"/>
      <c r="N1369" s="116"/>
      <c r="O1369" s="24"/>
      <c r="P1369" s="18"/>
      <c r="Q1369" s="19"/>
      <c r="R1369" s="19"/>
      <c r="S1369" s="19"/>
      <c r="T1369" s="19"/>
      <c r="U1369" s="120"/>
      <c r="V1369" s="18"/>
      <c r="W1369" s="18"/>
      <c r="X1369" s="18"/>
      <c r="Y1369" s="3"/>
      <c r="Z1369" s="115"/>
      <c r="AA1369" s="115"/>
      <c r="AB1369" s="115"/>
      <c r="AC1369" s="115"/>
      <c r="AD1369" s="115"/>
      <c r="AE1369" s="115"/>
      <c r="AF1369" s="115"/>
      <c r="AG1369" s="115"/>
      <c r="AH1369" s="115"/>
      <c r="AI1369" s="115"/>
      <c r="AJ1369" s="115"/>
      <c r="AK1369" s="115"/>
      <c r="AL1369" s="115"/>
      <c r="AM1369" s="115"/>
      <c r="AN1369" s="115"/>
      <c r="AO1369" s="3"/>
    </row>
    <row r="1370" spans="1:41" ht="24.95" customHeight="1" x14ac:dyDescent="0.25">
      <c r="A1370" s="116"/>
      <c r="B1370" s="12" t="s">
        <v>57</v>
      </c>
      <c r="C1370" s="116"/>
      <c r="D1370" s="116"/>
      <c r="E1370" s="116"/>
      <c r="F1370" s="116"/>
      <c r="G1370" s="116"/>
      <c r="H1370" s="116"/>
      <c r="I1370" s="116"/>
      <c r="J1370" s="116"/>
      <c r="K1370" s="116"/>
      <c r="L1370" s="116"/>
      <c r="M1370" s="116"/>
      <c r="N1370" s="116"/>
      <c r="O1370" s="20" t="s">
        <v>58</v>
      </c>
      <c r="P1370" s="21"/>
      <c r="Q1370" s="21"/>
      <c r="R1370" s="21"/>
      <c r="S1370" s="21"/>
      <c r="T1370" s="21"/>
      <c r="U1370" s="121"/>
      <c r="V1370" s="118"/>
      <c r="W1370" s="118"/>
      <c r="X1370" s="118"/>
      <c r="Y1370" s="3"/>
      <c r="Z1370" s="116"/>
      <c r="AA1370" s="116"/>
      <c r="AB1370" s="116"/>
      <c r="AC1370" s="116"/>
      <c r="AD1370" s="116"/>
      <c r="AE1370" s="116"/>
      <c r="AF1370" s="116"/>
      <c r="AG1370" s="116"/>
      <c r="AH1370" s="116"/>
      <c r="AI1370" s="116"/>
      <c r="AJ1370" s="116"/>
      <c r="AK1370" s="116"/>
      <c r="AL1370" s="116"/>
      <c r="AM1370" s="116"/>
      <c r="AN1370" s="116"/>
      <c r="AO1370" s="3"/>
    </row>
    <row r="1371" spans="1:41" ht="24.95" customHeight="1" x14ac:dyDescent="0.25">
      <c r="A1371" s="117"/>
      <c r="B1371" s="22" t="s">
        <v>59</v>
      </c>
      <c r="C1371" s="117"/>
      <c r="D1371" s="117"/>
      <c r="E1371" s="117"/>
      <c r="F1371" s="117"/>
      <c r="G1371" s="117"/>
      <c r="H1371" s="117"/>
      <c r="I1371" s="117"/>
      <c r="J1371" s="117"/>
      <c r="K1371" s="117"/>
      <c r="L1371" s="117"/>
      <c r="M1371" s="117"/>
      <c r="N1371" s="117"/>
      <c r="O1371" s="23" t="s">
        <v>60</v>
      </c>
      <c r="P1371" s="19"/>
      <c r="Q1371" s="21"/>
      <c r="R1371" s="21"/>
      <c r="S1371" s="21"/>
      <c r="T1371" s="21"/>
      <c r="U1371" s="122"/>
      <c r="V1371" s="119"/>
      <c r="W1371" s="119"/>
      <c r="X1371" s="119"/>
      <c r="Y1371" s="3"/>
      <c r="Z1371" s="117"/>
      <c r="AA1371" s="117"/>
      <c r="AB1371" s="117"/>
      <c r="AC1371" s="117"/>
      <c r="AD1371" s="117"/>
      <c r="AE1371" s="117"/>
      <c r="AF1371" s="117"/>
      <c r="AG1371" s="117"/>
      <c r="AH1371" s="117"/>
      <c r="AI1371" s="117"/>
      <c r="AJ1371" s="117"/>
      <c r="AK1371" s="117"/>
      <c r="AL1371" s="117"/>
      <c r="AM1371" s="117"/>
      <c r="AN1371" s="117"/>
      <c r="AO1371" s="3"/>
    </row>
    <row r="1372" spans="1:41" ht="24.95" customHeight="1" x14ac:dyDescent="0.25">
      <c r="A1372" s="116"/>
      <c r="B1372" s="12" t="s">
        <v>62</v>
      </c>
      <c r="C1372" s="116"/>
      <c r="D1372" s="116"/>
      <c r="E1372" s="116"/>
      <c r="F1372" s="116"/>
      <c r="G1372" s="116"/>
      <c r="H1372" s="116"/>
      <c r="I1372" s="116"/>
      <c r="J1372" s="116"/>
      <c r="K1372" s="116"/>
      <c r="L1372" s="116"/>
      <c r="M1372" s="116"/>
      <c r="N1372" s="116"/>
      <c r="O1372" s="24"/>
      <c r="P1372" s="18"/>
      <c r="Q1372" s="19"/>
      <c r="R1372" s="19"/>
      <c r="S1372" s="19"/>
      <c r="T1372" s="19"/>
      <c r="U1372" s="120"/>
      <c r="V1372" s="18"/>
      <c r="W1372" s="18"/>
      <c r="X1372" s="18"/>
      <c r="Y1372" s="3"/>
      <c r="Z1372" s="115"/>
      <c r="AA1372" s="115"/>
      <c r="AB1372" s="115"/>
      <c r="AC1372" s="115"/>
      <c r="AD1372" s="115"/>
      <c r="AE1372" s="115"/>
      <c r="AF1372" s="115"/>
      <c r="AG1372" s="115"/>
      <c r="AH1372" s="115"/>
      <c r="AI1372" s="115"/>
      <c r="AJ1372" s="115"/>
      <c r="AK1372" s="115"/>
      <c r="AL1372" s="115"/>
      <c r="AM1372" s="115"/>
      <c r="AN1372" s="115"/>
      <c r="AO1372" s="3"/>
    </row>
    <row r="1373" spans="1:41" ht="24.95" customHeight="1" x14ac:dyDescent="0.25">
      <c r="A1373" s="116"/>
      <c r="B1373" s="12" t="s">
        <v>57</v>
      </c>
      <c r="C1373" s="116"/>
      <c r="D1373" s="116"/>
      <c r="E1373" s="116"/>
      <c r="F1373" s="116"/>
      <c r="G1373" s="116"/>
      <c r="H1373" s="116"/>
      <c r="I1373" s="116"/>
      <c r="J1373" s="116"/>
      <c r="K1373" s="116"/>
      <c r="L1373" s="116"/>
      <c r="M1373" s="116"/>
      <c r="N1373" s="116"/>
      <c r="O1373" s="20" t="s">
        <v>58</v>
      </c>
      <c r="P1373" s="21"/>
      <c r="Q1373" s="21"/>
      <c r="R1373" s="21"/>
      <c r="S1373" s="21"/>
      <c r="T1373" s="21"/>
      <c r="U1373" s="121"/>
      <c r="V1373" s="118"/>
      <c r="W1373" s="118"/>
      <c r="X1373" s="118"/>
      <c r="Y1373" s="3"/>
      <c r="Z1373" s="116"/>
      <c r="AA1373" s="116"/>
      <c r="AB1373" s="116"/>
      <c r="AC1373" s="116"/>
      <c r="AD1373" s="116"/>
      <c r="AE1373" s="116"/>
      <c r="AF1373" s="116"/>
      <c r="AG1373" s="116"/>
      <c r="AH1373" s="116"/>
      <c r="AI1373" s="116"/>
      <c r="AJ1373" s="116"/>
      <c r="AK1373" s="116"/>
      <c r="AL1373" s="116"/>
      <c r="AM1373" s="116"/>
      <c r="AN1373" s="116"/>
      <c r="AO1373" s="3"/>
    </row>
    <row r="1374" spans="1:41" ht="24.95" customHeight="1" x14ac:dyDescent="0.25">
      <c r="A1374" s="117"/>
      <c r="B1374" s="22" t="s">
        <v>59</v>
      </c>
      <c r="C1374" s="117"/>
      <c r="D1374" s="117"/>
      <c r="E1374" s="117"/>
      <c r="F1374" s="117"/>
      <c r="G1374" s="117"/>
      <c r="H1374" s="117"/>
      <c r="I1374" s="117"/>
      <c r="J1374" s="117"/>
      <c r="K1374" s="117"/>
      <c r="L1374" s="117"/>
      <c r="M1374" s="117"/>
      <c r="N1374" s="117"/>
      <c r="O1374" s="23" t="s">
        <v>60</v>
      </c>
      <c r="P1374" s="19"/>
      <c r="Q1374" s="21"/>
      <c r="R1374" s="21"/>
      <c r="S1374" s="21"/>
      <c r="T1374" s="21"/>
      <c r="U1374" s="122"/>
      <c r="V1374" s="119"/>
      <c r="W1374" s="119"/>
      <c r="X1374" s="119"/>
      <c r="Y1374" s="3"/>
      <c r="Z1374" s="117"/>
      <c r="AA1374" s="117"/>
      <c r="AB1374" s="117"/>
      <c r="AC1374" s="117"/>
      <c r="AD1374" s="117"/>
      <c r="AE1374" s="117"/>
      <c r="AF1374" s="117"/>
      <c r="AG1374" s="117"/>
      <c r="AH1374" s="117"/>
      <c r="AI1374" s="117"/>
      <c r="AJ1374" s="117"/>
      <c r="AK1374" s="117"/>
      <c r="AL1374" s="117"/>
      <c r="AM1374" s="117"/>
      <c r="AN1374" s="117"/>
      <c r="AO1374" s="3"/>
    </row>
    <row r="1375" spans="1:41" ht="24.95" customHeight="1" x14ac:dyDescent="0.25">
      <c r="A1375" s="116"/>
      <c r="B1375" s="12" t="s">
        <v>62</v>
      </c>
      <c r="C1375" s="116"/>
      <c r="D1375" s="116"/>
      <c r="E1375" s="116"/>
      <c r="F1375" s="116"/>
      <c r="G1375" s="116"/>
      <c r="H1375" s="116"/>
      <c r="I1375" s="116"/>
      <c r="J1375" s="116"/>
      <c r="K1375" s="116"/>
      <c r="L1375" s="116"/>
      <c r="M1375" s="116"/>
      <c r="N1375" s="116"/>
      <c r="O1375" s="24"/>
      <c r="P1375" s="18"/>
      <c r="Q1375" s="19"/>
      <c r="R1375" s="19"/>
      <c r="S1375" s="19"/>
      <c r="T1375" s="19"/>
      <c r="U1375" s="120"/>
      <c r="V1375" s="18"/>
      <c r="W1375" s="18"/>
      <c r="X1375" s="18"/>
      <c r="Y1375" s="3"/>
      <c r="Z1375" s="115"/>
      <c r="AA1375" s="115"/>
      <c r="AB1375" s="115"/>
      <c r="AC1375" s="115"/>
      <c r="AD1375" s="115"/>
      <c r="AE1375" s="115"/>
      <c r="AF1375" s="115"/>
      <c r="AG1375" s="115"/>
      <c r="AH1375" s="115"/>
      <c r="AI1375" s="115"/>
      <c r="AJ1375" s="115"/>
      <c r="AK1375" s="115"/>
      <c r="AL1375" s="115"/>
      <c r="AM1375" s="115"/>
      <c r="AN1375" s="115"/>
      <c r="AO1375" s="3"/>
    </row>
    <row r="1376" spans="1:41" ht="24.95" customHeight="1" x14ac:dyDescent="0.25">
      <c r="A1376" s="116"/>
      <c r="B1376" s="12" t="s">
        <v>57</v>
      </c>
      <c r="C1376" s="116"/>
      <c r="D1376" s="116"/>
      <c r="E1376" s="116"/>
      <c r="F1376" s="116"/>
      <c r="G1376" s="116"/>
      <c r="H1376" s="116"/>
      <c r="I1376" s="116"/>
      <c r="J1376" s="116"/>
      <c r="K1376" s="116"/>
      <c r="L1376" s="116"/>
      <c r="M1376" s="116"/>
      <c r="N1376" s="116"/>
      <c r="O1376" s="20" t="s">
        <v>58</v>
      </c>
      <c r="P1376" s="21"/>
      <c r="Q1376" s="21"/>
      <c r="R1376" s="21"/>
      <c r="S1376" s="21"/>
      <c r="T1376" s="21"/>
      <c r="U1376" s="121"/>
      <c r="V1376" s="118"/>
      <c r="W1376" s="118"/>
      <c r="X1376" s="118"/>
      <c r="Y1376" s="3"/>
      <c r="Z1376" s="116"/>
      <c r="AA1376" s="116"/>
      <c r="AB1376" s="116"/>
      <c r="AC1376" s="116"/>
      <c r="AD1376" s="116"/>
      <c r="AE1376" s="116"/>
      <c r="AF1376" s="116"/>
      <c r="AG1376" s="116"/>
      <c r="AH1376" s="116"/>
      <c r="AI1376" s="116"/>
      <c r="AJ1376" s="116"/>
      <c r="AK1376" s="116"/>
      <c r="AL1376" s="116"/>
      <c r="AM1376" s="116"/>
      <c r="AN1376" s="116"/>
      <c r="AO1376" s="3"/>
    </row>
    <row r="1377" spans="1:41" ht="24.95" customHeight="1" x14ac:dyDescent="0.25">
      <c r="A1377" s="117"/>
      <c r="B1377" s="22" t="s">
        <v>59</v>
      </c>
      <c r="C1377" s="117"/>
      <c r="D1377" s="117"/>
      <c r="E1377" s="117"/>
      <c r="F1377" s="117"/>
      <c r="G1377" s="117"/>
      <c r="H1377" s="117"/>
      <c r="I1377" s="117"/>
      <c r="J1377" s="117"/>
      <c r="K1377" s="117"/>
      <c r="L1377" s="117"/>
      <c r="M1377" s="117"/>
      <c r="N1377" s="117"/>
      <c r="O1377" s="23" t="s">
        <v>60</v>
      </c>
      <c r="P1377" s="19"/>
      <c r="Q1377" s="21"/>
      <c r="R1377" s="21"/>
      <c r="S1377" s="21"/>
      <c r="T1377" s="21"/>
      <c r="U1377" s="122"/>
      <c r="V1377" s="119"/>
      <c r="W1377" s="119"/>
      <c r="X1377" s="119"/>
      <c r="Y1377" s="3"/>
      <c r="Z1377" s="117"/>
      <c r="AA1377" s="117"/>
      <c r="AB1377" s="117"/>
      <c r="AC1377" s="117"/>
      <c r="AD1377" s="117"/>
      <c r="AE1377" s="117"/>
      <c r="AF1377" s="117"/>
      <c r="AG1377" s="117"/>
      <c r="AH1377" s="117"/>
      <c r="AI1377" s="117"/>
      <c r="AJ1377" s="117"/>
      <c r="AK1377" s="117"/>
      <c r="AL1377" s="117"/>
      <c r="AM1377" s="117"/>
      <c r="AN1377" s="117"/>
      <c r="AO1377" s="3"/>
    </row>
    <row r="1378" spans="1:41" ht="24.95" customHeight="1" x14ac:dyDescent="0.25">
      <c r="A1378" s="116"/>
      <c r="B1378" s="12" t="s">
        <v>62</v>
      </c>
      <c r="C1378" s="116"/>
      <c r="D1378" s="116"/>
      <c r="E1378" s="116"/>
      <c r="F1378" s="116"/>
      <c r="G1378" s="116"/>
      <c r="H1378" s="116"/>
      <c r="I1378" s="116"/>
      <c r="J1378" s="116"/>
      <c r="K1378" s="116"/>
      <c r="L1378" s="116"/>
      <c r="M1378" s="116"/>
      <c r="N1378" s="116"/>
      <c r="O1378" s="24"/>
      <c r="P1378" s="18"/>
      <c r="Q1378" s="19"/>
      <c r="R1378" s="19"/>
      <c r="S1378" s="19"/>
      <c r="T1378" s="19"/>
      <c r="U1378" s="120"/>
      <c r="V1378" s="18"/>
      <c r="W1378" s="18"/>
      <c r="X1378" s="18"/>
      <c r="Y1378" s="3"/>
      <c r="Z1378" s="115"/>
      <c r="AA1378" s="115"/>
      <c r="AB1378" s="115"/>
      <c r="AC1378" s="115"/>
      <c r="AD1378" s="115"/>
      <c r="AE1378" s="115"/>
      <c r="AF1378" s="115"/>
      <c r="AG1378" s="115"/>
      <c r="AH1378" s="115"/>
      <c r="AI1378" s="115"/>
      <c r="AJ1378" s="115"/>
      <c r="AK1378" s="115"/>
      <c r="AL1378" s="115"/>
      <c r="AM1378" s="115"/>
      <c r="AN1378" s="115"/>
      <c r="AO1378" s="3"/>
    </row>
    <row r="1379" spans="1:41" ht="24.95" customHeight="1" x14ac:dyDescent="0.25">
      <c r="A1379" s="116"/>
      <c r="B1379" s="12" t="s">
        <v>57</v>
      </c>
      <c r="C1379" s="116"/>
      <c r="D1379" s="116"/>
      <c r="E1379" s="116"/>
      <c r="F1379" s="116"/>
      <c r="G1379" s="116"/>
      <c r="H1379" s="116"/>
      <c r="I1379" s="116"/>
      <c r="J1379" s="116"/>
      <c r="K1379" s="116"/>
      <c r="L1379" s="116"/>
      <c r="M1379" s="116"/>
      <c r="N1379" s="116"/>
      <c r="O1379" s="20" t="s">
        <v>58</v>
      </c>
      <c r="P1379" s="21"/>
      <c r="Q1379" s="21"/>
      <c r="R1379" s="21"/>
      <c r="S1379" s="21"/>
      <c r="T1379" s="21"/>
      <c r="U1379" s="121"/>
      <c r="V1379" s="118"/>
      <c r="W1379" s="118"/>
      <c r="X1379" s="118"/>
      <c r="Y1379" s="3"/>
      <c r="Z1379" s="116"/>
      <c r="AA1379" s="116"/>
      <c r="AB1379" s="116"/>
      <c r="AC1379" s="116"/>
      <c r="AD1379" s="116"/>
      <c r="AE1379" s="116"/>
      <c r="AF1379" s="116"/>
      <c r="AG1379" s="116"/>
      <c r="AH1379" s="116"/>
      <c r="AI1379" s="116"/>
      <c r="AJ1379" s="116"/>
      <c r="AK1379" s="116"/>
      <c r="AL1379" s="116"/>
      <c r="AM1379" s="116"/>
      <c r="AN1379" s="116"/>
      <c r="AO1379" s="3"/>
    </row>
    <row r="1380" spans="1:41" ht="24.95" customHeight="1" x14ac:dyDescent="0.25">
      <c r="A1380" s="117"/>
      <c r="B1380" s="22" t="s">
        <v>59</v>
      </c>
      <c r="C1380" s="117"/>
      <c r="D1380" s="117"/>
      <c r="E1380" s="117"/>
      <c r="F1380" s="117"/>
      <c r="G1380" s="117"/>
      <c r="H1380" s="117"/>
      <c r="I1380" s="117"/>
      <c r="J1380" s="117"/>
      <c r="K1380" s="117"/>
      <c r="L1380" s="117"/>
      <c r="M1380" s="117"/>
      <c r="N1380" s="117"/>
      <c r="O1380" s="23" t="s">
        <v>60</v>
      </c>
      <c r="P1380" s="19"/>
      <c r="Q1380" s="21"/>
      <c r="R1380" s="21"/>
      <c r="S1380" s="21"/>
      <c r="T1380" s="21"/>
      <c r="U1380" s="122"/>
      <c r="V1380" s="119"/>
      <c r="W1380" s="119"/>
      <c r="X1380" s="119"/>
      <c r="Y1380" s="3"/>
      <c r="Z1380" s="117"/>
      <c r="AA1380" s="117"/>
      <c r="AB1380" s="117"/>
      <c r="AC1380" s="117"/>
      <c r="AD1380" s="117"/>
      <c r="AE1380" s="117"/>
      <c r="AF1380" s="117"/>
      <c r="AG1380" s="117"/>
      <c r="AH1380" s="117"/>
      <c r="AI1380" s="117"/>
      <c r="AJ1380" s="117"/>
      <c r="AK1380" s="117"/>
      <c r="AL1380" s="117"/>
      <c r="AM1380" s="117"/>
      <c r="AN1380" s="117"/>
      <c r="AO1380" s="3"/>
    </row>
    <row r="1381" spans="1:41" ht="24.95" customHeight="1" x14ac:dyDescent="0.25">
      <c r="A1381" s="116"/>
      <c r="B1381" s="12" t="s">
        <v>62</v>
      </c>
      <c r="C1381" s="116"/>
      <c r="D1381" s="116"/>
      <c r="E1381" s="116"/>
      <c r="F1381" s="116"/>
      <c r="G1381" s="116"/>
      <c r="H1381" s="116"/>
      <c r="I1381" s="116"/>
      <c r="J1381" s="116"/>
      <c r="K1381" s="116"/>
      <c r="L1381" s="116"/>
      <c r="M1381" s="116"/>
      <c r="N1381" s="116"/>
      <c r="O1381" s="24"/>
      <c r="P1381" s="18"/>
      <c r="Q1381" s="19"/>
      <c r="R1381" s="19"/>
      <c r="S1381" s="19"/>
      <c r="T1381" s="19"/>
      <c r="U1381" s="120"/>
      <c r="V1381" s="18"/>
      <c r="W1381" s="18"/>
      <c r="X1381" s="18"/>
      <c r="Y1381" s="3"/>
      <c r="Z1381" s="115"/>
      <c r="AA1381" s="115"/>
      <c r="AB1381" s="115"/>
      <c r="AC1381" s="115"/>
      <c r="AD1381" s="115"/>
      <c r="AE1381" s="115"/>
      <c r="AF1381" s="115"/>
      <c r="AG1381" s="115"/>
      <c r="AH1381" s="115"/>
      <c r="AI1381" s="115"/>
      <c r="AJ1381" s="115"/>
      <c r="AK1381" s="115"/>
      <c r="AL1381" s="115"/>
      <c r="AM1381" s="115"/>
      <c r="AN1381" s="115"/>
      <c r="AO1381" s="3"/>
    </row>
    <row r="1382" spans="1:41" ht="24.95" customHeight="1" x14ac:dyDescent="0.25">
      <c r="A1382" s="116"/>
      <c r="B1382" s="12" t="s">
        <v>57</v>
      </c>
      <c r="C1382" s="116"/>
      <c r="D1382" s="116"/>
      <c r="E1382" s="116"/>
      <c r="F1382" s="116"/>
      <c r="G1382" s="116"/>
      <c r="H1382" s="116"/>
      <c r="I1382" s="116"/>
      <c r="J1382" s="116"/>
      <c r="K1382" s="116"/>
      <c r="L1382" s="116"/>
      <c r="M1382" s="116"/>
      <c r="N1382" s="116"/>
      <c r="O1382" s="20" t="s">
        <v>58</v>
      </c>
      <c r="P1382" s="21"/>
      <c r="Q1382" s="21"/>
      <c r="R1382" s="21"/>
      <c r="S1382" s="21"/>
      <c r="T1382" s="21"/>
      <c r="U1382" s="121"/>
      <c r="V1382" s="118"/>
      <c r="W1382" s="118"/>
      <c r="X1382" s="118"/>
      <c r="Y1382" s="3"/>
      <c r="Z1382" s="116"/>
      <c r="AA1382" s="116"/>
      <c r="AB1382" s="116"/>
      <c r="AC1382" s="116"/>
      <c r="AD1382" s="116"/>
      <c r="AE1382" s="116"/>
      <c r="AF1382" s="116"/>
      <c r="AG1382" s="116"/>
      <c r="AH1382" s="116"/>
      <c r="AI1382" s="116"/>
      <c r="AJ1382" s="116"/>
      <c r="AK1382" s="116"/>
      <c r="AL1382" s="116"/>
      <c r="AM1382" s="116"/>
      <c r="AN1382" s="116"/>
      <c r="AO1382" s="3"/>
    </row>
    <row r="1383" spans="1:41" ht="24.95" customHeight="1" x14ac:dyDescent="0.25">
      <c r="A1383" s="117"/>
      <c r="B1383" s="22" t="s">
        <v>59</v>
      </c>
      <c r="C1383" s="117"/>
      <c r="D1383" s="117"/>
      <c r="E1383" s="117"/>
      <c r="F1383" s="117"/>
      <c r="G1383" s="117"/>
      <c r="H1383" s="117"/>
      <c r="I1383" s="117"/>
      <c r="J1383" s="117"/>
      <c r="K1383" s="117"/>
      <c r="L1383" s="117"/>
      <c r="M1383" s="117"/>
      <c r="N1383" s="117"/>
      <c r="O1383" s="23" t="s">
        <v>60</v>
      </c>
      <c r="P1383" s="19"/>
      <c r="Q1383" s="21"/>
      <c r="R1383" s="21"/>
      <c r="S1383" s="21"/>
      <c r="T1383" s="21"/>
      <c r="U1383" s="122"/>
      <c r="V1383" s="119"/>
      <c r="W1383" s="119"/>
      <c r="X1383" s="119"/>
      <c r="Y1383" s="3"/>
      <c r="Z1383" s="117"/>
      <c r="AA1383" s="117"/>
      <c r="AB1383" s="117"/>
      <c r="AC1383" s="117"/>
      <c r="AD1383" s="117"/>
      <c r="AE1383" s="117"/>
      <c r="AF1383" s="117"/>
      <c r="AG1383" s="117"/>
      <c r="AH1383" s="117"/>
      <c r="AI1383" s="117"/>
      <c r="AJ1383" s="117"/>
      <c r="AK1383" s="117"/>
      <c r="AL1383" s="117"/>
      <c r="AM1383" s="117"/>
      <c r="AN1383" s="117"/>
      <c r="AO1383" s="3"/>
    </row>
    <row r="1384" spans="1:41" ht="24.95" customHeight="1" x14ac:dyDescent="0.25">
      <c r="A1384" s="116"/>
      <c r="B1384" s="12" t="s">
        <v>62</v>
      </c>
      <c r="C1384" s="116"/>
      <c r="D1384" s="116"/>
      <c r="E1384" s="116"/>
      <c r="F1384" s="116"/>
      <c r="G1384" s="116"/>
      <c r="H1384" s="116"/>
      <c r="I1384" s="116"/>
      <c r="J1384" s="116"/>
      <c r="K1384" s="116"/>
      <c r="L1384" s="116"/>
      <c r="M1384" s="116"/>
      <c r="N1384" s="116"/>
      <c r="O1384" s="24"/>
      <c r="P1384" s="18"/>
      <c r="Q1384" s="19"/>
      <c r="R1384" s="19"/>
      <c r="S1384" s="19"/>
      <c r="T1384" s="19"/>
      <c r="U1384" s="120"/>
      <c r="V1384" s="18"/>
      <c r="W1384" s="18"/>
      <c r="X1384" s="18"/>
      <c r="Y1384" s="3"/>
      <c r="Z1384" s="115"/>
      <c r="AA1384" s="115"/>
      <c r="AB1384" s="115"/>
      <c r="AC1384" s="115"/>
      <c r="AD1384" s="115"/>
      <c r="AE1384" s="115"/>
      <c r="AF1384" s="115"/>
      <c r="AG1384" s="115"/>
      <c r="AH1384" s="115"/>
      <c r="AI1384" s="115"/>
      <c r="AJ1384" s="115"/>
      <c r="AK1384" s="115"/>
      <c r="AL1384" s="115"/>
      <c r="AM1384" s="115"/>
      <c r="AN1384" s="115"/>
      <c r="AO1384" s="3"/>
    </row>
    <row r="1385" spans="1:41" ht="24.95" customHeight="1" x14ac:dyDescent="0.25">
      <c r="A1385" s="116"/>
      <c r="B1385" s="12" t="s">
        <v>57</v>
      </c>
      <c r="C1385" s="116"/>
      <c r="D1385" s="116"/>
      <c r="E1385" s="116"/>
      <c r="F1385" s="116"/>
      <c r="G1385" s="116"/>
      <c r="H1385" s="116"/>
      <c r="I1385" s="116"/>
      <c r="J1385" s="116"/>
      <c r="K1385" s="116"/>
      <c r="L1385" s="116"/>
      <c r="M1385" s="116"/>
      <c r="N1385" s="116"/>
      <c r="O1385" s="20" t="s">
        <v>58</v>
      </c>
      <c r="P1385" s="21"/>
      <c r="Q1385" s="21"/>
      <c r="R1385" s="21"/>
      <c r="S1385" s="21"/>
      <c r="T1385" s="21"/>
      <c r="U1385" s="121"/>
      <c r="V1385" s="118"/>
      <c r="W1385" s="118"/>
      <c r="X1385" s="118"/>
      <c r="Y1385" s="3"/>
      <c r="Z1385" s="116"/>
      <c r="AA1385" s="116"/>
      <c r="AB1385" s="116"/>
      <c r="AC1385" s="116"/>
      <c r="AD1385" s="116"/>
      <c r="AE1385" s="116"/>
      <c r="AF1385" s="116"/>
      <c r="AG1385" s="116"/>
      <c r="AH1385" s="116"/>
      <c r="AI1385" s="116"/>
      <c r="AJ1385" s="116"/>
      <c r="AK1385" s="116"/>
      <c r="AL1385" s="116"/>
      <c r="AM1385" s="116"/>
      <c r="AN1385" s="116"/>
      <c r="AO1385" s="3"/>
    </row>
    <row r="1386" spans="1:41" ht="24.95" customHeight="1" x14ac:dyDescent="0.25">
      <c r="A1386" s="117"/>
      <c r="B1386" s="22" t="s">
        <v>59</v>
      </c>
      <c r="C1386" s="117"/>
      <c r="D1386" s="117"/>
      <c r="E1386" s="117"/>
      <c r="F1386" s="117"/>
      <c r="G1386" s="117"/>
      <c r="H1386" s="117"/>
      <c r="I1386" s="117"/>
      <c r="J1386" s="117"/>
      <c r="K1386" s="117"/>
      <c r="L1386" s="117"/>
      <c r="M1386" s="117"/>
      <c r="N1386" s="117"/>
      <c r="O1386" s="23" t="s">
        <v>60</v>
      </c>
      <c r="P1386" s="19"/>
      <c r="Q1386" s="21"/>
      <c r="R1386" s="21"/>
      <c r="S1386" s="21"/>
      <c r="T1386" s="21"/>
      <c r="U1386" s="122"/>
      <c r="V1386" s="119"/>
      <c r="W1386" s="119"/>
      <c r="X1386" s="119"/>
      <c r="Y1386" s="3"/>
      <c r="Z1386" s="117"/>
      <c r="AA1386" s="117"/>
      <c r="AB1386" s="117"/>
      <c r="AC1386" s="117"/>
      <c r="AD1386" s="117"/>
      <c r="AE1386" s="117"/>
      <c r="AF1386" s="117"/>
      <c r="AG1386" s="117"/>
      <c r="AH1386" s="117"/>
      <c r="AI1386" s="117"/>
      <c r="AJ1386" s="117"/>
      <c r="AK1386" s="117"/>
      <c r="AL1386" s="117"/>
      <c r="AM1386" s="117"/>
      <c r="AN1386" s="117"/>
      <c r="AO1386" s="3"/>
    </row>
    <row r="1387" spans="1:41" ht="24.95" customHeight="1" x14ac:dyDescent="0.25">
      <c r="A1387" s="116"/>
      <c r="B1387" s="12" t="s">
        <v>62</v>
      </c>
      <c r="C1387" s="116"/>
      <c r="D1387" s="116"/>
      <c r="E1387" s="116"/>
      <c r="F1387" s="116"/>
      <c r="G1387" s="116"/>
      <c r="H1387" s="116"/>
      <c r="I1387" s="116"/>
      <c r="J1387" s="116"/>
      <c r="K1387" s="116"/>
      <c r="L1387" s="116"/>
      <c r="M1387" s="116"/>
      <c r="N1387" s="116"/>
      <c r="O1387" s="24"/>
      <c r="P1387" s="18"/>
      <c r="Q1387" s="19"/>
      <c r="R1387" s="19"/>
      <c r="S1387" s="19"/>
      <c r="T1387" s="19"/>
      <c r="U1387" s="120"/>
      <c r="V1387" s="18"/>
      <c r="W1387" s="18"/>
      <c r="X1387" s="18"/>
      <c r="Y1387" s="3"/>
      <c r="Z1387" s="115"/>
      <c r="AA1387" s="115"/>
      <c r="AB1387" s="115"/>
      <c r="AC1387" s="115"/>
      <c r="AD1387" s="115"/>
      <c r="AE1387" s="115"/>
      <c r="AF1387" s="115"/>
      <c r="AG1387" s="115"/>
      <c r="AH1387" s="115"/>
      <c r="AI1387" s="115"/>
      <c r="AJ1387" s="115"/>
      <c r="AK1387" s="115"/>
      <c r="AL1387" s="115"/>
      <c r="AM1387" s="115"/>
      <c r="AN1387" s="115"/>
      <c r="AO1387" s="3"/>
    </row>
    <row r="1388" spans="1:41" ht="24.95" customHeight="1" x14ac:dyDescent="0.25">
      <c r="A1388" s="116"/>
      <c r="B1388" s="12" t="s">
        <v>57</v>
      </c>
      <c r="C1388" s="116"/>
      <c r="D1388" s="116"/>
      <c r="E1388" s="116"/>
      <c r="F1388" s="116"/>
      <c r="G1388" s="116"/>
      <c r="H1388" s="116"/>
      <c r="I1388" s="116"/>
      <c r="J1388" s="116"/>
      <c r="K1388" s="116"/>
      <c r="L1388" s="116"/>
      <c r="M1388" s="116"/>
      <c r="N1388" s="116"/>
      <c r="O1388" s="20" t="s">
        <v>58</v>
      </c>
      <c r="P1388" s="21"/>
      <c r="Q1388" s="21"/>
      <c r="R1388" s="21"/>
      <c r="S1388" s="21"/>
      <c r="T1388" s="21"/>
      <c r="U1388" s="121"/>
      <c r="V1388" s="118"/>
      <c r="W1388" s="118"/>
      <c r="X1388" s="118"/>
      <c r="Y1388" s="3"/>
      <c r="Z1388" s="116"/>
      <c r="AA1388" s="116"/>
      <c r="AB1388" s="116"/>
      <c r="AC1388" s="116"/>
      <c r="AD1388" s="116"/>
      <c r="AE1388" s="116"/>
      <c r="AF1388" s="116"/>
      <c r="AG1388" s="116"/>
      <c r="AH1388" s="116"/>
      <c r="AI1388" s="116"/>
      <c r="AJ1388" s="116"/>
      <c r="AK1388" s="116"/>
      <c r="AL1388" s="116"/>
      <c r="AM1388" s="116"/>
      <c r="AN1388" s="116"/>
      <c r="AO1388" s="3"/>
    </row>
    <row r="1389" spans="1:41" ht="24.95" customHeight="1" x14ac:dyDescent="0.25">
      <c r="A1389" s="117"/>
      <c r="B1389" s="22" t="s">
        <v>59</v>
      </c>
      <c r="C1389" s="117"/>
      <c r="D1389" s="117"/>
      <c r="E1389" s="117"/>
      <c r="F1389" s="117"/>
      <c r="G1389" s="117"/>
      <c r="H1389" s="117"/>
      <c r="I1389" s="117"/>
      <c r="J1389" s="117"/>
      <c r="K1389" s="117"/>
      <c r="L1389" s="117"/>
      <c r="M1389" s="117"/>
      <c r="N1389" s="117"/>
      <c r="O1389" s="23" t="s">
        <v>60</v>
      </c>
      <c r="P1389" s="19"/>
      <c r="Q1389" s="21"/>
      <c r="R1389" s="21"/>
      <c r="S1389" s="21"/>
      <c r="T1389" s="21"/>
      <c r="U1389" s="122"/>
      <c r="V1389" s="119"/>
      <c r="W1389" s="119"/>
      <c r="X1389" s="119"/>
      <c r="Y1389" s="3"/>
      <c r="Z1389" s="117"/>
      <c r="AA1389" s="117"/>
      <c r="AB1389" s="117"/>
      <c r="AC1389" s="117"/>
      <c r="AD1389" s="117"/>
      <c r="AE1389" s="117"/>
      <c r="AF1389" s="117"/>
      <c r="AG1389" s="117"/>
      <c r="AH1389" s="117"/>
      <c r="AI1389" s="117"/>
      <c r="AJ1389" s="117"/>
      <c r="AK1389" s="117"/>
      <c r="AL1389" s="117"/>
      <c r="AM1389" s="117"/>
      <c r="AN1389" s="117"/>
      <c r="AO1389" s="3"/>
    </row>
    <row r="1390" spans="1:41" x14ac:dyDescent="0.25">
      <c r="A1390" s="25"/>
      <c r="B1390" s="12"/>
      <c r="C1390" s="25"/>
      <c r="D1390" s="25"/>
      <c r="E1390" s="25"/>
      <c r="F1390" s="25"/>
      <c r="G1390" s="25"/>
      <c r="H1390" s="25"/>
      <c r="I1390" s="25"/>
      <c r="J1390" s="25"/>
      <c r="K1390" s="25"/>
      <c r="L1390" s="25"/>
      <c r="M1390" s="25"/>
      <c r="N1390" s="25"/>
      <c r="O1390" s="3"/>
      <c r="P1390" s="26"/>
      <c r="Q1390" s="26"/>
      <c r="R1390" s="26"/>
      <c r="S1390" s="26"/>
      <c r="T1390" s="26"/>
      <c r="U1390" s="3"/>
      <c r="V1390" s="3"/>
      <c r="W1390" s="3"/>
      <c r="X1390" s="3"/>
      <c r="Y1390" s="3"/>
      <c r="Z1390" s="25"/>
      <c r="AA1390" s="25"/>
      <c r="AB1390" s="25"/>
      <c r="AC1390" s="25"/>
      <c r="AD1390" s="25"/>
      <c r="AE1390" s="25"/>
      <c r="AF1390" s="25"/>
      <c r="AG1390" s="25"/>
      <c r="AH1390" s="25"/>
      <c r="AI1390" s="25"/>
      <c r="AJ1390" s="25"/>
      <c r="AK1390" s="25"/>
      <c r="AL1390" s="25"/>
      <c r="AM1390" s="25"/>
      <c r="AN1390" s="25"/>
      <c r="AO1390" s="3"/>
    </row>
    <row r="1391" spans="1:41" x14ac:dyDescent="0.25">
      <c r="A1391" s="25"/>
      <c r="B1391" s="12"/>
      <c r="C1391" s="25"/>
      <c r="D1391" s="25"/>
      <c r="E1391" s="25"/>
      <c r="F1391" s="25"/>
      <c r="G1391" s="25"/>
      <c r="H1391" s="25"/>
      <c r="I1391" s="25"/>
      <c r="J1391" s="25"/>
      <c r="K1391" s="25"/>
      <c r="L1391" s="25"/>
      <c r="M1391" s="25"/>
      <c r="N1391" s="25"/>
      <c r="O1391" s="3"/>
      <c r="P1391" s="26"/>
      <c r="Q1391" s="26"/>
      <c r="R1391" s="26"/>
      <c r="S1391" s="26"/>
      <c r="T1391" s="26"/>
      <c r="U1391" s="3"/>
      <c r="V1391" s="3"/>
      <c r="W1391" s="3"/>
      <c r="X1391" s="3"/>
      <c r="Y1391" s="3"/>
      <c r="Z1391" s="25"/>
      <c r="AA1391" s="25"/>
      <c r="AB1391" s="25"/>
      <c r="AC1391" s="25"/>
      <c r="AD1391" s="25"/>
      <c r="AE1391" s="25"/>
      <c r="AF1391" s="25"/>
      <c r="AG1391" s="25"/>
      <c r="AH1391" s="25"/>
      <c r="AI1391" s="25"/>
      <c r="AJ1391" s="25"/>
      <c r="AK1391" s="25"/>
      <c r="AL1391" s="25"/>
      <c r="AM1391" s="25"/>
      <c r="AN1391" s="25"/>
      <c r="AO1391" s="3"/>
    </row>
    <row r="1392" spans="1:41" x14ac:dyDescent="0.25">
      <c r="A1392" s="25"/>
      <c r="B1392" s="12"/>
      <c r="C1392" s="25"/>
      <c r="D1392" s="25"/>
      <c r="E1392" s="25"/>
      <c r="F1392" s="25"/>
      <c r="G1392" s="25"/>
      <c r="H1392" s="25"/>
      <c r="I1392" s="25"/>
      <c r="J1392" s="25"/>
      <c r="K1392" s="25"/>
      <c r="L1392" s="25"/>
      <c r="M1392" s="25"/>
      <c r="N1392" s="25"/>
      <c r="O1392" s="3"/>
      <c r="P1392" s="26"/>
      <c r="Q1392" s="26"/>
      <c r="R1392" s="26"/>
      <c r="S1392" s="26"/>
      <c r="T1392" s="26"/>
      <c r="U1392" s="3"/>
      <c r="V1392" s="3"/>
      <c r="W1392" s="3"/>
      <c r="X1392" s="3"/>
      <c r="Y1392" s="3"/>
      <c r="Z1392" s="25"/>
      <c r="AA1392" s="25"/>
      <c r="AB1392" s="25"/>
      <c r="AC1392" s="25"/>
      <c r="AD1392" s="25"/>
      <c r="AE1392" s="25"/>
      <c r="AF1392" s="25"/>
      <c r="AG1392" s="25"/>
      <c r="AH1392" s="25"/>
      <c r="AI1392" s="25"/>
      <c r="AJ1392" s="25"/>
      <c r="AK1392" s="25"/>
      <c r="AL1392" s="25"/>
      <c r="AM1392" s="25"/>
      <c r="AN1392" s="25"/>
      <c r="AO1392" s="3"/>
    </row>
    <row r="1393" spans="1:41" x14ac:dyDescent="0.25">
      <c r="A1393" s="25"/>
      <c r="B1393" s="12"/>
      <c r="C1393" s="25"/>
      <c r="D1393" s="25"/>
      <c r="E1393" s="25"/>
      <c r="F1393" s="25"/>
      <c r="G1393" s="25"/>
      <c r="H1393" s="25"/>
      <c r="I1393" s="25"/>
      <c r="J1393" s="25"/>
      <c r="K1393" s="25"/>
      <c r="L1393" s="25"/>
      <c r="M1393" s="25"/>
      <c r="N1393" s="25"/>
      <c r="O1393" s="3"/>
      <c r="P1393" s="26"/>
      <c r="Q1393" s="26"/>
      <c r="R1393" s="26"/>
      <c r="S1393" s="26"/>
      <c r="T1393" s="26"/>
      <c r="U1393" s="3"/>
      <c r="V1393" s="3"/>
      <c r="W1393" s="3"/>
      <c r="X1393" s="3"/>
      <c r="Y1393" s="3"/>
      <c r="Z1393" s="25"/>
      <c r="AA1393" s="25"/>
      <c r="AB1393" s="25"/>
      <c r="AC1393" s="25"/>
      <c r="AD1393" s="25"/>
      <c r="AE1393" s="25"/>
      <c r="AF1393" s="25"/>
      <c r="AG1393" s="25"/>
      <c r="AH1393" s="25"/>
      <c r="AI1393" s="25"/>
      <c r="AJ1393" s="25"/>
      <c r="AK1393" s="25"/>
      <c r="AL1393" s="25"/>
      <c r="AM1393" s="25"/>
      <c r="AN1393" s="25"/>
      <c r="AO1393" s="3"/>
    </row>
    <row r="1394" spans="1:41" x14ac:dyDescent="0.25">
      <c r="A1394" s="25"/>
      <c r="B1394" s="12"/>
      <c r="C1394" s="25"/>
      <c r="D1394" s="25"/>
      <c r="E1394" s="25"/>
      <c r="F1394" s="25"/>
      <c r="G1394" s="25"/>
      <c r="H1394" s="25"/>
      <c r="I1394" s="25"/>
      <c r="J1394" s="25"/>
      <c r="K1394" s="25"/>
      <c r="L1394" s="25"/>
      <c r="M1394" s="25"/>
      <c r="N1394" s="25"/>
      <c r="O1394" s="3"/>
      <c r="P1394" s="26"/>
      <c r="Q1394" s="26"/>
      <c r="R1394" s="26"/>
      <c r="S1394" s="26"/>
      <c r="T1394" s="26"/>
      <c r="U1394" s="3"/>
      <c r="V1394" s="3"/>
      <c r="W1394" s="3"/>
      <c r="X1394" s="3"/>
      <c r="Y1394" s="3"/>
      <c r="Z1394" s="25"/>
      <c r="AA1394" s="25"/>
      <c r="AB1394" s="25"/>
      <c r="AC1394" s="25"/>
      <c r="AD1394" s="25"/>
      <c r="AE1394" s="25"/>
      <c r="AF1394" s="25"/>
      <c r="AG1394" s="25"/>
      <c r="AH1394" s="25"/>
      <c r="AI1394" s="25"/>
      <c r="AJ1394" s="25"/>
      <c r="AK1394" s="25"/>
      <c r="AL1394" s="25"/>
      <c r="AM1394" s="25"/>
      <c r="AN1394" s="25"/>
      <c r="AO1394" s="3"/>
    </row>
    <row r="1395" spans="1:41" x14ac:dyDescent="0.25">
      <c r="A1395" s="25"/>
      <c r="B1395" s="12"/>
      <c r="C1395" s="25"/>
      <c r="D1395" s="25"/>
      <c r="E1395" s="25"/>
      <c r="F1395" s="25"/>
      <c r="G1395" s="25"/>
      <c r="H1395" s="25"/>
      <c r="I1395" s="25"/>
      <c r="J1395" s="25"/>
      <c r="K1395" s="25"/>
      <c r="L1395" s="25"/>
      <c r="M1395" s="25"/>
      <c r="N1395" s="25"/>
      <c r="O1395" s="3"/>
      <c r="P1395" s="26"/>
      <c r="Q1395" s="26"/>
      <c r="R1395" s="26"/>
      <c r="S1395" s="26"/>
      <c r="T1395" s="26"/>
      <c r="U1395" s="3"/>
      <c r="V1395" s="3"/>
      <c r="W1395" s="3"/>
      <c r="X1395" s="3"/>
      <c r="Y1395" s="3"/>
      <c r="Z1395" s="25"/>
      <c r="AA1395" s="25"/>
      <c r="AB1395" s="25"/>
      <c r="AC1395" s="25"/>
      <c r="AD1395" s="25"/>
      <c r="AE1395" s="25"/>
      <c r="AF1395" s="25"/>
      <c r="AG1395" s="25"/>
      <c r="AH1395" s="25"/>
      <c r="AI1395" s="25"/>
      <c r="AJ1395" s="25"/>
      <c r="AK1395" s="25"/>
      <c r="AL1395" s="25"/>
      <c r="AM1395" s="25"/>
      <c r="AN1395" s="25"/>
      <c r="AO1395" s="3"/>
    </row>
    <row r="1396" spans="1:41" x14ac:dyDescent="0.25">
      <c r="A1396" s="25"/>
      <c r="B1396" s="12"/>
      <c r="C1396" s="25"/>
      <c r="D1396" s="25"/>
      <c r="E1396" s="25"/>
      <c r="F1396" s="25"/>
      <c r="G1396" s="25"/>
      <c r="H1396" s="25"/>
      <c r="I1396" s="25"/>
      <c r="J1396" s="25"/>
      <c r="K1396" s="25"/>
      <c r="L1396" s="25"/>
      <c r="M1396" s="25"/>
      <c r="N1396" s="25"/>
      <c r="O1396" s="3"/>
      <c r="P1396" s="26"/>
      <c r="Q1396" s="26"/>
      <c r="R1396" s="26"/>
      <c r="S1396" s="26"/>
      <c r="T1396" s="26"/>
      <c r="U1396" s="3"/>
      <c r="V1396" s="3"/>
      <c r="W1396" s="3"/>
      <c r="X1396" s="3"/>
      <c r="Y1396" s="3"/>
      <c r="Z1396" s="25"/>
      <c r="AA1396" s="25"/>
      <c r="AB1396" s="25"/>
      <c r="AC1396" s="25"/>
      <c r="AD1396" s="25"/>
      <c r="AE1396" s="25"/>
      <c r="AF1396" s="25"/>
      <c r="AG1396" s="25"/>
      <c r="AH1396" s="25"/>
      <c r="AI1396" s="25"/>
      <c r="AJ1396" s="25"/>
      <c r="AK1396" s="25"/>
      <c r="AL1396" s="25"/>
      <c r="AM1396" s="25"/>
      <c r="AN1396" s="25"/>
      <c r="AO1396" s="3"/>
    </row>
    <row r="1397" spans="1:41" x14ac:dyDescent="0.25">
      <c r="A1397" s="25"/>
      <c r="B1397" s="12"/>
      <c r="C1397" s="25"/>
      <c r="D1397" s="25"/>
      <c r="E1397" s="25"/>
      <c r="F1397" s="25"/>
      <c r="G1397" s="25"/>
      <c r="H1397" s="25"/>
      <c r="I1397" s="25"/>
      <c r="J1397" s="25"/>
      <c r="K1397" s="25"/>
      <c r="L1397" s="25"/>
      <c r="M1397" s="25"/>
      <c r="N1397" s="25"/>
      <c r="O1397" s="3"/>
      <c r="P1397" s="26"/>
      <c r="Q1397" s="26"/>
      <c r="R1397" s="26"/>
      <c r="S1397" s="26"/>
      <c r="T1397" s="26"/>
      <c r="U1397" s="3"/>
      <c r="V1397" s="3"/>
      <c r="W1397" s="3"/>
      <c r="X1397" s="3"/>
      <c r="Y1397" s="3"/>
      <c r="Z1397" s="25"/>
      <c r="AA1397" s="25"/>
      <c r="AB1397" s="25"/>
      <c r="AC1397" s="25"/>
      <c r="AD1397" s="25"/>
      <c r="AE1397" s="25"/>
      <c r="AF1397" s="25"/>
      <c r="AG1397" s="25"/>
      <c r="AH1397" s="25"/>
      <c r="AI1397" s="25"/>
      <c r="AJ1397" s="25"/>
      <c r="AK1397" s="25"/>
      <c r="AL1397" s="25"/>
      <c r="AM1397" s="25"/>
      <c r="AN1397" s="25"/>
      <c r="AO1397" s="3"/>
    </row>
    <row r="1398" spans="1:41" x14ac:dyDescent="0.25">
      <c r="A1398" s="25"/>
      <c r="B1398" s="12"/>
      <c r="C1398" s="25"/>
      <c r="D1398" s="25"/>
      <c r="E1398" s="25"/>
      <c r="F1398" s="25"/>
      <c r="G1398" s="25"/>
      <c r="H1398" s="25"/>
      <c r="I1398" s="25"/>
      <c r="J1398" s="25"/>
      <c r="K1398" s="25"/>
      <c r="L1398" s="25"/>
      <c r="M1398" s="25"/>
      <c r="N1398" s="25"/>
      <c r="O1398" s="3"/>
      <c r="P1398" s="26"/>
      <c r="Q1398" s="26"/>
      <c r="R1398" s="26"/>
      <c r="S1398" s="26"/>
      <c r="T1398" s="26"/>
      <c r="U1398" s="3"/>
      <c r="V1398" s="3"/>
      <c r="W1398" s="3"/>
      <c r="X1398" s="3"/>
      <c r="Y1398" s="3"/>
      <c r="Z1398" s="25"/>
      <c r="AA1398" s="25"/>
      <c r="AB1398" s="25"/>
      <c r="AC1398" s="25"/>
      <c r="AD1398" s="25"/>
      <c r="AE1398" s="25"/>
      <c r="AF1398" s="25"/>
      <c r="AG1398" s="25"/>
      <c r="AH1398" s="25"/>
      <c r="AI1398" s="25"/>
      <c r="AJ1398" s="25"/>
      <c r="AK1398" s="25"/>
      <c r="AL1398" s="25"/>
      <c r="AM1398" s="25"/>
      <c r="AN1398" s="25"/>
      <c r="AO1398" s="3"/>
    </row>
    <row r="1399" spans="1:41" x14ac:dyDescent="0.25">
      <c r="A1399" s="25"/>
      <c r="B1399" s="12"/>
      <c r="C1399" s="25"/>
      <c r="D1399" s="25"/>
      <c r="E1399" s="25"/>
      <c r="F1399" s="25"/>
      <c r="G1399" s="25"/>
      <c r="H1399" s="25"/>
      <c r="I1399" s="25"/>
      <c r="J1399" s="25"/>
      <c r="K1399" s="25"/>
      <c r="L1399" s="25"/>
      <c r="M1399" s="25"/>
      <c r="N1399" s="25"/>
      <c r="O1399" s="3"/>
      <c r="P1399" s="26"/>
      <c r="Q1399" s="26"/>
      <c r="R1399" s="26"/>
      <c r="S1399" s="26"/>
      <c r="T1399" s="26"/>
      <c r="U1399" s="3"/>
      <c r="V1399" s="3"/>
      <c r="W1399" s="3"/>
      <c r="X1399" s="3"/>
      <c r="Y1399" s="3"/>
      <c r="Z1399" s="25"/>
      <c r="AA1399" s="25"/>
      <c r="AB1399" s="25"/>
      <c r="AC1399" s="25"/>
      <c r="AD1399" s="25"/>
      <c r="AE1399" s="25"/>
      <c r="AF1399" s="25"/>
      <c r="AG1399" s="25"/>
      <c r="AH1399" s="25"/>
      <c r="AI1399" s="25"/>
      <c r="AJ1399" s="25"/>
      <c r="AK1399" s="25"/>
      <c r="AL1399" s="25"/>
      <c r="AM1399" s="25"/>
      <c r="AN1399" s="25"/>
      <c r="AO1399" s="3"/>
    </row>
    <row r="1400" spans="1:41" x14ac:dyDescent="0.25">
      <c r="A1400" s="25"/>
      <c r="B1400" s="12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N1400" s="25"/>
      <c r="O1400" s="3"/>
      <c r="P1400" s="26"/>
      <c r="Q1400" s="26"/>
      <c r="R1400" s="26"/>
      <c r="S1400" s="26"/>
      <c r="T1400" s="26"/>
      <c r="U1400" s="3"/>
      <c r="V1400" s="3"/>
      <c r="W1400" s="3"/>
      <c r="X1400" s="3"/>
      <c r="Y1400" s="3"/>
      <c r="Z1400" s="25"/>
      <c r="AA1400" s="25"/>
      <c r="AB1400" s="25"/>
      <c r="AC1400" s="25"/>
      <c r="AD1400" s="25"/>
      <c r="AE1400" s="25"/>
      <c r="AF1400" s="25"/>
      <c r="AG1400" s="25"/>
      <c r="AH1400" s="25"/>
      <c r="AI1400" s="25"/>
      <c r="AJ1400" s="25"/>
      <c r="AK1400" s="25"/>
      <c r="AL1400" s="25"/>
      <c r="AM1400" s="25"/>
      <c r="AN1400" s="25"/>
      <c r="AO1400" s="3"/>
    </row>
  </sheetData>
  <mergeCells count="14757">
    <mergeCell ref="AJ1387:AJ1389"/>
    <mergeCell ref="AK1387:AK1389"/>
    <mergeCell ref="AL1387:AL1389"/>
    <mergeCell ref="AM1387:AM1389"/>
    <mergeCell ref="AN1387:AN1389"/>
    <mergeCell ref="V1388:V1389"/>
    <mergeCell ref="W1388:W1389"/>
    <mergeCell ref="X1388:X1389"/>
    <mergeCell ref="AD1387:AD1389"/>
    <mergeCell ref="AE1387:AE1389"/>
    <mergeCell ref="AF1387:AF1389"/>
    <mergeCell ref="AG1387:AG1389"/>
    <mergeCell ref="AH1387:AH1389"/>
    <mergeCell ref="AI1387:AI1389"/>
    <mergeCell ref="N1387:N1389"/>
    <mergeCell ref="U1387:U1389"/>
    <mergeCell ref="Z1387:Z1389"/>
    <mergeCell ref="AA1387:AA1389"/>
    <mergeCell ref="AB1387:AB1389"/>
    <mergeCell ref="AC1387:AC1389"/>
    <mergeCell ref="H1387:H1389"/>
    <mergeCell ref="I1387:I1389"/>
    <mergeCell ref="J1387:J1389"/>
    <mergeCell ref="K1387:K1389"/>
    <mergeCell ref="L1387:L1389"/>
    <mergeCell ref="M1387:M1389"/>
    <mergeCell ref="A1387:A1389"/>
    <mergeCell ref="C1387:C1389"/>
    <mergeCell ref="D1387:D1389"/>
    <mergeCell ref="E1387:E1389"/>
    <mergeCell ref="F1387:F1389"/>
    <mergeCell ref="G1387:G1389"/>
    <mergeCell ref="AJ1384:AJ1386"/>
    <mergeCell ref="AK1384:AK1386"/>
    <mergeCell ref="AL1384:AL1386"/>
    <mergeCell ref="AM1384:AM1386"/>
    <mergeCell ref="AN1384:AN1386"/>
    <mergeCell ref="V1385:V1386"/>
    <mergeCell ref="W1385:W1386"/>
    <mergeCell ref="X1385:X1386"/>
    <mergeCell ref="AD1384:AD1386"/>
    <mergeCell ref="AE1384:AE1386"/>
    <mergeCell ref="AF1384:AF1386"/>
    <mergeCell ref="AG1384:AG1386"/>
    <mergeCell ref="AH1384:AH1386"/>
    <mergeCell ref="AI1384:AI1386"/>
    <mergeCell ref="N1384:N1386"/>
    <mergeCell ref="U1384:U1386"/>
    <mergeCell ref="Z1384:Z1386"/>
    <mergeCell ref="AA1384:AA1386"/>
    <mergeCell ref="AB1384:AB1386"/>
    <mergeCell ref="AC1384:AC1386"/>
    <mergeCell ref="H1384:H1386"/>
    <mergeCell ref="I1384:I1386"/>
    <mergeCell ref="J1384:J1386"/>
    <mergeCell ref="K1384:K1386"/>
    <mergeCell ref="L1384:L1386"/>
    <mergeCell ref="M1384:M1386"/>
    <mergeCell ref="A1384:A1386"/>
    <mergeCell ref="C1384:C1386"/>
    <mergeCell ref="D1384:D1386"/>
    <mergeCell ref="E1384:E1386"/>
    <mergeCell ref="F1384:F1386"/>
    <mergeCell ref="G1384:G1386"/>
    <mergeCell ref="AJ1381:AJ1383"/>
    <mergeCell ref="AK1381:AK1383"/>
    <mergeCell ref="AL1381:AL1383"/>
    <mergeCell ref="AM1381:AM1383"/>
    <mergeCell ref="AN1381:AN1383"/>
    <mergeCell ref="V1382:V1383"/>
    <mergeCell ref="W1382:W1383"/>
    <mergeCell ref="X1382:X1383"/>
    <mergeCell ref="AD1381:AD1383"/>
    <mergeCell ref="AE1381:AE1383"/>
    <mergeCell ref="AF1381:AF1383"/>
    <mergeCell ref="AG1381:AG1383"/>
    <mergeCell ref="AH1381:AH1383"/>
    <mergeCell ref="AI1381:AI1383"/>
    <mergeCell ref="N1381:N1383"/>
    <mergeCell ref="U1381:U1383"/>
    <mergeCell ref="Z1381:Z1383"/>
    <mergeCell ref="AA1381:AA1383"/>
    <mergeCell ref="AB1381:AB1383"/>
    <mergeCell ref="AC1381:AC1383"/>
    <mergeCell ref="H1381:H1383"/>
    <mergeCell ref="I1381:I1383"/>
    <mergeCell ref="J1381:J1383"/>
    <mergeCell ref="K1381:K1383"/>
    <mergeCell ref="L1381:L1383"/>
    <mergeCell ref="M1381:M1383"/>
    <mergeCell ref="A1381:A1383"/>
    <mergeCell ref="C1381:C1383"/>
    <mergeCell ref="D1381:D1383"/>
    <mergeCell ref="E1381:E1383"/>
    <mergeCell ref="F1381:F1383"/>
    <mergeCell ref="G1381:G1383"/>
    <mergeCell ref="AJ1378:AJ1380"/>
    <mergeCell ref="AK1378:AK1380"/>
    <mergeCell ref="AL1378:AL1380"/>
    <mergeCell ref="AM1378:AM1380"/>
    <mergeCell ref="AN1378:AN1380"/>
    <mergeCell ref="V1379:V1380"/>
    <mergeCell ref="W1379:W1380"/>
    <mergeCell ref="X1379:X1380"/>
    <mergeCell ref="AD1378:AD1380"/>
    <mergeCell ref="AE1378:AE1380"/>
    <mergeCell ref="AF1378:AF1380"/>
    <mergeCell ref="AG1378:AG1380"/>
    <mergeCell ref="AH1378:AH1380"/>
    <mergeCell ref="AI1378:AI1380"/>
    <mergeCell ref="N1378:N1380"/>
    <mergeCell ref="U1378:U1380"/>
    <mergeCell ref="Z1378:Z1380"/>
    <mergeCell ref="AA1378:AA1380"/>
    <mergeCell ref="AB1378:AB1380"/>
    <mergeCell ref="AC1378:AC1380"/>
    <mergeCell ref="H1378:H1380"/>
    <mergeCell ref="I1378:I1380"/>
    <mergeCell ref="J1378:J1380"/>
    <mergeCell ref="K1378:K1380"/>
    <mergeCell ref="L1378:L1380"/>
    <mergeCell ref="M1378:M1380"/>
    <mergeCell ref="A1378:A1380"/>
    <mergeCell ref="C1378:C1380"/>
    <mergeCell ref="D1378:D1380"/>
    <mergeCell ref="E1378:E1380"/>
    <mergeCell ref="F1378:F1380"/>
    <mergeCell ref="G1378:G1380"/>
    <mergeCell ref="AJ1375:AJ1377"/>
    <mergeCell ref="AK1375:AK1377"/>
    <mergeCell ref="AL1375:AL1377"/>
    <mergeCell ref="AM1375:AM1377"/>
    <mergeCell ref="AN1375:AN1377"/>
    <mergeCell ref="V1376:V1377"/>
    <mergeCell ref="W1376:W1377"/>
    <mergeCell ref="X1376:X1377"/>
    <mergeCell ref="AD1375:AD1377"/>
    <mergeCell ref="AE1375:AE1377"/>
    <mergeCell ref="AF1375:AF1377"/>
    <mergeCell ref="AG1375:AG1377"/>
    <mergeCell ref="AH1375:AH1377"/>
    <mergeCell ref="AI1375:AI1377"/>
    <mergeCell ref="N1375:N1377"/>
    <mergeCell ref="U1375:U1377"/>
    <mergeCell ref="Z1375:Z1377"/>
    <mergeCell ref="AA1375:AA1377"/>
    <mergeCell ref="AB1375:AB1377"/>
    <mergeCell ref="AC1375:AC1377"/>
    <mergeCell ref="H1375:H1377"/>
    <mergeCell ref="I1375:I1377"/>
    <mergeCell ref="J1375:J1377"/>
    <mergeCell ref="K1375:K1377"/>
    <mergeCell ref="L1375:L1377"/>
    <mergeCell ref="M1375:M1377"/>
    <mergeCell ref="A1375:A1377"/>
    <mergeCell ref="C1375:C1377"/>
    <mergeCell ref="D1375:D1377"/>
    <mergeCell ref="E1375:E1377"/>
    <mergeCell ref="F1375:F1377"/>
    <mergeCell ref="G1375:G1377"/>
    <mergeCell ref="AJ1372:AJ1374"/>
    <mergeCell ref="AK1372:AK1374"/>
    <mergeCell ref="AL1372:AL1374"/>
    <mergeCell ref="AM1372:AM1374"/>
    <mergeCell ref="AN1372:AN1374"/>
    <mergeCell ref="V1373:V1374"/>
    <mergeCell ref="W1373:W1374"/>
    <mergeCell ref="X1373:X1374"/>
    <mergeCell ref="AD1372:AD1374"/>
    <mergeCell ref="AE1372:AE1374"/>
    <mergeCell ref="AF1372:AF1374"/>
    <mergeCell ref="AG1372:AG1374"/>
    <mergeCell ref="AH1372:AH1374"/>
    <mergeCell ref="AI1372:AI1374"/>
    <mergeCell ref="N1372:N1374"/>
    <mergeCell ref="U1372:U1374"/>
    <mergeCell ref="Z1372:Z1374"/>
    <mergeCell ref="AA1372:AA1374"/>
    <mergeCell ref="AB1372:AB1374"/>
    <mergeCell ref="AC1372:AC1374"/>
    <mergeCell ref="H1372:H1374"/>
    <mergeCell ref="I1372:I1374"/>
    <mergeCell ref="J1372:J1374"/>
    <mergeCell ref="K1372:K1374"/>
    <mergeCell ref="L1372:L1374"/>
    <mergeCell ref="M1372:M1374"/>
    <mergeCell ref="A1372:A1374"/>
    <mergeCell ref="C1372:C1374"/>
    <mergeCell ref="D1372:D1374"/>
    <mergeCell ref="E1372:E1374"/>
    <mergeCell ref="F1372:F1374"/>
    <mergeCell ref="G1372:G1374"/>
    <mergeCell ref="AJ1369:AJ1371"/>
    <mergeCell ref="AK1369:AK1371"/>
    <mergeCell ref="AL1369:AL1371"/>
    <mergeCell ref="AM1369:AM1371"/>
    <mergeCell ref="AN1369:AN1371"/>
    <mergeCell ref="V1370:V1371"/>
    <mergeCell ref="W1370:W1371"/>
    <mergeCell ref="X1370:X1371"/>
    <mergeCell ref="AD1369:AD1371"/>
    <mergeCell ref="AE1369:AE1371"/>
    <mergeCell ref="AF1369:AF1371"/>
    <mergeCell ref="AG1369:AG1371"/>
    <mergeCell ref="AH1369:AH1371"/>
    <mergeCell ref="AI1369:AI1371"/>
    <mergeCell ref="N1369:N1371"/>
    <mergeCell ref="U1369:U1371"/>
    <mergeCell ref="Z1369:Z1371"/>
    <mergeCell ref="AA1369:AA1371"/>
    <mergeCell ref="AB1369:AB1371"/>
    <mergeCell ref="AC1369:AC1371"/>
    <mergeCell ref="H1369:H1371"/>
    <mergeCell ref="I1369:I1371"/>
    <mergeCell ref="J1369:J1371"/>
    <mergeCell ref="K1369:K1371"/>
    <mergeCell ref="L1369:L1371"/>
    <mergeCell ref="M1369:M1371"/>
    <mergeCell ref="A1369:A1371"/>
    <mergeCell ref="C1369:C1371"/>
    <mergeCell ref="D1369:D1371"/>
    <mergeCell ref="E1369:E1371"/>
    <mergeCell ref="F1369:F1371"/>
    <mergeCell ref="G1369:G1371"/>
    <mergeCell ref="AJ1366:AJ1368"/>
    <mergeCell ref="AK1366:AK1368"/>
    <mergeCell ref="AL1366:AL1368"/>
    <mergeCell ref="AM1366:AM1368"/>
    <mergeCell ref="AN1366:AN1368"/>
    <mergeCell ref="V1367:V1368"/>
    <mergeCell ref="W1367:W1368"/>
    <mergeCell ref="X1367:X1368"/>
    <mergeCell ref="AD1366:AD1368"/>
    <mergeCell ref="AE1366:AE1368"/>
    <mergeCell ref="AF1366:AF1368"/>
    <mergeCell ref="AG1366:AG1368"/>
    <mergeCell ref="AH1366:AH1368"/>
    <mergeCell ref="AI1366:AI1368"/>
    <mergeCell ref="N1366:N1368"/>
    <mergeCell ref="U1366:U1368"/>
    <mergeCell ref="Z1366:Z1368"/>
    <mergeCell ref="AA1366:AA1368"/>
    <mergeCell ref="AB1366:AB1368"/>
    <mergeCell ref="AC1366:AC1368"/>
    <mergeCell ref="H1366:H1368"/>
    <mergeCell ref="I1366:I1368"/>
    <mergeCell ref="J1366:J1368"/>
    <mergeCell ref="K1366:K1368"/>
    <mergeCell ref="L1366:L1368"/>
    <mergeCell ref="M1366:M1368"/>
    <mergeCell ref="A1366:A1368"/>
    <mergeCell ref="C1366:C1368"/>
    <mergeCell ref="D1366:D1368"/>
    <mergeCell ref="E1366:E1368"/>
    <mergeCell ref="F1366:F1368"/>
    <mergeCell ref="G1366:G1368"/>
    <mergeCell ref="AJ1363:AJ1365"/>
    <mergeCell ref="AK1363:AK1365"/>
    <mergeCell ref="AL1363:AL1365"/>
    <mergeCell ref="AM1363:AM1365"/>
    <mergeCell ref="AN1363:AN1365"/>
    <mergeCell ref="V1364:V1365"/>
    <mergeCell ref="W1364:W1365"/>
    <mergeCell ref="X1364:X1365"/>
    <mergeCell ref="AD1363:AD1365"/>
    <mergeCell ref="AE1363:AE1365"/>
    <mergeCell ref="AF1363:AF1365"/>
    <mergeCell ref="AG1363:AG1365"/>
    <mergeCell ref="AH1363:AH1365"/>
    <mergeCell ref="AI1363:AI1365"/>
    <mergeCell ref="N1363:N1365"/>
    <mergeCell ref="U1363:U1365"/>
    <mergeCell ref="Z1363:Z1365"/>
    <mergeCell ref="AA1363:AA1365"/>
    <mergeCell ref="AB1363:AB1365"/>
    <mergeCell ref="AC1363:AC1365"/>
    <mergeCell ref="H1363:H1365"/>
    <mergeCell ref="I1363:I1365"/>
    <mergeCell ref="J1363:J1365"/>
    <mergeCell ref="K1363:K1365"/>
    <mergeCell ref="L1363:L1365"/>
    <mergeCell ref="M1363:M1365"/>
    <mergeCell ref="A1363:A1365"/>
    <mergeCell ref="C1363:C1365"/>
    <mergeCell ref="D1363:D1365"/>
    <mergeCell ref="E1363:E1365"/>
    <mergeCell ref="F1363:F1365"/>
    <mergeCell ref="G1363:G1365"/>
    <mergeCell ref="AJ1360:AJ1362"/>
    <mergeCell ref="AK1360:AK1362"/>
    <mergeCell ref="AL1360:AL1362"/>
    <mergeCell ref="AM1360:AM1362"/>
    <mergeCell ref="AN1360:AN1362"/>
    <mergeCell ref="V1361:V1362"/>
    <mergeCell ref="W1361:W1362"/>
    <mergeCell ref="X1361:X1362"/>
    <mergeCell ref="AD1360:AD1362"/>
    <mergeCell ref="AE1360:AE1362"/>
    <mergeCell ref="AF1360:AF1362"/>
    <mergeCell ref="AG1360:AG1362"/>
    <mergeCell ref="AH1360:AH1362"/>
    <mergeCell ref="AI1360:AI1362"/>
    <mergeCell ref="N1360:N1362"/>
    <mergeCell ref="U1360:U1362"/>
    <mergeCell ref="Z1360:Z1362"/>
    <mergeCell ref="AA1360:AA1362"/>
    <mergeCell ref="AB1360:AB1362"/>
    <mergeCell ref="AC1360:AC1362"/>
    <mergeCell ref="H1360:H1362"/>
    <mergeCell ref="I1360:I1362"/>
    <mergeCell ref="J1360:J1362"/>
    <mergeCell ref="K1360:K1362"/>
    <mergeCell ref="L1360:L1362"/>
    <mergeCell ref="M1360:M1362"/>
    <mergeCell ref="A1360:A1362"/>
    <mergeCell ref="C1360:C1362"/>
    <mergeCell ref="D1360:D1362"/>
    <mergeCell ref="E1360:E1362"/>
    <mergeCell ref="F1360:F1362"/>
    <mergeCell ref="G1360:G1362"/>
    <mergeCell ref="AJ1357:AJ1359"/>
    <mergeCell ref="AK1357:AK1359"/>
    <mergeCell ref="AL1357:AL1359"/>
    <mergeCell ref="AM1357:AM1359"/>
    <mergeCell ref="AN1357:AN1359"/>
    <mergeCell ref="V1358:V1359"/>
    <mergeCell ref="W1358:W1359"/>
    <mergeCell ref="X1358:X1359"/>
    <mergeCell ref="AD1357:AD1359"/>
    <mergeCell ref="AE1357:AE1359"/>
    <mergeCell ref="AF1357:AF1359"/>
    <mergeCell ref="AG1357:AG1359"/>
    <mergeCell ref="AH1357:AH1359"/>
    <mergeCell ref="AI1357:AI1359"/>
    <mergeCell ref="N1357:N1359"/>
    <mergeCell ref="U1357:U1359"/>
    <mergeCell ref="Z1357:Z1359"/>
    <mergeCell ref="AA1357:AA1359"/>
    <mergeCell ref="AB1357:AB1359"/>
    <mergeCell ref="AC1357:AC1359"/>
    <mergeCell ref="H1357:H1359"/>
    <mergeCell ref="I1357:I1359"/>
    <mergeCell ref="J1357:J1359"/>
    <mergeCell ref="K1357:K1359"/>
    <mergeCell ref="L1357:L1359"/>
    <mergeCell ref="M1357:M1359"/>
    <mergeCell ref="A1357:A1359"/>
    <mergeCell ref="C1357:C1359"/>
    <mergeCell ref="D1357:D1359"/>
    <mergeCell ref="E1357:E1359"/>
    <mergeCell ref="F1357:F1359"/>
    <mergeCell ref="G1357:G1359"/>
    <mergeCell ref="AJ1354:AJ1356"/>
    <mergeCell ref="AK1354:AK1356"/>
    <mergeCell ref="AL1354:AL1356"/>
    <mergeCell ref="AM1354:AM1356"/>
    <mergeCell ref="AN1354:AN1356"/>
    <mergeCell ref="V1355:V1356"/>
    <mergeCell ref="W1355:W1356"/>
    <mergeCell ref="X1355:X1356"/>
    <mergeCell ref="AD1354:AD1356"/>
    <mergeCell ref="AE1354:AE1356"/>
    <mergeCell ref="AF1354:AF1356"/>
    <mergeCell ref="AG1354:AG1356"/>
    <mergeCell ref="AH1354:AH1356"/>
    <mergeCell ref="AI1354:AI1356"/>
    <mergeCell ref="N1354:N1356"/>
    <mergeCell ref="U1354:U1356"/>
    <mergeCell ref="Z1354:Z1356"/>
    <mergeCell ref="AA1354:AA1356"/>
    <mergeCell ref="AB1354:AB1356"/>
    <mergeCell ref="AC1354:AC1356"/>
    <mergeCell ref="H1354:H1356"/>
    <mergeCell ref="I1354:I1356"/>
    <mergeCell ref="J1354:J1356"/>
    <mergeCell ref="K1354:K1356"/>
    <mergeCell ref="L1354:L1356"/>
    <mergeCell ref="M1354:M1356"/>
    <mergeCell ref="A1354:A1356"/>
    <mergeCell ref="C1354:C1356"/>
    <mergeCell ref="D1354:D1356"/>
    <mergeCell ref="E1354:E1356"/>
    <mergeCell ref="F1354:F1356"/>
    <mergeCell ref="G1354:G1356"/>
    <mergeCell ref="AJ1351:AJ1353"/>
    <mergeCell ref="AK1351:AK1353"/>
    <mergeCell ref="AL1351:AL1353"/>
    <mergeCell ref="AM1351:AM1353"/>
    <mergeCell ref="AN1351:AN1353"/>
    <mergeCell ref="V1352:V1353"/>
    <mergeCell ref="W1352:W1353"/>
    <mergeCell ref="X1352:X1353"/>
    <mergeCell ref="AD1351:AD1353"/>
    <mergeCell ref="AE1351:AE1353"/>
    <mergeCell ref="AF1351:AF1353"/>
    <mergeCell ref="AG1351:AG1353"/>
    <mergeCell ref="AH1351:AH1353"/>
    <mergeCell ref="AI1351:AI1353"/>
    <mergeCell ref="N1351:N1353"/>
    <mergeCell ref="U1351:U1353"/>
    <mergeCell ref="Z1351:Z1353"/>
    <mergeCell ref="AA1351:AA1353"/>
    <mergeCell ref="AB1351:AB1353"/>
    <mergeCell ref="AC1351:AC1353"/>
    <mergeCell ref="H1351:H1353"/>
    <mergeCell ref="I1351:I1353"/>
    <mergeCell ref="J1351:J1353"/>
    <mergeCell ref="K1351:K1353"/>
    <mergeCell ref="L1351:L1353"/>
    <mergeCell ref="M1351:M1353"/>
    <mergeCell ref="A1351:A1353"/>
    <mergeCell ref="C1351:C1353"/>
    <mergeCell ref="D1351:D1353"/>
    <mergeCell ref="E1351:E1353"/>
    <mergeCell ref="F1351:F1353"/>
    <mergeCell ref="G1351:G1353"/>
    <mergeCell ref="AJ1348:AJ1350"/>
    <mergeCell ref="AK1348:AK1350"/>
    <mergeCell ref="AL1348:AL1350"/>
    <mergeCell ref="AM1348:AM1350"/>
    <mergeCell ref="AN1348:AN1350"/>
    <mergeCell ref="V1349:V1350"/>
    <mergeCell ref="W1349:W1350"/>
    <mergeCell ref="X1349:X1350"/>
    <mergeCell ref="AD1348:AD1350"/>
    <mergeCell ref="AE1348:AE1350"/>
    <mergeCell ref="AF1348:AF1350"/>
    <mergeCell ref="AG1348:AG1350"/>
    <mergeCell ref="AH1348:AH1350"/>
    <mergeCell ref="AI1348:AI1350"/>
    <mergeCell ref="N1348:N1350"/>
    <mergeCell ref="U1348:U1350"/>
    <mergeCell ref="Z1348:Z1350"/>
    <mergeCell ref="AA1348:AA1350"/>
    <mergeCell ref="AB1348:AB1350"/>
    <mergeCell ref="AC1348:AC1350"/>
    <mergeCell ref="H1348:H1350"/>
    <mergeCell ref="I1348:I1350"/>
    <mergeCell ref="J1348:J1350"/>
    <mergeCell ref="K1348:K1350"/>
    <mergeCell ref="L1348:L1350"/>
    <mergeCell ref="M1348:M1350"/>
    <mergeCell ref="A1348:A1350"/>
    <mergeCell ref="C1348:C1350"/>
    <mergeCell ref="D1348:D1350"/>
    <mergeCell ref="E1348:E1350"/>
    <mergeCell ref="F1348:F1350"/>
    <mergeCell ref="G1348:G1350"/>
    <mergeCell ref="AJ1345:AJ1347"/>
    <mergeCell ref="AK1345:AK1347"/>
    <mergeCell ref="AL1345:AL1347"/>
    <mergeCell ref="AM1345:AM1347"/>
    <mergeCell ref="AN1345:AN1347"/>
    <mergeCell ref="V1346:V1347"/>
    <mergeCell ref="W1346:W1347"/>
    <mergeCell ref="X1346:X1347"/>
    <mergeCell ref="AD1345:AD1347"/>
    <mergeCell ref="AE1345:AE1347"/>
    <mergeCell ref="AF1345:AF1347"/>
    <mergeCell ref="AG1345:AG1347"/>
    <mergeCell ref="AH1345:AH1347"/>
    <mergeCell ref="AI1345:AI1347"/>
    <mergeCell ref="N1345:N1347"/>
    <mergeCell ref="U1345:U1347"/>
    <mergeCell ref="Z1345:Z1347"/>
    <mergeCell ref="AA1345:AA1347"/>
    <mergeCell ref="AB1345:AB1347"/>
    <mergeCell ref="AC1345:AC1347"/>
    <mergeCell ref="H1345:H1347"/>
    <mergeCell ref="I1345:I1347"/>
    <mergeCell ref="J1345:J1347"/>
    <mergeCell ref="K1345:K1347"/>
    <mergeCell ref="L1345:L1347"/>
    <mergeCell ref="M1345:M1347"/>
    <mergeCell ref="A1345:A1347"/>
    <mergeCell ref="C1345:C1347"/>
    <mergeCell ref="D1345:D1347"/>
    <mergeCell ref="E1345:E1347"/>
    <mergeCell ref="F1345:F1347"/>
    <mergeCell ref="G1345:G1347"/>
    <mergeCell ref="AJ1342:AJ1344"/>
    <mergeCell ref="AK1342:AK1344"/>
    <mergeCell ref="AL1342:AL1344"/>
    <mergeCell ref="AM1342:AM1344"/>
    <mergeCell ref="AN1342:AN1344"/>
    <mergeCell ref="V1343:V1344"/>
    <mergeCell ref="W1343:W1344"/>
    <mergeCell ref="X1343:X1344"/>
    <mergeCell ref="AD1342:AD1344"/>
    <mergeCell ref="AE1342:AE1344"/>
    <mergeCell ref="AF1342:AF1344"/>
    <mergeCell ref="AG1342:AG1344"/>
    <mergeCell ref="AH1342:AH1344"/>
    <mergeCell ref="AI1342:AI1344"/>
    <mergeCell ref="N1342:N1344"/>
    <mergeCell ref="U1342:U1344"/>
    <mergeCell ref="Z1342:Z1344"/>
    <mergeCell ref="AA1342:AA1344"/>
    <mergeCell ref="AB1342:AB1344"/>
    <mergeCell ref="AC1342:AC1344"/>
    <mergeCell ref="H1342:H1344"/>
    <mergeCell ref="I1342:I1344"/>
    <mergeCell ref="J1342:J1344"/>
    <mergeCell ref="K1342:K1344"/>
    <mergeCell ref="L1342:L1344"/>
    <mergeCell ref="M1342:M1344"/>
    <mergeCell ref="A1342:A1344"/>
    <mergeCell ref="C1342:C1344"/>
    <mergeCell ref="D1342:D1344"/>
    <mergeCell ref="E1342:E1344"/>
    <mergeCell ref="F1342:F1344"/>
    <mergeCell ref="G1342:G1344"/>
    <mergeCell ref="AJ1339:AJ1341"/>
    <mergeCell ref="AK1339:AK1341"/>
    <mergeCell ref="AL1339:AL1341"/>
    <mergeCell ref="AM1339:AM1341"/>
    <mergeCell ref="AN1339:AN1341"/>
    <mergeCell ref="V1340:V1341"/>
    <mergeCell ref="W1340:W1341"/>
    <mergeCell ref="X1340:X1341"/>
    <mergeCell ref="AD1339:AD1341"/>
    <mergeCell ref="AE1339:AE1341"/>
    <mergeCell ref="AF1339:AF1341"/>
    <mergeCell ref="AG1339:AG1341"/>
    <mergeCell ref="AH1339:AH1341"/>
    <mergeCell ref="AI1339:AI1341"/>
    <mergeCell ref="N1339:N1341"/>
    <mergeCell ref="U1339:U1341"/>
    <mergeCell ref="Z1339:Z1341"/>
    <mergeCell ref="AA1339:AA1341"/>
    <mergeCell ref="AB1339:AB1341"/>
    <mergeCell ref="AC1339:AC1341"/>
    <mergeCell ref="H1339:H1341"/>
    <mergeCell ref="I1339:I1341"/>
    <mergeCell ref="J1339:J1341"/>
    <mergeCell ref="K1339:K1341"/>
    <mergeCell ref="L1339:L1341"/>
    <mergeCell ref="M1339:M1341"/>
    <mergeCell ref="A1339:A1341"/>
    <mergeCell ref="C1339:C1341"/>
    <mergeCell ref="D1339:D1341"/>
    <mergeCell ref="E1339:E1341"/>
    <mergeCell ref="F1339:F1341"/>
    <mergeCell ref="G1339:G1341"/>
    <mergeCell ref="AJ1336:AJ1338"/>
    <mergeCell ref="AK1336:AK1338"/>
    <mergeCell ref="AL1336:AL1338"/>
    <mergeCell ref="AM1336:AM1338"/>
    <mergeCell ref="AN1336:AN1338"/>
    <mergeCell ref="V1337:V1338"/>
    <mergeCell ref="W1337:W1338"/>
    <mergeCell ref="X1337:X1338"/>
    <mergeCell ref="AD1336:AD1338"/>
    <mergeCell ref="AE1336:AE1338"/>
    <mergeCell ref="AF1336:AF1338"/>
    <mergeCell ref="AG1336:AG1338"/>
    <mergeCell ref="AH1336:AH1338"/>
    <mergeCell ref="AI1336:AI1338"/>
    <mergeCell ref="N1336:N1338"/>
    <mergeCell ref="U1336:U1338"/>
    <mergeCell ref="Z1336:Z1338"/>
    <mergeCell ref="AA1336:AA1338"/>
    <mergeCell ref="AB1336:AB1338"/>
    <mergeCell ref="AC1336:AC1338"/>
    <mergeCell ref="H1336:H1338"/>
    <mergeCell ref="I1336:I1338"/>
    <mergeCell ref="J1336:J1338"/>
    <mergeCell ref="K1336:K1338"/>
    <mergeCell ref="L1336:L1338"/>
    <mergeCell ref="M1336:M1338"/>
    <mergeCell ref="A1336:A1338"/>
    <mergeCell ref="C1336:C1338"/>
    <mergeCell ref="D1336:D1338"/>
    <mergeCell ref="E1336:E1338"/>
    <mergeCell ref="F1336:F1338"/>
    <mergeCell ref="G1336:G1338"/>
    <mergeCell ref="AJ1333:AJ1335"/>
    <mergeCell ref="AK1333:AK1335"/>
    <mergeCell ref="AL1333:AL1335"/>
    <mergeCell ref="AM1333:AM1335"/>
    <mergeCell ref="AN1333:AN1335"/>
    <mergeCell ref="V1334:V1335"/>
    <mergeCell ref="W1334:W1335"/>
    <mergeCell ref="X1334:X1335"/>
    <mergeCell ref="AD1333:AD1335"/>
    <mergeCell ref="AE1333:AE1335"/>
    <mergeCell ref="AF1333:AF1335"/>
    <mergeCell ref="AG1333:AG1335"/>
    <mergeCell ref="AH1333:AH1335"/>
    <mergeCell ref="AI1333:AI1335"/>
    <mergeCell ref="N1333:N1335"/>
    <mergeCell ref="U1333:U1335"/>
    <mergeCell ref="Z1333:Z1335"/>
    <mergeCell ref="AA1333:AA1335"/>
    <mergeCell ref="AB1333:AB1335"/>
    <mergeCell ref="AC1333:AC1335"/>
    <mergeCell ref="H1333:H1335"/>
    <mergeCell ref="I1333:I1335"/>
    <mergeCell ref="J1333:J1335"/>
    <mergeCell ref="K1333:K1335"/>
    <mergeCell ref="L1333:L1335"/>
    <mergeCell ref="M1333:M1335"/>
    <mergeCell ref="A1333:A1335"/>
    <mergeCell ref="C1333:C1335"/>
    <mergeCell ref="D1333:D1335"/>
    <mergeCell ref="E1333:E1335"/>
    <mergeCell ref="F1333:F1335"/>
    <mergeCell ref="G1333:G1335"/>
    <mergeCell ref="AJ1330:AJ1332"/>
    <mergeCell ref="AK1330:AK1332"/>
    <mergeCell ref="AL1330:AL1332"/>
    <mergeCell ref="AM1330:AM1332"/>
    <mergeCell ref="AN1330:AN1332"/>
    <mergeCell ref="V1331:V1332"/>
    <mergeCell ref="W1331:W1332"/>
    <mergeCell ref="X1331:X1332"/>
    <mergeCell ref="AD1330:AD1332"/>
    <mergeCell ref="AE1330:AE1332"/>
    <mergeCell ref="AF1330:AF1332"/>
    <mergeCell ref="AG1330:AG1332"/>
    <mergeCell ref="AH1330:AH1332"/>
    <mergeCell ref="AI1330:AI1332"/>
    <mergeCell ref="N1330:N1332"/>
    <mergeCell ref="U1330:U1332"/>
    <mergeCell ref="Z1330:Z1332"/>
    <mergeCell ref="AA1330:AA1332"/>
    <mergeCell ref="AB1330:AB1332"/>
    <mergeCell ref="AC1330:AC1332"/>
    <mergeCell ref="H1330:H1332"/>
    <mergeCell ref="I1330:I1332"/>
    <mergeCell ref="J1330:J1332"/>
    <mergeCell ref="K1330:K1332"/>
    <mergeCell ref="L1330:L1332"/>
    <mergeCell ref="M1330:M1332"/>
    <mergeCell ref="A1330:A1332"/>
    <mergeCell ref="C1330:C1332"/>
    <mergeCell ref="D1330:D1332"/>
    <mergeCell ref="E1330:E1332"/>
    <mergeCell ref="F1330:F1332"/>
    <mergeCell ref="G1330:G1332"/>
    <mergeCell ref="AJ1327:AJ1329"/>
    <mergeCell ref="AK1327:AK1329"/>
    <mergeCell ref="AL1327:AL1329"/>
    <mergeCell ref="AM1327:AM1329"/>
    <mergeCell ref="AN1327:AN1329"/>
    <mergeCell ref="V1328:V1329"/>
    <mergeCell ref="W1328:W1329"/>
    <mergeCell ref="X1328:X1329"/>
    <mergeCell ref="AD1327:AD1329"/>
    <mergeCell ref="AE1327:AE1329"/>
    <mergeCell ref="AF1327:AF1329"/>
    <mergeCell ref="AG1327:AG1329"/>
    <mergeCell ref="AH1327:AH1329"/>
    <mergeCell ref="AI1327:AI1329"/>
    <mergeCell ref="N1327:N1329"/>
    <mergeCell ref="U1327:U1329"/>
    <mergeCell ref="Z1327:Z1329"/>
    <mergeCell ref="AA1327:AA1329"/>
    <mergeCell ref="AB1327:AB1329"/>
    <mergeCell ref="AC1327:AC1329"/>
    <mergeCell ref="H1327:H1329"/>
    <mergeCell ref="I1327:I1329"/>
    <mergeCell ref="J1327:J1329"/>
    <mergeCell ref="K1327:K1329"/>
    <mergeCell ref="L1327:L1329"/>
    <mergeCell ref="M1327:M1329"/>
    <mergeCell ref="A1327:A1329"/>
    <mergeCell ref="C1327:C1329"/>
    <mergeCell ref="D1327:D1329"/>
    <mergeCell ref="E1327:E1329"/>
    <mergeCell ref="F1327:F1329"/>
    <mergeCell ref="G1327:G1329"/>
    <mergeCell ref="AJ1324:AJ1326"/>
    <mergeCell ref="AK1324:AK1326"/>
    <mergeCell ref="AL1324:AL1326"/>
    <mergeCell ref="AM1324:AM1326"/>
    <mergeCell ref="AN1324:AN1326"/>
    <mergeCell ref="V1325:V1326"/>
    <mergeCell ref="W1325:W1326"/>
    <mergeCell ref="X1325:X1326"/>
    <mergeCell ref="AD1324:AD1326"/>
    <mergeCell ref="AE1324:AE1326"/>
    <mergeCell ref="AF1324:AF1326"/>
    <mergeCell ref="AG1324:AG1326"/>
    <mergeCell ref="AH1324:AH1326"/>
    <mergeCell ref="AI1324:AI1326"/>
    <mergeCell ref="N1324:N1326"/>
    <mergeCell ref="U1324:U1326"/>
    <mergeCell ref="Z1324:Z1326"/>
    <mergeCell ref="AA1324:AA1326"/>
    <mergeCell ref="AB1324:AB1326"/>
    <mergeCell ref="AC1324:AC1326"/>
    <mergeCell ref="H1324:H1326"/>
    <mergeCell ref="I1324:I1326"/>
    <mergeCell ref="J1324:J1326"/>
    <mergeCell ref="K1324:K1326"/>
    <mergeCell ref="L1324:L1326"/>
    <mergeCell ref="M1324:M1326"/>
    <mergeCell ref="A1324:A1326"/>
    <mergeCell ref="C1324:C1326"/>
    <mergeCell ref="D1324:D1326"/>
    <mergeCell ref="E1324:E1326"/>
    <mergeCell ref="F1324:F1326"/>
    <mergeCell ref="G1324:G1326"/>
    <mergeCell ref="AJ1321:AJ1323"/>
    <mergeCell ref="AK1321:AK1323"/>
    <mergeCell ref="AL1321:AL1323"/>
    <mergeCell ref="AM1321:AM1323"/>
    <mergeCell ref="AN1321:AN1323"/>
    <mergeCell ref="V1322:V1323"/>
    <mergeCell ref="W1322:W1323"/>
    <mergeCell ref="X1322:X1323"/>
    <mergeCell ref="AD1321:AD1323"/>
    <mergeCell ref="AE1321:AE1323"/>
    <mergeCell ref="AF1321:AF1323"/>
    <mergeCell ref="AG1321:AG1323"/>
    <mergeCell ref="AH1321:AH1323"/>
    <mergeCell ref="AI1321:AI1323"/>
    <mergeCell ref="N1321:N1323"/>
    <mergeCell ref="U1321:U1323"/>
    <mergeCell ref="Z1321:Z1323"/>
    <mergeCell ref="AA1321:AA1323"/>
    <mergeCell ref="AB1321:AB1323"/>
    <mergeCell ref="AC1321:AC1323"/>
    <mergeCell ref="H1321:H1323"/>
    <mergeCell ref="I1321:I1323"/>
    <mergeCell ref="J1321:J1323"/>
    <mergeCell ref="K1321:K1323"/>
    <mergeCell ref="L1321:L1323"/>
    <mergeCell ref="M1321:M1323"/>
    <mergeCell ref="A1321:A1323"/>
    <mergeCell ref="C1321:C1323"/>
    <mergeCell ref="D1321:D1323"/>
    <mergeCell ref="E1321:E1323"/>
    <mergeCell ref="F1321:F1323"/>
    <mergeCell ref="G1321:G1323"/>
    <mergeCell ref="AJ1318:AJ1320"/>
    <mergeCell ref="AK1318:AK1320"/>
    <mergeCell ref="AL1318:AL1320"/>
    <mergeCell ref="AM1318:AM1320"/>
    <mergeCell ref="AN1318:AN1320"/>
    <mergeCell ref="V1319:V1320"/>
    <mergeCell ref="W1319:W1320"/>
    <mergeCell ref="X1319:X1320"/>
    <mergeCell ref="AD1318:AD1320"/>
    <mergeCell ref="AE1318:AE1320"/>
    <mergeCell ref="AF1318:AF1320"/>
    <mergeCell ref="AG1318:AG1320"/>
    <mergeCell ref="AH1318:AH1320"/>
    <mergeCell ref="AI1318:AI1320"/>
    <mergeCell ref="N1318:N1320"/>
    <mergeCell ref="U1318:U1320"/>
    <mergeCell ref="Z1318:Z1320"/>
    <mergeCell ref="AA1318:AA1320"/>
    <mergeCell ref="AB1318:AB1320"/>
    <mergeCell ref="AC1318:AC1320"/>
    <mergeCell ref="H1318:H1320"/>
    <mergeCell ref="I1318:I1320"/>
    <mergeCell ref="J1318:J1320"/>
    <mergeCell ref="K1318:K1320"/>
    <mergeCell ref="L1318:L1320"/>
    <mergeCell ref="M1318:M1320"/>
    <mergeCell ref="A1318:A1320"/>
    <mergeCell ref="C1318:C1320"/>
    <mergeCell ref="D1318:D1320"/>
    <mergeCell ref="E1318:E1320"/>
    <mergeCell ref="F1318:F1320"/>
    <mergeCell ref="G1318:G1320"/>
    <mergeCell ref="AJ1315:AJ1317"/>
    <mergeCell ref="AK1315:AK1317"/>
    <mergeCell ref="AL1315:AL1317"/>
    <mergeCell ref="AM1315:AM1317"/>
    <mergeCell ref="AN1315:AN1317"/>
    <mergeCell ref="V1316:V1317"/>
    <mergeCell ref="W1316:W1317"/>
    <mergeCell ref="X1316:X1317"/>
    <mergeCell ref="AD1315:AD1317"/>
    <mergeCell ref="AE1315:AE1317"/>
    <mergeCell ref="AF1315:AF1317"/>
    <mergeCell ref="AG1315:AG1317"/>
    <mergeCell ref="AH1315:AH1317"/>
    <mergeCell ref="AI1315:AI1317"/>
    <mergeCell ref="N1315:N1317"/>
    <mergeCell ref="U1315:U1317"/>
    <mergeCell ref="Z1315:Z1317"/>
    <mergeCell ref="AA1315:AA1317"/>
    <mergeCell ref="AB1315:AB1317"/>
    <mergeCell ref="AC1315:AC1317"/>
    <mergeCell ref="H1315:H1317"/>
    <mergeCell ref="I1315:I1317"/>
    <mergeCell ref="J1315:J1317"/>
    <mergeCell ref="K1315:K1317"/>
    <mergeCell ref="L1315:L1317"/>
    <mergeCell ref="M1315:M1317"/>
    <mergeCell ref="A1315:A1317"/>
    <mergeCell ref="C1315:C1317"/>
    <mergeCell ref="D1315:D1317"/>
    <mergeCell ref="E1315:E1317"/>
    <mergeCell ref="F1315:F1317"/>
    <mergeCell ref="G1315:G1317"/>
    <mergeCell ref="AJ1312:AJ1314"/>
    <mergeCell ref="AK1312:AK1314"/>
    <mergeCell ref="AL1312:AL1314"/>
    <mergeCell ref="AM1312:AM1314"/>
    <mergeCell ref="AN1312:AN1314"/>
    <mergeCell ref="V1313:V1314"/>
    <mergeCell ref="W1313:W1314"/>
    <mergeCell ref="X1313:X1314"/>
    <mergeCell ref="AD1312:AD1314"/>
    <mergeCell ref="AE1312:AE1314"/>
    <mergeCell ref="AF1312:AF1314"/>
    <mergeCell ref="AG1312:AG1314"/>
    <mergeCell ref="AH1312:AH1314"/>
    <mergeCell ref="AI1312:AI1314"/>
    <mergeCell ref="N1312:N1314"/>
    <mergeCell ref="U1312:U1314"/>
    <mergeCell ref="Z1312:Z1314"/>
    <mergeCell ref="AA1312:AA1314"/>
    <mergeCell ref="AB1312:AB1314"/>
    <mergeCell ref="AC1312:AC1314"/>
    <mergeCell ref="H1312:H1314"/>
    <mergeCell ref="I1312:I1314"/>
    <mergeCell ref="J1312:J1314"/>
    <mergeCell ref="K1312:K1314"/>
    <mergeCell ref="L1312:L1314"/>
    <mergeCell ref="M1312:M1314"/>
    <mergeCell ref="A1312:A1314"/>
    <mergeCell ref="C1312:C1314"/>
    <mergeCell ref="D1312:D1314"/>
    <mergeCell ref="E1312:E1314"/>
    <mergeCell ref="F1312:F1314"/>
    <mergeCell ref="G1312:G1314"/>
    <mergeCell ref="AJ1309:AJ1311"/>
    <mergeCell ref="AK1309:AK1311"/>
    <mergeCell ref="AL1309:AL1311"/>
    <mergeCell ref="AM1309:AM1311"/>
    <mergeCell ref="AN1309:AN1311"/>
    <mergeCell ref="V1310:V1311"/>
    <mergeCell ref="W1310:W1311"/>
    <mergeCell ref="X1310:X1311"/>
    <mergeCell ref="AD1309:AD1311"/>
    <mergeCell ref="AE1309:AE1311"/>
    <mergeCell ref="AF1309:AF1311"/>
    <mergeCell ref="AG1309:AG1311"/>
    <mergeCell ref="AH1309:AH1311"/>
    <mergeCell ref="AI1309:AI1311"/>
    <mergeCell ref="N1309:N1311"/>
    <mergeCell ref="U1309:U1311"/>
    <mergeCell ref="Z1309:Z1311"/>
    <mergeCell ref="AA1309:AA1311"/>
    <mergeCell ref="AB1309:AB1311"/>
    <mergeCell ref="AC1309:AC1311"/>
    <mergeCell ref="H1309:H1311"/>
    <mergeCell ref="I1309:I1311"/>
    <mergeCell ref="J1309:J1311"/>
    <mergeCell ref="K1309:K1311"/>
    <mergeCell ref="L1309:L1311"/>
    <mergeCell ref="M1309:M1311"/>
    <mergeCell ref="A1309:A1311"/>
    <mergeCell ref="C1309:C1311"/>
    <mergeCell ref="D1309:D1311"/>
    <mergeCell ref="E1309:E1311"/>
    <mergeCell ref="F1309:F1311"/>
    <mergeCell ref="G1309:G1311"/>
    <mergeCell ref="AJ1306:AJ1308"/>
    <mergeCell ref="AK1306:AK1308"/>
    <mergeCell ref="AL1306:AL1308"/>
    <mergeCell ref="AM1306:AM1308"/>
    <mergeCell ref="AN1306:AN1308"/>
    <mergeCell ref="V1307:V1308"/>
    <mergeCell ref="W1307:W1308"/>
    <mergeCell ref="X1307:X1308"/>
    <mergeCell ref="AD1306:AD1308"/>
    <mergeCell ref="AE1306:AE1308"/>
    <mergeCell ref="AF1306:AF1308"/>
    <mergeCell ref="AG1306:AG1308"/>
    <mergeCell ref="AH1306:AH1308"/>
    <mergeCell ref="AI1306:AI1308"/>
    <mergeCell ref="N1306:N1308"/>
    <mergeCell ref="U1306:U1308"/>
    <mergeCell ref="Z1306:Z1308"/>
    <mergeCell ref="AA1306:AA1308"/>
    <mergeCell ref="AB1306:AB1308"/>
    <mergeCell ref="AC1306:AC1308"/>
    <mergeCell ref="H1306:H1308"/>
    <mergeCell ref="I1306:I1308"/>
    <mergeCell ref="J1306:J1308"/>
    <mergeCell ref="K1306:K1308"/>
    <mergeCell ref="L1306:L1308"/>
    <mergeCell ref="M1306:M1308"/>
    <mergeCell ref="A1306:A1308"/>
    <mergeCell ref="C1306:C1308"/>
    <mergeCell ref="D1306:D1308"/>
    <mergeCell ref="E1306:E1308"/>
    <mergeCell ref="F1306:F1308"/>
    <mergeCell ref="G1306:G1308"/>
    <mergeCell ref="AJ1303:AJ1305"/>
    <mergeCell ref="AK1303:AK1305"/>
    <mergeCell ref="AL1303:AL1305"/>
    <mergeCell ref="AM1303:AM1305"/>
    <mergeCell ref="AN1303:AN1305"/>
    <mergeCell ref="V1304:V1305"/>
    <mergeCell ref="W1304:W1305"/>
    <mergeCell ref="X1304:X1305"/>
    <mergeCell ref="AD1303:AD1305"/>
    <mergeCell ref="AE1303:AE1305"/>
    <mergeCell ref="AF1303:AF1305"/>
    <mergeCell ref="AG1303:AG1305"/>
    <mergeCell ref="AH1303:AH1305"/>
    <mergeCell ref="AI1303:AI1305"/>
    <mergeCell ref="N1303:N1305"/>
    <mergeCell ref="U1303:U1305"/>
    <mergeCell ref="Z1303:Z1305"/>
    <mergeCell ref="AA1303:AA1305"/>
    <mergeCell ref="AB1303:AB1305"/>
    <mergeCell ref="AC1303:AC1305"/>
    <mergeCell ref="H1303:H1305"/>
    <mergeCell ref="I1303:I1305"/>
    <mergeCell ref="J1303:J1305"/>
    <mergeCell ref="K1303:K1305"/>
    <mergeCell ref="L1303:L1305"/>
    <mergeCell ref="M1303:M1305"/>
    <mergeCell ref="A1303:A1305"/>
    <mergeCell ref="C1303:C1305"/>
    <mergeCell ref="D1303:D1305"/>
    <mergeCell ref="E1303:E1305"/>
    <mergeCell ref="F1303:F1305"/>
    <mergeCell ref="G1303:G1305"/>
    <mergeCell ref="AJ1300:AJ1302"/>
    <mergeCell ref="AK1300:AK1302"/>
    <mergeCell ref="AL1300:AL1302"/>
    <mergeCell ref="AM1300:AM1302"/>
    <mergeCell ref="AN1300:AN1302"/>
    <mergeCell ref="V1301:V1302"/>
    <mergeCell ref="W1301:W1302"/>
    <mergeCell ref="X1301:X1302"/>
    <mergeCell ref="AD1300:AD1302"/>
    <mergeCell ref="AE1300:AE1302"/>
    <mergeCell ref="AF1300:AF1302"/>
    <mergeCell ref="AG1300:AG1302"/>
    <mergeCell ref="AH1300:AH1302"/>
    <mergeCell ref="AI1300:AI1302"/>
    <mergeCell ref="N1300:N1302"/>
    <mergeCell ref="U1300:U1302"/>
    <mergeCell ref="Z1300:Z1302"/>
    <mergeCell ref="AA1300:AA1302"/>
    <mergeCell ref="AB1300:AB1302"/>
    <mergeCell ref="AC1300:AC1302"/>
    <mergeCell ref="H1300:H1302"/>
    <mergeCell ref="I1300:I1302"/>
    <mergeCell ref="J1300:J1302"/>
    <mergeCell ref="K1300:K1302"/>
    <mergeCell ref="L1300:L1302"/>
    <mergeCell ref="M1300:M1302"/>
    <mergeCell ref="A1300:A1302"/>
    <mergeCell ref="C1300:C1302"/>
    <mergeCell ref="D1300:D1302"/>
    <mergeCell ref="E1300:E1302"/>
    <mergeCell ref="F1300:F1302"/>
    <mergeCell ref="G1300:G1302"/>
    <mergeCell ref="AJ1297:AJ1299"/>
    <mergeCell ref="AK1297:AK1299"/>
    <mergeCell ref="AL1297:AL1299"/>
    <mergeCell ref="AM1297:AM1299"/>
    <mergeCell ref="AN1297:AN1299"/>
    <mergeCell ref="V1298:V1299"/>
    <mergeCell ref="W1298:W1299"/>
    <mergeCell ref="X1298:X1299"/>
    <mergeCell ref="AD1297:AD1299"/>
    <mergeCell ref="AE1297:AE1299"/>
    <mergeCell ref="AF1297:AF1299"/>
    <mergeCell ref="AG1297:AG1299"/>
    <mergeCell ref="AH1297:AH1299"/>
    <mergeCell ref="AI1297:AI1299"/>
    <mergeCell ref="N1297:N1299"/>
    <mergeCell ref="U1297:U1299"/>
    <mergeCell ref="Z1297:Z1299"/>
    <mergeCell ref="AA1297:AA1299"/>
    <mergeCell ref="AB1297:AB1299"/>
    <mergeCell ref="AC1297:AC1299"/>
    <mergeCell ref="H1297:H1299"/>
    <mergeCell ref="I1297:I1299"/>
    <mergeCell ref="J1297:J1299"/>
    <mergeCell ref="K1297:K1299"/>
    <mergeCell ref="L1297:L1299"/>
    <mergeCell ref="M1297:M1299"/>
    <mergeCell ref="A1297:A1299"/>
    <mergeCell ref="C1297:C1299"/>
    <mergeCell ref="D1297:D1299"/>
    <mergeCell ref="E1297:E1299"/>
    <mergeCell ref="F1297:F1299"/>
    <mergeCell ref="G1297:G1299"/>
    <mergeCell ref="AJ1294:AJ1296"/>
    <mergeCell ref="AK1294:AK1296"/>
    <mergeCell ref="AL1294:AL1296"/>
    <mergeCell ref="AM1294:AM1296"/>
    <mergeCell ref="AN1294:AN1296"/>
    <mergeCell ref="V1295:V1296"/>
    <mergeCell ref="W1295:W1296"/>
    <mergeCell ref="X1295:X1296"/>
    <mergeCell ref="AD1294:AD1296"/>
    <mergeCell ref="AE1294:AE1296"/>
    <mergeCell ref="AF1294:AF1296"/>
    <mergeCell ref="AG1294:AG1296"/>
    <mergeCell ref="AH1294:AH1296"/>
    <mergeCell ref="AI1294:AI1296"/>
    <mergeCell ref="N1294:N1296"/>
    <mergeCell ref="U1294:U1296"/>
    <mergeCell ref="Z1294:Z1296"/>
    <mergeCell ref="AA1294:AA1296"/>
    <mergeCell ref="AB1294:AB1296"/>
    <mergeCell ref="AC1294:AC1296"/>
    <mergeCell ref="H1294:H1296"/>
    <mergeCell ref="I1294:I1296"/>
    <mergeCell ref="J1294:J1296"/>
    <mergeCell ref="K1294:K1296"/>
    <mergeCell ref="L1294:L1296"/>
    <mergeCell ref="M1294:M1296"/>
    <mergeCell ref="A1294:A1296"/>
    <mergeCell ref="C1294:C1296"/>
    <mergeCell ref="D1294:D1296"/>
    <mergeCell ref="E1294:E1296"/>
    <mergeCell ref="F1294:F1296"/>
    <mergeCell ref="G1294:G1296"/>
    <mergeCell ref="AJ1291:AJ1293"/>
    <mergeCell ref="AK1291:AK1293"/>
    <mergeCell ref="AL1291:AL1293"/>
    <mergeCell ref="AM1291:AM1293"/>
    <mergeCell ref="AN1291:AN1293"/>
    <mergeCell ref="V1292:V1293"/>
    <mergeCell ref="W1292:W1293"/>
    <mergeCell ref="X1292:X1293"/>
    <mergeCell ref="AD1291:AD1293"/>
    <mergeCell ref="AE1291:AE1293"/>
    <mergeCell ref="AF1291:AF1293"/>
    <mergeCell ref="AG1291:AG1293"/>
    <mergeCell ref="AH1291:AH1293"/>
    <mergeCell ref="AI1291:AI1293"/>
    <mergeCell ref="N1291:N1293"/>
    <mergeCell ref="U1291:U1293"/>
    <mergeCell ref="Z1291:Z1293"/>
    <mergeCell ref="AA1291:AA1293"/>
    <mergeCell ref="AB1291:AB1293"/>
    <mergeCell ref="AC1291:AC1293"/>
    <mergeCell ref="H1291:H1293"/>
    <mergeCell ref="I1291:I1293"/>
    <mergeCell ref="J1291:J1293"/>
    <mergeCell ref="K1291:K1293"/>
    <mergeCell ref="L1291:L1293"/>
    <mergeCell ref="M1291:M1293"/>
    <mergeCell ref="A1291:A1293"/>
    <mergeCell ref="C1291:C1293"/>
    <mergeCell ref="D1291:D1293"/>
    <mergeCell ref="E1291:E1293"/>
    <mergeCell ref="F1291:F1293"/>
    <mergeCell ref="G1291:G1293"/>
    <mergeCell ref="AJ1288:AJ1290"/>
    <mergeCell ref="AK1288:AK1290"/>
    <mergeCell ref="AL1288:AL1290"/>
    <mergeCell ref="AM1288:AM1290"/>
    <mergeCell ref="AN1288:AN1290"/>
    <mergeCell ref="V1289:V1290"/>
    <mergeCell ref="W1289:W1290"/>
    <mergeCell ref="X1289:X1290"/>
    <mergeCell ref="AD1288:AD1290"/>
    <mergeCell ref="AE1288:AE1290"/>
    <mergeCell ref="AF1288:AF1290"/>
    <mergeCell ref="AG1288:AG1290"/>
    <mergeCell ref="AH1288:AH1290"/>
    <mergeCell ref="AI1288:AI1290"/>
    <mergeCell ref="N1288:N1290"/>
    <mergeCell ref="U1288:U1290"/>
    <mergeCell ref="Z1288:Z1290"/>
    <mergeCell ref="AA1288:AA1290"/>
    <mergeCell ref="AB1288:AB1290"/>
    <mergeCell ref="AC1288:AC1290"/>
    <mergeCell ref="H1288:H1290"/>
    <mergeCell ref="I1288:I1290"/>
    <mergeCell ref="J1288:J1290"/>
    <mergeCell ref="K1288:K1290"/>
    <mergeCell ref="L1288:L1290"/>
    <mergeCell ref="M1288:M1290"/>
    <mergeCell ref="A1288:A1290"/>
    <mergeCell ref="C1288:C1290"/>
    <mergeCell ref="D1288:D1290"/>
    <mergeCell ref="E1288:E1290"/>
    <mergeCell ref="F1288:F1290"/>
    <mergeCell ref="G1288:G1290"/>
    <mergeCell ref="AJ1285:AJ1287"/>
    <mergeCell ref="AK1285:AK1287"/>
    <mergeCell ref="AL1285:AL1287"/>
    <mergeCell ref="AM1285:AM1287"/>
    <mergeCell ref="AN1285:AN1287"/>
    <mergeCell ref="V1286:V1287"/>
    <mergeCell ref="W1286:W1287"/>
    <mergeCell ref="X1286:X1287"/>
    <mergeCell ref="AD1285:AD1287"/>
    <mergeCell ref="AE1285:AE1287"/>
    <mergeCell ref="AF1285:AF1287"/>
    <mergeCell ref="AG1285:AG1287"/>
    <mergeCell ref="AH1285:AH1287"/>
    <mergeCell ref="AI1285:AI1287"/>
    <mergeCell ref="N1285:N1287"/>
    <mergeCell ref="U1285:U1287"/>
    <mergeCell ref="Z1285:Z1287"/>
    <mergeCell ref="AA1285:AA1287"/>
    <mergeCell ref="AB1285:AB1287"/>
    <mergeCell ref="AC1285:AC1287"/>
    <mergeCell ref="H1285:H1287"/>
    <mergeCell ref="I1285:I1287"/>
    <mergeCell ref="J1285:J1287"/>
    <mergeCell ref="K1285:K1287"/>
    <mergeCell ref="L1285:L1287"/>
    <mergeCell ref="M1285:M1287"/>
    <mergeCell ref="A1285:A1287"/>
    <mergeCell ref="C1285:C1287"/>
    <mergeCell ref="D1285:D1287"/>
    <mergeCell ref="E1285:E1287"/>
    <mergeCell ref="F1285:F1287"/>
    <mergeCell ref="G1285:G1287"/>
    <mergeCell ref="AJ1282:AJ1284"/>
    <mergeCell ref="AK1282:AK1284"/>
    <mergeCell ref="AL1282:AL1284"/>
    <mergeCell ref="AM1282:AM1284"/>
    <mergeCell ref="AN1282:AN1284"/>
    <mergeCell ref="V1283:V1284"/>
    <mergeCell ref="W1283:W1284"/>
    <mergeCell ref="X1283:X1284"/>
    <mergeCell ref="AD1282:AD1284"/>
    <mergeCell ref="AE1282:AE1284"/>
    <mergeCell ref="AF1282:AF1284"/>
    <mergeCell ref="AG1282:AG1284"/>
    <mergeCell ref="AH1282:AH1284"/>
    <mergeCell ref="AI1282:AI1284"/>
    <mergeCell ref="N1282:N1284"/>
    <mergeCell ref="U1282:U1284"/>
    <mergeCell ref="Z1282:Z1284"/>
    <mergeCell ref="AA1282:AA1284"/>
    <mergeCell ref="AB1282:AB1284"/>
    <mergeCell ref="AC1282:AC1284"/>
    <mergeCell ref="H1282:H1284"/>
    <mergeCell ref="I1282:I1284"/>
    <mergeCell ref="J1282:J1284"/>
    <mergeCell ref="K1282:K1284"/>
    <mergeCell ref="L1282:L1284"/>
    <mergeCell ref="M1282:M1284"/>
    <mergeCell ref="A1282:A1284"/>
    <mergeCell ref="C1282:C1284"/>
    <mergeCell ref="D1282:D1284"/>
    <mergeCell ref="E1282:E1284"/>
    <mergeCell ref="F1282:F1284"/>
    <mergeCell ref="G1282:G1284"/>
    <mergeCell ref="AJ1279:AJ1281"/>
    <mergeCell ref="AK1279:AK1281"/>
    <mergeCell ref="AL1279:AL1281"/>
    <mergeCell ref="AM1279:AM1281"/>
    <mergeCell ref="AN1279:AN1281"/>
    <mergeCell ref="V1280:V1281"/>
    <mergeCell ref="W1280:W1281"/>
    <mergeCell ref="X1280:X1281"/>
    <mergeCell ref="AD1279:AD1281"/>
    <mergeCell ref="AE1279:AE1281"/>
    <mergeCell ref="AF1279:AF1281"/>
    <mergeCell ref="AG1279:AG1281"/>
    <mergeCell ref="AH1279:AH1281"/>
    <mergeCell ref="AI1279:AI1281"/>
    <mergeCell ref="N1279:N1281"/>
    <mergeCell ref="U1279:U1281"/>
    <mergeCell ref="Z1279:Z1281"/>
    <mergeCell ref="AA1279:AA1281"/>
    <mergeCell ref="AB1279:AB1281"/>
    <mergeCell ref="AC1279:AC1281"/>
    <mergeCell ref="H1279:H1281"/>
    <mergeCell ref="I1279:I1281"/>
    <mergeCell ref="J1279:J1281"/>
    <mergeCell ref="K1279:K1281"/>
    <mergeCell ref="L1279:L1281"/>
    <mergeCell ref="M1279:M1281"/>
    <mergeCell ref="A1279:A1281"/>
    <mergeCell ref="C1279:C1281"/>
    <mergeCell ref="D1279:D1281"/>
    <mergeCell ref="E1279:E1281"/>
    <mergeCell ref="F1279:F1281"/>
    <mergeCell ref="G1279:G1281"/>
    <mergeCell ref="AJ1276:AJ1278"/>
    <mergeCell ref="AK1276:AK1278"/>
    <mergeCell ref="AL1276:AL1278"/>
    <mergeCell ref="AM1276:AM1278"/>
    <mergeCell ref="AN1276:AN1278"/>
    <mergeCell ref="V1277:V1278"/>
    <mergeCell ref="W1277:W1278"/>
    <mergeCell ref="X1277:X1278"/>
    <mergeCell ref="AD1276:AD1278"/>
    <mergeCell ref="AE1276:AE1278"/>
    <mergeCell ref="AF1276:AF1278"/>
    <mergeCell ref="AG1276:AG1278"/>
    <mergeCell ref="AH1276:AH1278"/>
    <mergeCell ref="AI1276:AI1278"/>
    <mergeCell ref="N1276:N1278"/>
    <mergeCell ref="U1276:U1278"/>
    <mergeCell ref="Z1276:Z1278"/>
    <mergeCell ref="AA1276:AA1278"/>
    <mergeCell ref="AB1276:AB1278"/>
    <mergeCell ref="AC1276:AC1278"/>
    <mergeCell ref="H1276:H1278"/>
    <mergeCell ref="I1276:I1278"/>
    <mergeCell ref="J1276:J1278"/>
    <mergeCell ref="K1276:K1278"/>
    <mergeCell ref="L1276:L1278"/>
    <mergeCell ref="M1276:M1278"/>
    <mergeCell ref="A1276:A1278"/>
    <mergeCell ref="C1276:C1278"/>
    <mergeCell ref="D1276:D1278"/>
    <mergeCell ref="E1276:E1278"/>
    <mergeCell ref="F1276:F1278"/>
    <mergeCell ref="G1276:G1278"/>
    <mergeCell ref="AJ1273:AJ1275"/>
    <mergeCell ref="AK1273:AK1275"/>
    <mergeCell ref="AL1273:AL1275"/>
    <mergeCell ref="AM1273:AM1275"/>
    <mergeCell ref="AN1273:AN1275"/>
    <mergeCell ref="V1274:V1275"/>
    <mergeCell ref="W1274:W1275"/>
    <mergeCell ref="X1274:X1275"/>
    <mergeCell ref="AD1273:AD1275"/>
    <mergeCell ref="AE1273:AE1275"/>
    <mergeCell ref="AF1273:AF1275"/>
    <mergeCell ref="AG1273:AG1275"/>
    <mergeCell ref="AH1273:AH1275"/>
    <mergeCell ref="AI1273:AI1275"/>
    <mergeCell ref="N1273:N1275"/>
    <mergeCell ref="U1273:U1275"/>
    <mergeCell ref="Z1273:Z1275"/>
    <mergeCell ref="AA1273:AA1275"/>
    <mergeCell ref="AB1273:AB1275"/>
    <mergeCell ref="AC1273:AC1275"/>
    <mergeCell ref="H1273:H1275"/>
    <mergeCell ref="I1273:I1275"/>
    <mergeCell ref="J1273:J1275"/>
    <mergeCell ref="K1273:K1275"/>
    <mergeCell ref="L1273:L1275"/>
    <mergeCell ref="M1273:M1275"/>
    <mergeCell ref="A1273:A1275"/>
    <mergeCell ref="C1273:C1275"/>
    <mergeCell ref="D1273:D1275"/>
    <mergeCell ref="E1273:E1275"/>
    <mergeCell ref="F1273:F1275"/>
    <mergeCell ref="G1273:G1275"/>
    <mergeCell ref="AJ1270:AJ1272"/>
    <mergeCell ref="AK1270:AK1272"/>
    <mergeCell ref="AL1270:AL1272"/>
    <mergeCell ref="AM1270:AM1272"/>
    <mergeCell ref="AN1270:AN1272"/>
    <mergeCell ref="V1271:V1272"/>
    <mergeCell ref="W1271:W1272"/>
    <mergeCell ref="X1271:X1272"/>
    <mergeCell ref="AD1270:AD1272"/>
    <mergeCell ref="AE1270:AE1272"/>
    <mergeCell ref="AF1270:AF1272"/>
    <mergeCell ref="AG1270:AG1272"/>
    <mergeCell ref="AH1270:AH1272"/>
    <mergeCell ref="AI1270:AI1272"/>
    <mergeCell ref="N1270:N1272"/>
    <mergeCell ref="U1270:U1272"/>
    <mergeCell ref="Z1270:Z1272"/>
    <mergeCell ref="AA1270:AA1272"/>
    <mergeCell ref="AB1270:AB1272"/>
    <mergeCell ref="AC1270:AC1272"/>
    <mergeCell ref="H1270:H1272"/>
    <mergeCell ref="I1270:I1272"/>
    <mergeCell ref="J1270:J1272"/>
    <mergeCell ref="K1270:K1272"/>
    <mergeCell ref="L1270:L1272"/>
    <mergeCell ref="M1270:M1272"/>
    <mergeCell ref="A1270:A1272"/>
    <mergeCell ref="C1270:C1272"/>
    <mergeCell ref="D1270:D1272"/>
    <mergeCell ref="E1270:E1272"/>
    <mergeCell ref="F1270:F1272"/>
    <mergeCell ref="G1270:G1272"/>
    <mergeCell ref="AJ1267:AJ1269"/>
    <mergeCell ref="AK1267:AK1269"/>
    <mergeCell ref="AL1267:AL1269"/>
    <mergeCell ref="AM1267:AM1269"/>
    <mergeCell ref="AN1267:AN1269"/>
    <mergeCell ref="V1268:V1269"/>
    <mergeCell ref="W1268:W1269"/>
    <mergeCell ref="X1268:X1269"/>
    <mergeCell ref="AD1267:AD1269"/>
    <mergeCell ref="AE1267:AE1269"/>
    <mergeCell ref="AF1267:AF1269"/>
    <mergeCell ref="AG1267:AG1269"/>
    <mergeCell ref="AH1267:AH1269"/>
    <mergeCell ref="AI1267:AI1269"/>
    <mergeCell ref="N1267:N1269"/>
    <mergeCell ref="U1267:U1269"/>
    <mergeCell ref="Z1267:Z1269"/>
    <mergeCell ref="AA1267:AA1269"/>
    <mergeCell ref="AB1267:AB1269"/>
    <mergeCell ref="AC1267:AC1269"/>
    <mergeCell ref="H1267:H1269"/>
    <mergeCell ref="I1267:I1269"/>
    <mergeCell ref="J1267:J1269"/>
    <mergeCell ref="K1267:K1269"/>
    <mergeCell ref="L1267:L1269"/>
    <mergeCell ref="M1267:M1269"/>
    <mergeCell ref="A1267:A1269"/>
    <mergeCell ref="C1267:C1269"/>
    <mergeCell ref="D1267:D1269"/>
    <mergeCell ref="E1267:E1269"/>
    <mergeCell ref="F1267:F1269"/>
    <mergeCell ref="G1267:G1269"/>
    <mergeCell ref="AJ1264:AJ1266"/>
    <mergeCell ref="AK1264:AK1266"/>
    <mergeCell ref="AL1264:AL1266"/>
    <mergeCell ref="AM1264:AM1266"/>
    <mergeCell ref="AN1264:AN1266"/>
    <mergeCell ref="V1265:V1266"/>
    <mergeCell ref="W1265:W1266"/>
    <mergeCell ref="X1265:X1266"/>
    <mergeCell ref="AD1264:AD1266"/>
    <mergeCell ref="AE1264:AE1266"/>
    <mergeCell ref="AF1264:AF1266"/>
    <mergeCell ref="AG1264:AG1266"/>
    <mergeCell ref="AH1264:AH1266"/>
    <mergeCell ref="AI1264:AI1266"/>
    <mergeCell ref="N1264:N1266"/>
    <mergeCell ref="U1264:U1266"/>
    <mergeCell ref="Z1264:Z1266"/>
    <mergeCell ref="AA1264:AA1266"/>
    <mergeCell ref="AB1264:AB1266"/>
    <mergeCell ref="AC1264:AC1266"/>
    <mergeCell ref="H1264:H1266"/>
    <mergeCell ref="I1264:I1266"/>
    <mergeCell ref="J1264:J1266"/>
    <mergeCell ref="K1264:K1266"/>
    <mergeCell ref="L1264:L1266"/>
    <mergeCell ref="M1264:M1266"/>
    <mergeCell ref="A1264:A1266"/>
    <mergeCell ref="C1264:C1266"/>
    <mergeCell ref="D1264:D1266"/>
    <mergeCell ref="E1264:E1266"/>
    <mergeCell ref="F1264:F1266"/>
    <mergeCell ref="G1264:G1266"/>
    <mergeCell ref="AJ1261:AJ1263"/>
    <mergeCell ref="AK1261:AK1263"/>
    <mergeCell ref="AL1261:AL1263"/>
    <mergeCell ref="AM1261:AM1263"/>
    <mergeCell ref="AN1261:AN1263"/>
    <mergeCell ref="V1262:V1263"/>
    <mergeCell ref="W1262:W1263"/>
    <mergeCell ref="X1262:X1263"/>
    <mergeCell ref="AD1261:AD1263"/>
    <mergeCell ref="AE1261:AE1263"/>
    <mergeCell ref="AF1261:AF1263"/>
    <mergeCell ref="AG1261:AG1263"/>
    <mergeCell ref="AH1261:AH1263"/>
    <mergeCell ref="AI1261:AI1263"/>
    <mergeCell ref="N1261:N1263"/>
    <mergeCell ref="U1261:U1263"/>
    <mergeCell ref="Z1261:Z1263"/>
    <mergeCell ref="AA1261:AA1263"/>
    <mergeCell ref="AB1261:AB1263"/>
    <mergeCell ref="AC1261:AC1263"/>
    <mergeCell ref="H1261:H1263"/>
    <mergeCell ref="I1261:I1263"/>
    <mergeCell ref="J1261:J1263"/>
    <mergeCell ref="K1261:K1263"/>
    <mergeCell ref="L1261:L1263"/>
    <mergeCell ref="M1261:M1263"/>
    <mergeCell ref="A1261:A1263"/>
    <mergeCell ref="C1261:C1263"/>
    <mergeCell ref="D1261:D1263"/>
    <mergeCell ref="E1261:E1263"/>
    <mergeCell ref="F1261:F1263"/>
    <mergeCell ref="G1261:G1263"/>
    <mergeCell ref="AJ1258:AJ1260"/>
    <mergeCell ref="AK1258:AK1260"/>
    <mergeCell ref="AL1258:AL1260"/>
    <mergeCell ref="AM1258:AM1260"/>
    <mergeCell ref="AN1258:AN1260"/>
    <mergeCell ref="V1259:V1260"/>
    <mergeCell ref="W1259:W1260"/>
    <mergeCell ref="X1259:X1260"/>
    <mergeCell ref="AD1258:AD1260"/>
    <mergeCell ref="AE1258:AE1260"/>
    <mergeCell ref="AF1258:AF1260"/>
    <mergeCell ref="AG1258:AG1260"/>
    <mergeCell ref="AH1258:AH1260"/>
    <mergeCell ref="AI1258:AI1260"/>
    <mergeCell ref="N1258:N1260"/>
    <mergeCell ref="U1258:U1260"/>
    <mergeCell ref="Z1258:Z1260"/>
    <mergeCell ref="AA1258:AA1260"/>
    <mergeCell ref="AB1258:AB1260"/>
    <mergeCell ref="AC1258:AC1260"/>
    <mergeCell ref="H1258:H1260"/>
    <mergeCell ref="I1258:I1260"/>
    <mergeCell ref="J1258:J1260"/>
    <mergeCell ref="K1258:K1260"/>
    <mergeCell ref="L1258:L1260"/>
    <mergeCell ref="M1258:M1260"/>
    <mergeCell ref="A1258:A1260"/>
    <mergeCell ref="C1258:C1260"/>
    <mergeCell ref="D1258:D1260"/>
    <mergeCell ref="E1258:E1260"/>
    <mergeCell ref="F1258:F1260"/>
    <mergeCell ref="G1258:G1260"/>
    <mergeCell ref="AJ1255:AJ1257"/>
    <mergeCell ref="AK1255:AK1257"/>
    <mergeCell ref="AL1255:AL1257"/>
    <mergeCell ref="AM1255:AM1257"/>
    <mergeCell ref="AN1255:AN1257"/>
    <mergeCell ref="V1256:V1257"/>
    <mergeCell ref="W1256:W1257"/>
    <mergeCell ref="X1256:X1257"/>
    <mergeCell ref="AD1255:AD1257"/>
    <mergeCell ref="AE1255:AE1257"/>
    <mergeCell ref="AF1255:AF1257"/>
    <mergeCell ref="AG1255:AG1257"/>
    <mergeCell ref="AH1255:AH1257"/>
    <mergeCell ref="AI1255:AI1257"/>
    <mergeCell ref="N1255:N1257"/>
    <mergeCell ref="U1255:U1257"/>
    <mergeCell ref="Z1255:Z1257"/>
    <mergeCell ref="AA1255:AA1257"/>
    <mergeCell ref="AB1255:AB1257"/>
    <mergeCell ref="AC1255:AC1257"/>
    <mergeCell ref="H1255:H1257"/>
    <mergeCell ref="I1255:I1257"/>
    <mergeCell ref="J1255:J1257"/>
    <mergeCell ref="K1255:K1257"/>
    <mergeCell ref="L1255:L1257"/>
    <mergeCell ref="M1255:M1257"/>
    <mergeCell ref="A1255:A1257"/>
    <mergeCell ref="C1255:C1257"/>
    <mergeCell ref="D1255:D1257"/>
    <mergeCell ref="E1255:E1257"/>
    <mergeCell ref="F1255:F1257"/>
    <mergeCell ref="G1255:G1257"/>
    <mergeCell ref="AJ1252:AJ1254"/>
    <mergeCell ref="AK1252:AK1254"/>
    <mergeCell ref="AL1252:AL1254"/>
    <mergeCell ref="AM1252:AM1254"/>
    <mergeCell ref="AN1252:AN1254"/>
    <mergeCell ref="V1253:V1254"/>
    <mergeCell ref="W1253:W1254"/>
    <mergeCell ref="X1253:X1254"/>
    <mergeCell ref="AD1252:AD1254"/>
    <mergeCell ref="AE1252:AE1254"/>
    <mergeCell ref="AF1252:AF1254"/>
    <mergeCell ref="AG1252:AG1254"/>
    <mergeCell ref="AH1252:AH1254"/>
    <mergeCell ref="AI1252:AI1254"/>
    <mergeCell ref="N1252:N1254"/>
    <mergeCell ref="U1252:U1254"/>
    <mergeCell ref="Z1252:Z1254"/>
    <mergeCell ref="AA1252:AA1254"/>
    <mergeCell ref="AB1252:AB1254"/>
    <mergeCell ref="AC1252:AC1254"/>
    <mergeCell ref="H1252:H1254"/>
    <mergeCell ref="I1252:I1254"/>
    <mergeCell ref="J1252:J1254"/>
    <mergeCell ref="K1252:K1254"/>
    <mergeCell ref="L1252:L1254"/>
    <mergeCell ref="M1252:M1254"/>
    <mergeCell ref="A1252:A1254"/>
    <mergeCell ref="C1252:C1254"/>
    <mergeCell ref="D1252:D1254"/>
    <mergeCell ref="E1252:E1254"/>
    <mergeCell ref="F1252:F1254"/>
    <mergeCell ref="G1252:G1254"/>
    <mergeCell ref="AJ1249:AJ1251"/>
    <mergeCell ref="AK1249:AK1251"/>
    <mergeCell ref="AL1249:AL1251"/>
    <mergeCell ref="AM1249:AM1251"/>
    <mergeCell ref="AN1249:AN1251"/>
    <mergeCell ref="V1250:V1251"/>
    <mergeCell ref="W1250:W1251"/>
    <mergeCell ref="X1250:X1251"/>
    <mergeCell ref="AD1249:AD1251"/>
    <mergeCell ref="AE1249:AE1251"/>
    <mergeCell ref="AF1249:AF1251"/>
    <mergeCell ref="AG1249:AG1251"/>
    <mergeCell ref="AH1249:AH1251"/>
    <mergeCell ref="AI1249:AI1251"/>
    <mergeCell ref="N1249:N1251"/>
    <mergeCell ref="U1249:U1251"/>
    <mergeCell ref="Z1249:Z1251"/>
    <mergeCell ref="AA1249:AA1251"/>
    <mergeCell ref="AB1249:AB1251"/>
    <mergeCell ref="AC1249:AC1251"/>
    <mergeCell ref="H1249:H1251"/>
    <mergeCell ref="I1249:I1251"/>
    <mergeCell ref="J1249:J1251"/>
    <mergeCell ref="K1249:K1251"/>
    <mergeCell ref="L1249:L1251"/>
    <mergeCell ref="M1249:M1251"/>
    <mergeCell ref="A1249:A1251"/>
    <mergeCell ref="C1249:C1251"/>
    <mergeCell ref="D1249:D1251"/>
    <mergeCell ref="E1249:E1251"/>
    <mergeCell ref="F1249:F1251"/>
    <mergeCell ref="G1249:G1251"/>
    <mergeCell ref="AJ1246:AJ1248"/>
    <mergeCell ref="AK1246:AK1248"/>
    <mergeCell ref="AL1246:AL1248"/>
    <mergeCell ref="AM1246:AM1248"/>
    <mergeCell ref="AN1246:AN1248"/>
    <mergeCell ref="V1247:V1248"/>
    <mergeCell ref="W1247:W1248"/>
    <mergeCell ref="X1247:X1248"/>
    <mergeCell ref="AD1246:AD1248"/>
    <mergeCell ref="AE1246:AE1248"/>
    <mergeCell ref="AF1246:AF1248"/>
    <mergeCell ref="AG1246:AG1248"/>
    <mergeCell ref="AH1246:AH1248"/>
    <mergeCell ref="AI1246:AI1248"/>
    <mergeCell ref="N1246:N1248"/>
    <mergeCell ref="U1246:U1248"/>
    <mergeCell ref="Z1246:Z1248"/>
    <mergeCell ref="AA1246:AA1248"/>
    <mergeCell ref="AB1246:AB1248"/>
    <mergeCell ref="AC1246:AC1248"/>
    <mergeCell ref="H1246:H1248"/>
    <mergeCell ref="I1246:I1248"/>
    <mergeCell ref="J1246:J1248"/>
    <mergeCell ref="K1246:K1248"/>
    <mergeCell ref="L1246:L1248"/>
    <mergeCell ref="M1246:M1248"/>
    <mergeCell ref="A1246:A1248"/>
    <mergeCell ref="C1246:C1248"/>
    <mergeCell ref="D1246:D1248"/>
    <mergeCell ref="E1246:E1248"/>
    <mergeCell ref="F1246:F1248"/>
    <mergeCell ref="G1246:G1248"/>
    <mergeCell ref="AJ1243:AJ1245"/>
    <mergeCell ref="AK1243:AK1245"/>
    <mergeCell ref="AL1243:AL1245"/>
    <mergeCell ref="AM1243:AM1245"/>
    <mergeCell ref="AN1243:AN1245"/>
    <mergeCell ref="V1244:V1245"/>
    <mergeCell ref="W1244:W1245"/>
    <mergeCell ref="X1244:X1245"/>
    <mergeCell ref="AD1243:AD1245"/>
    <mergeCell ref="AE1243:AE1245"/>
    <mergeCell ref="AF1243:AF1245"/>
    <mergeCell ref="AG1243:AG1245"/>
    <mergeCell ref="AH1243:AH1245"/>
    <mergeCell ref="AI1243:AI1245"/>
    <mergeCell ref="N1243:N1245"/>
    <mergeCell ref="U1243:U1245"/>
    <mergeCell ref="Z1243:Z1245"/>
    <mergeCell ref="AA1243:AA1245"/>
    <mergeCell ref="AB1243:AB1245"/>
    <mergeCell ref="AC1243:AC1245"/>
    <mergeCell ref="H1243:H1245"/>
    <mergeCell ref="I1243:I1245"/>
    <mergeCell ref="J1243:J1245"/>
    <mergeCell ref="K1243:K1245"/>
    <mergeCell ref="L1243:L1245"/>
    <mergeCell ref="M1243:M1245"/>
    <mergeCell ref="A1243:A1245"/>
    <mergeCell ref="C1243:C1245"/>
    <mergeCell ref="D1243:D1245"/>
    <mergeCell ref="E1243:E1245"/>
    <mergeCell ref="F1243:F1245"/>
    <mergeCell ref="G1243:G1245"/>
    <mergeCell ref="AJ1240:AJ1242"/>
    <mergeCell ref="AK1240:AK1242"/>
    <mergeCell ref="AL1240:AL1242"/>
    <mergeCell ref="AM1240:AM1242"/>
    <mergeCell ref="AN1240:AN1242"/>
    <mergeCell ref="V1241:V1242"/>
    <mergeCell ref="W1241:W1242"/>
    <mergeCell ref="X1241:X1242"/>
    <mergeCell ref="AD1240:AD1242"/>
    <mergeCell ref="AE1240:AE1242"/>
    <mergeCell ref="AF1240:AF1242"/>
    <mergeCell ref="AG1240:AG1242"/>
    <mergeCell ref="AH1240:AH1242"/>
    <mergeCell ref="AI1240:AI1242"/>
    <mergeCell ref="N1240:N1242"/>
    <mergeCell ref="U1240:U1242"/>
    <mergeCell ref="Z1240:Z1242"/>
    <mergeCell ref="AA1240:AA1242"/>
    <mergeCell ref="AB1240:AB1242"/>
    <mergeCell ref="AC1240:AC1242"/>
    <mergeCell ref="H1240:H1242"/>
    <mergeCell ref="I1240:I1242"/>
    <mergeCell ref="J1240:J1242"/>
    <mergeCell ref="K1240:K1242"/>
    <mergeCell ref="L1240:L1242"/>
    <mergeCell ref="M1240:M1242"/>
    <mergeCell ref="A1240:A1242"/>
    <mergeCell ref="C1240:C1242"/>
    <mergeCell ref="D1240:D1242"/>
    <mergeCell ref="E1240:E1242"/>
    <mergeCell ref="F1240:F1242"/>
    <mergeCell ref="G1240:G1242"/>
    <mergeCell ref="AJ1237:AJ1239"/>
    <mergeCell ref="AK1237:AK1239"/>
    <mergeCell ref="AL1237:AL1239"/>
    <mergeCell ref="AM1237:AM1239"/>
    <mergeCell ref="AN1237:AN1239"/>
    <mergeCell ref="V1238:V1239"/>
    <mergeCell ref="W1238:W1239"/>
    <mergeCell ref="X1238:X1239"/>
    <mergeCell ref="AD1237:AD1239"/>
    <mergeCell ref="AE1237:AE1239"/>
    <mergeCell ref="AF1237:AF1239"/>
    <mergeCell ref="AG1237:AG1239"/>
    <mergeCell ref="AH1237:AH1239"/>
    <mergeCell ref="AI1237:AI1239"/>
    <mergeCell ref="N1237:N1239"/>
    <mergeCell ref="U1237:U1239"/>
    <mergeCell ref="Z1237:Z1239"/>
    <mergeCell ref="AA1237:AA1239"/>
    <mergeCell ref="AB1237:AB1239"/>
    <mergeCell ref="AC1237:AC1239"/>
    <mergeCell ref="H1237:H1239"/>
    <mergeCell ref="I1237:I1239"/>
    <mergeCell ref="J1237:J1239"/>
    <mergeCell ref="K1237:K1239"/>
    <mergeCell ref="L1237:L1239"/>
    <mergeCell ref="M1237:M1239"/>
    <mergeCell ref="A1237:A1239"/>
    <mergeCell ref="C1237:C1239"/>
    <mergeCell ref="D1237:D1239"/>
    <mergeCell ref="E1237:E1239"/>
    <mergeCell ref="F1237:F1239"/>
    <mergeCell ref="G1237:G1239"/>
    <mergeCell ref="AJ1234:AJ1236"/>
    <mergeCell ref="AK1234:AK1236"/>
    <mergeCell ref="AL1234:AL1236"/>
    <mergeCell ref="AM1234:AM1236"/>
    <mergeCell ref="AN1234:AN1236"/>
    <mergeCell ref="V1235:V1236"/>
    <mergeCell ref="W1235:W1236"/>
    <mergeCell ref="X1235:X1236"/>
    <mergeCell ref="AD1234:AD1236"/>
    <mergeCell ref="AE1234:AE1236"/>
    <mergeCell ref="AF1234:AF1236"/>
    <mergeCell ref="AG1234:AG1236"/>
    <mergeCell ref="AH1234:AH1236"/>
    <mergeCell ref="AI1234:AI1236"/>
    <mergeCell ref="N1234:N1236"/>
    <mergeCell ref="U1234:U1236"/>
    <mergeCell ref="Z1234:Z1236"/>
    <mergeCell ref="AA1234:AA1236"/>
    <mergeCell ref="AB1234:AB1236"/>
    <mergeCell ref="AC1234:AC1236"/>
    <mergeCell ref="H1234:H1236"/>
    <mergeCell ref="I1234:I1236"/>
    <mergeCell ref="J1234:J1236"/>
    <mergeCell ref="K1234:K1236"/>
    <mergeCell ref="L1234:L1236"/>
    <mergeCell ref="M1234:M1236"/>
    <mergeCell ref="A1234:A1236"/>
    <mergeCell ref="C1234:C1236"/>
    <mergeCell ref="D1234:D1236"/>
    <mergeCell ref="E1234:E1236"/>
    <mergeCell ref="F1234:F1236"/>
    <mergeCell ref="G1234:G1236"/>
    <mergeCell ref="AJ1231:AJ1233"/>
    <mergeCell ref="AK1231:AK1233"/>
    <mergeCell ref="AL1231:AL1233"/>
    <mergeCell ref="AM1231:AM1233"/>
    <mergeCell ref="AN1231:AN1233"/>
    <mergeCell ref="V1232:V1233"/>
    <mergeCell ref="W1232:W1233"/>
    <mergeCell ref="X1232:X1233"/>
    <mergeCell ref="AD1231:AD1233"/>
    <mergeCell ref="AE1231:AE1233"/>
    <mergeCell ref="AF1231:AF1233"/>
    <mergeCell ref="AG1231:AG1233"/>
    <mergeCell ref="AH1231:AH1233"/>
    <mergeCell ref="AI1231:AI1233"/>
    <mergeCell ref="N1231:N1233"/>
    <mergeCell ref="U1231:U1233"/>
    <mergeCell ref="Z1231:Z1233"/>
    <mergeCell ref="AA1231:AA1233"/>
    <mergeCell ref="AB1231:AB1233"/>
    <mergeCell ref="AC1231:AC1233"/>
    <mergeCell ref="H1231:H1233"/>
    <mergeCell ref="I1231:I1233"/>
    <mergeCell ref="J1231:J1233"/>
    <mergeCell ref="K1231:K1233"/>
    <mergeCell ref="L1231:L1233"/>
    <mergeCell ref="M1231:M1233"/>
    <mergeCell ref="A1231:A1233"/>
    <mergeCell ref="C1231:C1233"/>
    <mergeCell ref="D1231:D1233"/>
    <mergeCell ref="E1231:E1233"/>
    <mergeCell ref="F1231:F1233"/>
    <mergeCell ref="G1231:G1233"/>
    <mergeCell ref="AJ1228:AJ1230"/>
    <mergeCell ref="AK1228:AK1230"/>
    <mergeCell ref="AL1228:AL1230"/>
    <mergeCell ref="AM1228:AM1230"/>
    <mergeCell ref="AN1228:AN1230"/>
    <mergeCell ref="V1229:V1230"/>
    <mergeCell ref="W1229:W1230"/>
    <mergeCell ref="X1229:X1230"/>
    <mergeCell ref="AD1228:AD1230"/>
    <mergeCell ref="AE1228:AE1230"/>
    <mergeCell ref="AF1228:AF1230"/>
    <mergeCell ref="AG1228:AG1230"/>
    <mergeCell ref="AH1228:AH1230"/>
    <mergeCell ref="AI1228:AI1230"/>
    <mergeCell ref="N1228:N1230"/>
    <mergeCell ref="U1228:U1230"/>
    <mergeCell ref="Z1228:Z1230"/>
    <mergeCell ref="AA1228:AA1230"/>
    <mergeCell ref="AB1228:AB1230"/>
    <mergeCell ref="AC1228:AC1230"/>
    <mergeCell ref="H1228:H1230"/>
    <mergeCell ref="I1228:I1230"/>
    <mergeCell ref="J1228:J1230"/>
    <mergeCell ref="K1228:K1230"/>
    <mergeCell ref="L1228:L1230"/>
    <mergeCell ref="M1228:M1230"/>
    <mergeCell ref="A1228:A1230"/>
    <mergeCell ref="C1228:C1230"/>
    <mergeCell ref="D1228:D1230"/>
    <mergeCell ref="E1228:E1230"/>
    <mergeCell ref="F1228:F1230"/>
    <mergeCell ref="G1228:G1230"/>
    <mergeCell ref="AJ1225:AJ1227"/>
    <mergeCell ref="AK1225:AK1227"/>
    <mergeCell ref="AL1225:AL1227"/>
    <mergeCell ref="AM1225:AM1227"/>
    <mergeCell ref="AN1225:AN1227"/>
    <mergeCell ref="V1226:V1227"/>
    <mergeCell ref="W1226:W1227"/>
    <mergeCell ref="X1226:X1227"/>
    <mergeCell ref="AD1225:AD1227"/>
    <mergeCell ref="AE1225:AE1227"/>
    <mergeCell ref="AF1225:AF1227"/>
    <mergeCell ref="AG1225:AG1227"/>
    <mergeCell ref="AH1225:AH1227"/>
    <mergeCell ref="AI1225:AI1227"/>
    <mergeCell ref="N1225:N1227"/>
    <mergeCell ref="U1225:U1227"/>
    <mergeCell ref="Z1225:Z1227"/>
    <mergeCell ref="AA1225:AA1227"/>
    <mergeCell ref="AB1225:AB1227"/>
    <mergeCell ref="AC1225:AC1227"/>
    <mergeCell ref="H1225:H1227"/>
    <mergeCell ref="I1225:I1227"/>
    <mergeCell ref="J1225:J1227"/>
    <mergeCell ref="K1225:K1227"/>
    <mergeCell ref="L1225:L1227"/>
    <mergeCell ref="M1225:M1227"/>
    <mergeCell ref="A1225:A1227"/>
    <mergeCell ref="C1225:C1227"/>
    <mergeCell ref="D1225:D1227"/>
    <mergeCell ref="E1225:E1227"/>
    <mergeCell ref="F1225:F1227"/>
    <mergeCell ref="G1225:G1227"/>
    <mergeCell ref="AJ1222:AJ1224"/>
    <mergeCell ref="AK1222:AK1224"/>
    <mergeCell ref="AL1222:AL1224"/>
    <mergeCell ref="AM1222:AM1224"/>
    <mergeCell ref="AN1222:AN1224"/>
    <mergeCell ref="V1223:V1224"/>
    <mergeCell ref="W1223:W1224"/>
    <mergeCell ref="X1223:X1224"/>
    <mergeCell ref="AD1222:AD1224"/>
    <mergeCell ref="AE1222:AE1224"/>
    <mergeCell ref="AF1222:AF1224"/>
    <mergeCell ref="AG1222:AG1224"/>
    <mergeCell ref="AH1222:AH1224"/>
    <mergeCell ref="AI1222:AI1224"/>
    <mergeCell ref="N1222:N1224"/>
    <mergeCell ref="U1222:U1224"/>
    <mergeCell ref="Z1222:Z1224"/>
    <mergeCell ref="AA1222:AA1224"/>
    <mergeCell ref="AB1222:AB1224"/>
    <mergeCell ref="AC1222:AC1224"/>
    <mergeCell ref="H1222:H1224"/>
    <mergeCell ref="I1222:I1224"/>
    <mergeCell ref="J1222:J1224"/>
    <mergeCell ref="K1222:K1224"/>
    <mergeCell ref="L1222:L1224"/>
    <mergeCell ref="M1222:M1224"/>
    <mergeCell ref="A1222:A1224"/>
    <mergeCell ref="C1222:C1224"/>
    <mergeCell ref="D1222:D1224"/>
    <mergeCell ref="E1222:E1224"/>
    <mergeCell ref="F1222:F1224"/>
    <mergeCell ref="G1222:G1224"/>
    <mergeCell ref="AJ1219:AJ1221"/>
    <mergeCell ref="AK1219:AK1221"/>
    <mergeCell ref="AL1219:AL1221"/>
    <mergeCell ref="AM1219:AM1221"/>
    <mergeCell ref="AN1219:AN1221"/>
    <mergeCell ref="V1220:V1221"/>
    <mergeCell ref="W1220:W1221"/>
    <mergeCell ref="X1220:X1221"/>
    <mergeCell ref="AD1219:AD1221"/>
    <mergeCell ref="AE1219:AE1221"/>
    <mergeCell ref="AF1219:AF1221"/>
    <mergeCell ref="AG1219:AG1221"/>
    <mergeCell ref="AH1219:AH1221"/>
    <mergeCell ref="AI1219:AI1221"/>
    <mergeCell ref="N1219:N1221"/>
    <mergeCell ref="U1219:U1221"/>
    <mergeCell ref="Z1219:Z1221"/>
    <mergeCell ref="AA1219:AA1221"/>
    <mergeCell ref="AB1219:AB1221"/>
    <mergeCell ref="AC1219:AC1221"/>
    <mergeCell ref="H1219:H1221"/>
    <mergeCell ref="I1219:I1221"/>
    <mergeCell ref="J1219:J1221"/>
    <mergeCell ref="K1219:K1221"/>
    <mergeCell ref="L1219:L1221"/>
    <mergeCell ref="M1219:M1221"/>
    <mergeCell ref="A1219:A1221"/>
    <mergeCell ref="C1219:C1221"/>
    <mergeCell ref="D1219:D1221"/>
    <mergeCell ref="E1219:E1221"/>
    <mergeCell ref="F1219:F1221"/>
    <mergeCell ref="G1219:G1221"/>
    <mergeCell ref="AJ1216:AJ1218"/>
    <mergeCell ref="AK1216:AK1218"/>
    <mergeCell ref="AL1216:AL1218"/>
    <mergeCell ref="AM1216:AM1218"/>
    <mergeCell ref="AN1216:AN1218"/>
    <mergeCell ref="V1217:V1218"/>
    <mergeCell ref="W1217:W1218"/>
    <mergeCell ref="X1217:X1218"/>
    <mergeCell ref="AD1216:AD1218"/>
    <mergeCell ref="AE1216:AE1218"/>
    <mergeCell ref="AF1216:AF1218"/>
    <mergeCell ref="AG1216:AG1218"/>
    <mergeCell ref="AH1216:AH1218"/>
    <mergeCell ref="AI1216:AI1218"/>
    <mergeCell ref="N1216:N1218"/>
    <mergeCell ref="U1216:U1218"/>
    <mergeCell ref="Z1216:Z1218"/>
    <mergeCell ref="AA1216:AA1218"/>
    <mergeCell ref="AB1216:AB1218"/>
    <mergeCell ref="AC1216:AC1218"/>
    <mergeCell ref="H1216:H1218"/>
    <mergeCell ref="I1216:I1218"/>
    <mergeCell ref="J1216:J1218"/>
    <mergeCell ref="K1216:K1218"/>
    <mergeCell ref="L1216:L1218"/>
    <mergeCell ref="M1216:M1218"/>
    <mergeCell ref="A1216:A1218"/>
    <mergeCell ref="C1216:C1218"/>
    <mergeCell ref="D1216:D1218"/>
    <mergeCell ref="E1216:E1218"/>
    <mergeCell ref="F1216:F1218"/>
    <mergeCell ref="G1216:G1218"/>
    <mergeCell ref="AJ1213:AJ1215"/>
    <mergeCell ref="AK1213:AK1215"/>
    <mergeCell ref="AL1213:AL1215"/>
    <mergeCell ref="AM1213:AM1215"/>
    <mergeCell ref="AN1213:AN1215"/>
    <mergeCell ref="V1214:V1215"/>
    <mergeCell ref="W1214:W1215"/>
    <mergeCell ref="X1214:X1215"/>
    <mergeCell ref="AD1213:AD1215"/>
    <mergeCell ref="AE1213:AE1215"/>
    <mergeCell ref="AF1213:AF1215"/>
    <mergeCell ref="AG1213:AG1215"/>
    <mergeCell ref="AH1213:AH1215"/>
    <mergeCell ref="AI1213:AI1215"/>
    <mergeCell ref="N1213:N1215"/>
    <mergeCell ref="U1213:U1215"/>
    <mergeCell ref="Z1213:Z1215"/>
    <mergeCell ref="AA1213:AA1215"/>
    <mergeCell ref="AB1213:AB1215"/>
    <mergeCell ref="AC1213:AC1215"/>
    <mergeCell ref="H1213:H1215"/>
    <mergeCell ref="I1213:I1215"/>
    <mergeCell ref="J1213:J1215"/>
    <mergeCell ref="K1213:K1215"/>
    <mergeCell ref="L1213:L1215"/>
    <mergeCell ref="M1213:M1215"/>
    <mergeCell ref="A1213:A1215"/>
    <mergeCell ref="C1213:C1215"/>
    <mergeCell ref="D1213:D1215"/>
    <mergeCell ref="E1213:E1215"/>
    <mergeCell ref="F1213:F1215"/>
    <mergeCell ref="G1213:G1215"/>
    <mergeCell ref="AJ1210:AJ1212"/>
    <mergeCell ref="AK1210:AK1212"/>
    <mergeCell ref="AL1210:AL1212"/>
    <mergeCell ref="AM1210:AM1212"/>
    <mergeCell ref="AN1210:AN1212"/>
    <mergeCell ref="V1211:V1212"/>
    <mergeCell ref="W1211:W1212"/>
    <mergeCell ref="X1211:X1212"/>
    <mergeCell ref="AD1210:AD1212"/>
    <mergeCell ref="AE1210:AE1212"/>
    <mergeCell ref="AF1210:AF1212"/>
    <mergeCell ref="AG1210:AG1212"/>
    <mergeCell ref="AH1210:AH1212"/>
    <mergeCell ref="AI1210:AI1212"/>
    <mergeCell ref="N1210:N1212"/>
    <mergeCell ref="U1210:U1212"/>
    <mergeCell ref="Z1210:Z1212"/>
    <mergeCell ref="AA1210:AA1212"/>
    <mergeCell ref="AB1210:AB1212"/>
    <mergeCell ref="AC1210:AC1212"/>
    <mergeCell ref="H1210:H1212"/>
    <mergeCell ref="I1210:I1212"/>
    <mergeCell ref="J1210:J1212"/>
    <mergeCell ref="K1210:K1212"/>
    <mergeCell ref="L1210:L1212"/>
    <mergeCell ref="M1210:M1212"/>
    <mergeCell ref="A1210:A1212"/>
    <mergeCell ref="C1210:C1212"/>
    <mergeCell ref="D1210:D1212"/>
    <mergeCell ref="E1210:E1212"/>
    <mergeCell ref="F1210:F1212"/>
    <mergeCell ref="G1210:G1212"/>
    <mergeCell ref="AJ1207:AJ1209"/>
    <mergeCell ref="AK1207:AK1209"/>
    <mergeCell ref="AL1207:AL1209"/>
    <mergeCell ref="AM1207:AM1209"/>
    <mergeCell ref="AN1207:AN1209"/>
    <mergeCell ref="V1208:V1209"/>
    <mergeCell ref="W1208:W1209"/>
    <mergeCell ref="X1208:X1209"/>
    <mergeCell ref="AD1207:AD1209"/>
    <mergeCell ref="AE1207:AE1209"/>
    <mergeCell ref="AF1207:AF1209"/>
    <mergeCell ref="AG1207:AG1209"/>
    <mergeCell ref="AH1207:AH1209"/>
    <mergeCell ref="AI1207:AI1209"/>
    <mergeCell ref="N1207:N1209"/>
    <mergeCell ref="U1207:U1209"/>
    <mergeCell ref="Z1207:Z1209"/>
    <mergeCell ref="AA1207:AA1209"/>
    <mergeCell ref="AB1207:AB1209"/>
    <mergeCell ref="AC1207:AC1209"/>
    <mergeCell ref="H1207:H1209"/>
    <mergeCell ref="I1207:I1209"/>
    <mergeCell ref="J1207:J1209"/>
    <mergeCell ref="K1207:K1209"/>
    <mergeCell ref="L1207:L1209"/>
    <mergeCell ref="M1207:M1209"/>
    <mergeCell ref="A1207:A1209"/>
    <mergeCell ref="C1207:C1209"/>
    <mergeCell ref="D1207:D1209"/>
    <mergeCell ref="E1207:E1209"/>
    <mergeCell ref="F1207:F1209"/>
    <mergeCell ref="G1207:G1209"/>
    <mergeCell ref="AJ1204:AJ1206"/>
    <mergeCell ref="AK1204:AK1206"/>
    <mergeCell ref="AL1204:AL1206"/>
    <mergeCell ref="AM1204:AM1206"/>
    <mergeCell ref="AN1204:AN1206"/>
    <mergeCell ref="V1205:V1206"/>
    <mergeCell ref="W1205:W1206"/>
    <mergeCell ref="X1205:X1206"/>
    <mergeCell ref="AD1204:AD1206"/>
    <mergeCell ref="AE1204:AE1206"/>
    <mergeCell ref="AF1204:AF1206"/>
    <mergeCell ref="AG1204:AG1206"/>
    <mergeCell ref="AH1204:AH1206"/>
    <mergeCell ref="AI1204:AI1206"/>
    <mergeCell ref="N1204:N1206"/>
    <mergeCell ref="U1204:U1206"/>
    <mergeCell ref="Z1204:Z1206"/>
    <mergeCell ref="AA1204:AA1206"/>
    <mergeCell ref="AB1204:AB1206"/>
    <mergeCell ref="AC1204:AC1206"/>
    <mergeCell ref="H1204:H1206"/>
    <mergeCell ref="I1204:I1206"/>
    <mergeCell ref="J1204:J1206"/>
    <mergeCell ref="K1204:K1206"/>
    <mergeCell ref="L1204:L1206"/>
    <mergeCell ref="M1204:M1206"/>
    <mergeCell ref="A1204:A1206"/>
    <mergeCell ref="C1204:C1206"/>
    <mergeCell ref="D1204:D1206"/>
    <mergeCell ref="E1204:E1206"/>
    <mergeCell ref="F1204:F1206"/>
    <mergeCell ref="G1204:G1206"/>
    <mergeCell ref="AJ1201:AJ1203"/>
    <mergeCell ref="AK1201:AK1203"/>
    <mergeCell ref="AL1201:AL1203"/>
    <mergeCell ref="AM1201:AM1203"/>
    <mergeCell ref="AN1201:AN1203"/>
    <mergeCell ref="V1202:V1203"/>
    <mergeCell ref="W1202:W1203"/>
    <mergeCell ref="X1202:X1203"/>
    <mergeCell ref="AD1201:AD1203"/>
    <mergeCell ref="AE1201:AE1203"/>
    <mergeCell ref="AF1201:AF1203"/>
    <mergeCell ref="AG1201:AG1203"/>
    <mergeCell ref="AH1201:AH1203"/>
    <mergeCell ref="AI1201:AI1203"/>
    <mergeCell ref="N1201:N1203"/>
    <mergeCell ref="U1201:U1203"/>
    <mergeCell ref="Z1201:Z1203"/>
    <mergeCell ref="AA1201:AA1203"/>
    <mergeCell ref="AB1201:AB1203"/>
    <mergeCell ref="AC1201:AC1203"/>
    <mergeCell ref="H1201:H1203"/>
    <mergeCell ref="I1201:I1203"/>
    <mergeCell ref="J1201:J1203"/>
    <mergeCell ref="K1201:K1203"/>
    <mergeCell ref="L1201:L1203"/>
    <mergeCell ref="M1201:M1203"/>
    <mergeCell ref="A1201:A1203"/>
    <mergeCell ref="C1201:C1203"/>
    <mergeCell ref="D1201:D1203"/>
    <mergeCell ref="E1201:E1203"/>
    <mergeCell ref="F1201:F1203"/>
    <mergeCell ref="G1201:G1203"/>
    <mergeCell ref="AJ1198:AJ1200"/>
    <mergeCell ref="AK1198:AK1200"/>
    <mergeCell ref="AL1198:AL1200"/>
    <mergeCell ref="AM1198:AM1200"/>
    <mergeCell ref="AN1198:AN1200"/>
    <mergeCell ref="V1199:V1200"/>
    <mergeCell ref="W1199:W1200"/>
    <mergeCell ref="X1199:X1200"/>
    <mergeCell ref="AD1198:AD1200"/>
    <mergeCell ref="AE1198:AE1200"/>
    <mergeCell ref="AF1198:AF1200"/>
    <mergeCell ref="AG1198:AG1200"/>
    <mergeCell ref="AH1198:AH1200"/>
    <mergeCell ref="AI1198:AI1200"/>
    <mergeCell ref="N1198:N1200"/>
    <mergeCell ref="U1198:U1200"/>
    <mergeCell ref="Z1198:Z1200"/>
    <mergeCell ref="AA1198:AA1200"/>
    <mergeCell ref="AB1198:AB1200"/>
    <mergeCell ref="AC1198:AC1200"/>
    <mergeCell ref="H1198:H1200"/>
    <mergeCell ref="I1198:I1200"/>
    <mergeCell ref="J1198:J1200"/>
    <mergeCell ref="K1198:K1200"/>
    <mergeCell ref="L1198:L1200"/>
    <mergeCell ref="M1198:M1200"/>
    <mergeCell ref="A1198:A1200"/>
    <mergeCell ref="C1198:C1200"/>
    <mergeCell ref="D1198:D1200"/>
    <mergeCell ref="E1198:E1200"/>
    <mergeCell ref="F1198:F1200"/>
    <mergeCell ref="G1198:G1200"/>
    <mergeCell ref="AJ1195:AJ1197"/>
    <mergeCell ref="AK1195:AK1197"/>
    <mergeCell ref="AL1195:AL1197"/>
    <mergeCell ref="AM1195:AM1197"/>
    <mergeCell ref="AN1195:AN1197"/>
    <mergeCell ref="V1196:V1197"/>
    <mergeCell ref="W1196:W1197"/>
    <mergeCell ref="X1196:X1197"/>
    <mergeCell ref="AD1195:AD1197"/>
    <mergeCell ref="AE1195:AE1197"/>
    <mergeCell ref="AF1195:AF1197"/>
    <mergeCell ref="AG1195:AG1197"/>
    <mergeCell ref="AH1195:AH1197"/>
    <mergeCell ref="AI1195:AI1197"/>
    <mergeCell ref="N1195:N1197"/>
    <mergeCell ref="U1195:U1197"/>
    <mergeCell ref="Z1195:Z1197"/>
    <mergeCell ref="AA1195:AA1197"/>
    <mergeCell ref="AB1195:AB1197"/>
    <mergeCell ref="AC1195:AC1197"/>
    <mergeCell ref="H1195:H1197"/>
    <mergeCell ref="I1195:I1197"/>
    <mergeCell ref="J1195:J1197"/>
    <mergeCell ref="K1195:K1197"/>
    <mergeCell ref="L1195:L1197"/>
    <mergeCell ref="M1195:M1197"/>
    <mergeCell ref="A1195:A1197"/>
    <mergeCell ref="C1195:C1197"/>
    <mergeCell ref="D1195:D1197"/>
    <mergeCell ref="E1195:E1197"/>
    <mergeCell ref="F1195:F1197"/>
    <mergeCell ref="G1195:G1197"/>
    <mergeCell ref="AJ1192:AJ1194"/>
    <mergeCell ref="AK1192:AK1194"/>
    <mergeCell ref="AL1192:AL1194"/>
    <mergeCell ref="AM1192:AM1194"/>
    <mergeCell ref="AN1192:AN1194"/>
    <mergeCell ref="V1193:V1194"/>
    <mergeCell ref="W1193:W1194"/>
    <mergeCell ref="X1193:X1194"/>
    <mergeCell ref="AD1192:AD1194"/>
    <mergeCell ref="AE1192:AE1194"/>
    <mergeCell ref="AF1192:AF1194"/>
    <mergeCell ref="AG1192:AG1194"/>
    <mergeCell ref="AH1192:AH1194"/>
    <mergeCell ref="AI1192:AI1194"/>
    <mergeCell ref="N1192:N1194"/>
    <mergeCell ref="U1192:U1194"/>
    <mergeCell ref="Z1192:Z1194"/>
    <mergeCell ref="AA1192:AA1194"/>
    <mergeCell ref="AB1192:AB1194"/>
    <mergeCell ref="AC1192:AC1194"/>
    <mergeCell ref="H1192:H1194"/>
    <mergeCell ref="I1192:I1194"/>
    <mergeCell ref="J1192:J1194"/>
    <mergeCell ref="K1192:K1194"/>
    <mergeCell ref="L1192:L1194"/>
    <mergeCell ref="M1192:M1194"/>
    <mergeCell ref="A1192:A1194"/>
    <mergeCell ref="C1192:C1194"/>
    <mergeCell ref="D1192:D1194"/>
    <mergeCell ref="E1192:E1194"/>
    <mergeCell ref="F1192:F1194"/>
    <mergeCell ref="G1192:G1194"/>
    <mergeCell ref="AJ1189:AJ1191"/>
    <mergeCell ref="AK1189:AK1191"/>
    <mergeCell ref="AL1189:AL1191"/>
    <mergeCell ref="AM1189:AM1191"/>
    <mergeCell ref="AN1189:AN1191"/>
    <mergeCell ref="V1190:V1191"/>
    <mergeCell ref="W1190:W1191"/>
    <mergeCell ref="X1190:X1191"/>
    <mergeCell ref="AD1189:AD1191"/>
    <mergeCell ref="AE1189:AE1191"/>
    <mergeCell ref="AF1189:AF1191"/>
    <mergeCell ref="AG1189:AG1191"/>
    <mergeCell ref="AH1189:AH1191"/>
    <mergeCell ref="AI1189:AI1191"/>
    <mergeCell ref="N1189:N1191"/>
    <mergeCell ref="U1189:U1191"/>
    <mergeCell ref="Z1189:Z1191"/>
    <mergeCell ref="AA1189:AA1191"/>
    <mergeCell ref="AB1189:AB1191"/>
    <mergeCell ref="AC1189:AC1191"/>
    <mergeCell ref="H1189:H1191"/>
    <mergeCell ref="I1189:I1191"/>
    <mergeCell ref="J1189:J1191"/>
    <mergeCell ref="K1189:K1191"/>
    <mergeCell ref="L1189:L1191"/>
    <mergeCell ref="M1189:M1191"/>
    <mergeCell ref="A1189:A1191"/>
    <mergeCell ref="C1189:C1191"/>
    <mergeCell ref="D1189:D1191"/>
    <mergeCell ref="E1189:E1191"/>
    <mergeCell ref="F1189:F1191"/>
    <mergeCell ref="G1189:G1191"/>
    <mergeCell ref="AJ1186:AJ1188"/>
    <mergeCell ref="AK1186:AK1188"/>
    <mergeCell ref="AL1186:AL1188"/>
    <mergeCell ref="AM1186:AM1188"/>
    <mergeCell ref="AN1186:AN1188"/>
    <mergeCell ref="V1187:V1188"/>
    <mergeCell ref="W1187:W1188"/>
    <mergeCell ref="X1187:X1188"/>
    <mergeCell ref="AD1186:AD1188"/>
    <mergeCell ref="AE1186:AE1188"/>
    <mergeCell ref="AF1186:AF1188"/>
    <mergeCell ref="AG1186:AG1188"/>
    <mergeCell ref="AH1186:AH1188"/>
    <mergeCell ref="AI1186:AI1188"/>
    <mergeCell ref="N1186:N1188"/>
    <mergeCell ref="U1186:U1188"/>
    <mergeCell ref="Z1186:Z1188"/>
    <mergeCell ref="AA1186:AA1188"/>
    <mergeCell ref="AB1186:AB1188"/>
    <mergeCell ref="AC1186:AC1188"/>
    <mergeCell ref="H1186:H1188"/>
    <mergeCell ref="I1186:I1188"/>
    <mergeCell ref="J1186:J1188"/>
    <mergeCell ref="K1186:K1188"/>
    <mergeCell ref="L1186:L1188"/>
    <mergeCell ref="M1186:M1188"/>
    <mergeCell ref="A1186:A1188"/>
    <mergeCell ref="C1186:C1188"/>
    <mergeCell ref="D1186:D1188"/>
    <mergeCell ref="E1186:E1188"/>
    <mergeCell ref="F1186:F1188"/>
    <mergeCell ref="G1186:G1188"/>
    <mergeCell ref="AJ1183:AJ1185"/>
    <mergeCell ref="AK1183:AK1185"/>
    <mergeCell ref="AL1183:AL1185"/>
    <mergeCell ref="AM1183:AM1185"/>
    <mergeCell ref="AN1183:AN1185"/>
    <mergeCell ref="V1184:V1185"/>
    <mergeCell ref="W1184:W1185"/>
    <mergeCell ref="X1184:X1185"/>
    <mergeCell ref="AD1183:AD1185"/>
    <mergeCell ref="AE1183:AE1185"/>
    <mergeCell ref="AF1183:AF1185"/>
    <mergeCell ref="AG1183:AG1185"/>
    <mergeCell ref="AH1183:AH1185"/>
    <mergeCell ref="AI1183:AI1185"/>
    <mergeCell ref="N1183:N1185"/>
    <mergeCell ref="U1183:U1185"/>
    <mergeCell ref="Z1183:Z1185"/>
    <mergeCell ref="AA1183:AA1185"/>
    <mergeCell ref="AB1183:AB1185"/>
    <mergeCell ref="AC1183:AC1185"/>
    <mergeCell ref="H1183:H1185"/>
    <mergeCell ref="I1183:I1185"/>
    <mergeCell ref="J1183:J1185"/>
    <mergeCell ref="K1183:K1185"/>
    <mergeCell ref="L1183:L1185"/>
    <mergeCell ref="M1183:M1185"/>
    <mergeCell ref="A1183:A1185"/>
    <mergeCell ref="C1183:C1185"/>
    <mergeCell ref="D1183:D1185"/>
    <mergeCell ref="E1183:E1185"/>
    <mergeCell ref="F1183:F1185"/>
    <mergeCell ref="G1183:G1185"/>
    <mergeCell ref="AJ1180:AJ1182"/>
    <mergeCell ref="AK1180:AK1182"/>
    <mergeCell ref="AL1180:AL1182"/>
    <mergeCell ref="AM1180:AM1182"/>
    <mergeCell ref="AN1180:AN1182"/>
    <mergeCell ref="V1181:V1182"/>
    <mergeCell ref="W1181:W1182"/>
    <mergeCell ref="X1181:X1182"/>
    <mergeCell ref="AD1180:AD1182"/>
    <mergeCell ref="AE1180:AE1182"/>
    <mergeCell ref="AF1180:AF1182"/>
    <mergeCell ref="AG1180:AG1182"/>
    <mergeCell ref="AH1180:AH1182"/>
    <mergeCell ref="AI1180:AI1182"/>
    <mergeCell ref="N1180:N1182"/>
    <mergeCell ref="U1180:U1182"/>
    <mergeCell ref="Z1180:Z1182"/>
    <mergeCell ref="AA1180:AA1182"/>
    <mergeCell ref="AB1180:AB1182"/>
    <mergeCell ref="AC1180:AC1182"/>
    <mergeCell ref="H1180:H1182"/>
    <mergeCell ref="I1180:I1182"/>
    <mergeCell ref="J1180:J1182"/>
    <mergeCell ref="K1180:K1182"/>
    <mergeCell ref="L1180:L1182"/>
    <mergeCell ref="M1180:M1182"/>
    <mergeCell ref="A1180:A1182"/>
    <mergeCell ref="C1180:C1182"/>
    <mergeCell ref="D1180:D1182"/>
    <mergeCell ref="E1180:E1182"/>
    <mergeCell ref="F1180:F1182"/>
    <mergeCell ref="G1180:G1182"/>
    <mergeCell ref="AJ1177:AJ1179"/>
    <mergeCell ref="AK1177:AK1179"/>
    <mergeCell ref="AL1177:AL1179"/>
    <mergeCell ref="AM1177:AM1179"/>
    <mergeCell ref="AN1177:AN1179"/>
    <mergeCell ref="V1178:V1179"/>
    <mergeCell ref="W1178:W1179"/>
    <mergeCell ref="X1178:X1179"/>
    <mergeCell ref="AD1177:AD1179"/>
    <mergeCell ref="AE1177:AE1179"/>
    <mergeCell ref="AF1177:AF1179"/>
    <mergeCell ref="AG1177:AG1179"/>
    <mergeCell ref="AH1177:AH1179"/>
    <mergeCell ref="AI1177:AI1179"/>
    <mergeCell ref="N1177:N1179"/>
    <mergeCell ref="U1177:U1179"/>
    <mergeCell ref="Z1177:Z1179"/>
    <mergeCell ref="AA1177:AA1179"/>
    <mergeCell ref="AB1177:AB1179"/>
    <mergeCell ref="AC1177:AC1179"/>
    <mergeCell ref="H1177:H1179"/>
    <mergeCell ref="I1177:I1179"/>
    <mergeCell ref="J1177:J1179"/>
    <mergeCell ref="K1177:K1179"/>
    <mergeCell ref="L1177:L1179"/>
    <mergeCell ref="M1177:M1179"/>
    <mergeCell ref="A1177:A1179"/>
    <mergeCell ref="C1177:C1179"/>
    <mergeCell ref="D1177:D1179"/>
    <mergeCell ref="E1177:E1179"/>
    <mergeCell ref="F1177:F1179"/>
    <mergeCell ref="G1177:G1179"/>
    <mergeCell ref="AJ1174:AJ1176"/>
    <mergeCell ref="AK1174:AK1176"/>
    <mergeCell ref="AL1174:AL1176"/>
    <mergeCell ref="AM1174:AM1176"/>
    <mergeCell ref="AN1174:AN1176"/>
    <mergeCell ref="V1175:V1176"/>
    <mergeCell ref="W1175:W1176"/>
    <mergeCell ref="X1175:X1176"/>
    <mergeCell ref="AD1174:AD1176"/>
    <mergeCell ref="AE1174:AE1176"/>
    <mergeCell ref="AF1174:AF1176"/>
    <mergeCell ref="AG1174:AG1176"/>
    <mergeCell ref="AH1174:AH1176"/>
    <mergeCell ref="AI1174:AI1176"/>
    <mergeCell ref="N1174:N1176"/>
    <mergeCell ref="U1174:U1176"/>
    <mergeCell ref="Z1174:Z1176"/>
    <mergeCell ref="AA1174:AA1176"/>
    <mergeCell ref="AB1174:AB1176"/>
    <mergeCell ref="AC1174:AC1176"/>
    <mergeCell ref="H1174:H1176"/>
    <mergeCell ref="I1174:I1176"/>
    <mergeCell ref="J1174:J1176"/>
    <mergeCell ref="K1174:K1176"/>
    <mergeCell ref="L1174:L1176"/>
    <mergeCell ref="M1174:M1176"/>
    <mergeCell ref="A1174:A1176"/>
    <mergeCell ref="C1174:C1176"/>
    <mergeCell ref="D1174:D1176"/>
    <mergeCell ref="E1174:E1176"/>
    <mergeCell ref="F1174:F1176"/>
    <mergeCell ref="G1174:G1176"/>
    <mergeCell ref="AJ1171:AJ1173"/>
    <mergeCell ref="AK1171:AK1173"/>
    <mergeCell ref="AL1171:AL1173"/>
    <mergeCell ref="AM1171:AM1173"/>
    <mergeCell ref="AN1171:AN1173"/>
    <mergeCell ref="V1172:V1173"/>
    <mergeCell ref="W1172:W1173"/>
    <mergeCell ref="X1172:X1173"/>
    <mergeCell ref="AD1171:AD1173"/>
    <mergeCell ref="AE1171:AE1173"/>
    <mergeCell ref="AF1171:AF1173"/>
    <mergeCell ref="AG1171:AG1173"/>
    <mergeCell ref="AH1171:AH1173"/>
    <mergeCell ref="AI1171:AI1173"/>
    <mergeCell ref="N1171:N1173"/>
    <mergeCell ref="U1171:U1173"/>
    <mergeCell ref="Z1171:Z1173"/>
    <mergeCell ref="AA1171:AA1173"/>
    <mergeCell ref="AB1171:AB1173"/>
    <mergeCell ref="AC1171:AC1173"/>
    <mergeCell ref="H1171:H1173"/>
    <mergeCell ref="I1171:I1173"/>
    <mergeCell ref="J1171:J1173"/>
    <mergeCell ref="K1171:K1173"/>
    <mergeCell ref="L1171:L1173"/>
    <mergeCell ref="M1171:M1173"/>
    <mergeCell ref="A1171:A1173"/>
    <mergeCell ref="C1171:C1173"/>
    <mergeCell ref="D1171:D1173"/>
    <mergeCell ref="E1171:E1173"/>
    <mergeCell ref="F1171:F1173"/>
    <mergeCell ref="G1171:G1173"/>
    <mergeCell ref="AJ1168:AJ1170"/>
    <mergeCell ref="AK1168:AK1170"/>
    <mergeCell ref="AL1168:AL1170"/>
    <mergeCell ref="AM1168:AM1170"/>
    <mergeCell ref="AN1168:AN1170"/>
    <mergeCell ref="V1169:V1170"/>
    <mergeCell ref="W1169:W1170"/>
    <mergeCell ref="X1169:X1170"/>
    <mergeCell ref="AD1168:AD1170"/>
    <mergeCell ref="AE1168:AE1170"/>
    <mergeCell ref="AF1168:AF1170"/>
    <mergeCell ref="AG1168:AG1170"/>
    <mergeCell ref="AH1168:AH1170"/>
    <mergeCell ref="AI1168:AI1170"/>
    <mergeCell ref="N1168:N1170"/>
    <mergeCell ref="U1168:U1170"/>
    <mergeCell ref="Z1168:Z1170"/>
    <mergeCell ref="AA1168:AA1170"/>
    <mergeCell ref="AB1168:AB1170"/>
    <mergeCell ref="AC1168:AC1170"/>
    <mergeCell ref="H1168:H1170"/>
    <mergeCell ref="I1168:I1170"/>
    <mergeCell ref="J1168:J1170"/>
    <mergeCell ref="K1168:K1170"/>
    <mergeCell ref="L1168:L1170"/>
    <mergeCell ref="M1168:M1170"/>
    <mergeCell ref="A1168:A1170"/>
    <mergeCell ref="C1168:C1170"/>
    <mergeCell ref="D1168:D1170"/>
    <mergeCell ref="E1168:E1170"/>
    <mergeCell ref="F1168:F1170"/>
    <mergeCell ref="G1168:G1170"/>
    <mergeCell ref="AJ1165:AJ1167"/>
    <mergeCell ref="AK1165:AK1167"/>
    <mergeCell ref="AL1165:AL1167"/>
    <mergeCell ref="AM1165:AM1167"/>
    <mergeCell ref="AN1165:AN1167"/>
    <mergeCell ref="V1166:V1167"/>
    <mergeCell ref="W1166:W1167"/>
    <mergeCell ref="X1166:X1167"/>
    <mergeCell ref="AD1165:AD1167"/>
    <mergeCell ref="AE1165:AE1167"/>
    <mergeCell ref="AF1165:AF1167"/>
    <mergeCell ref="AG1165:AG1167"/>
    <mergeCell ref="AH1165:AH1167"/>
    <mergeCell ref="AI1165:AI1167"/>
    <mergeCell ref="N1165:N1167"/>
    <mergeCell ref="U1165:U1167"/>
    <mergeCell ref="Z1165:Z1167"/>
    <mergeCell ref="AA1165:AA1167"/>
    <mergeCell ref="AB1165:AB1167"/>
    <mergeCell ref="AC1165:AC1167"/>
    <mergeCell ref="H1165:H1167"/>
    <mergeCell ref="I1165:I1167"/>
    <mergeCell ref="J1165:J1167"/>
    <mergeCell ref="K1165:K1167"/>
    <mergeCell ref="L1165:L1167"/>
    <mergeCell ref="M1165:M1167"/>
    <mergeCell ref="A1165:A1167"/>
    <mergeCell ref="C1165:C1167"/>
    <mergeCell ref="D1165:D1167"/>
    <mergeCell ref="E1165:E1167"/>
    <mergeCell ref="F1165:F1167"/>
    <mergeCell ref="G1165:G1167"/>
    <mergeCell ref="AJ1162:AJ1164"/>
    <mergeCell ref="AK1162:AK1164"/>
    <mergeCell ref="AL1162:AL1164"/>
    <mergeCell ref="AM1162:AM1164"/>
    <mergeCell ref="AN1162:AN1164"/>
    <mergeCell ref="V1163:V1164"/>
    <mergeCell ref="W1163:W1164"/>
    <mergeCell ref="X1163:X1164"/>
    <mergeCell ref="AD1162:AD1164"/>
    <mergeCell ref="AE1162:AE1164"/>
    <mergeCell ref="AF1162:AF1164"/>
    <mergeCell ref="AG1162:AG1164"/>
    <mergeCell ref="AH1162:AH1164"/>
    <mergeCell ref="AI1162:AI1164"/>
    <mergeCell ref="N1162:N1164"/>
    <mergeCell ref="U1162:U1164"/>
    <mergeCell ref="Z1162:Z1164"/>
    <mergeCell ref="AA1162:AA1164"/>
    <mergeCell ref="AB1162:AB1164"/>
    <mergeCell ref="AC1162:AC1164"/>
    <mergeCell ref="H1162:H1164"/>
    <mergeCell ref="I1162:I1164"/>
    <mergeCell ref="J1162:J1164"/>
    <mergeCell ref="K1162:K1164"/>
    <mergeCell ref="L1162:L1164"/>
    <mergeCell ref="M1162:M1164"/>
    <mergeCell ref="A1162:A1164"/>
    <mergeCell ref="C1162:C1164"/>
    <mergeCell ref="D1162:D1164"/>
    <mergeCell ref="E1162:E1164"/>
    <mergeCell ref="F1162:F1164"/>
    <mergeCell ref="G1162:G1164"/>
    <mergeCell ref="AJ1159:AJ1161"/>
    <mergeCell ref="AK1159:AK1161"/>
    <mergeCell ref="AL1159:AL1161"/>
    <mergeCell ref="AM1159:AM1161"/>
    <mergeCell ref="AN1159:AN1161"/>
    <mergeCell ref="V1160:V1161"/>
    <mergeCell ref="W1160:W1161"/>
    <mergeCell ref="X1160:X1161"/>
    <mergeCell ref="AD1159:AD1161"/>
    <mergeCell ref="AE1159:AE1161"/>
    <mergeCell ref="AF1159:AF1161"/>
    <mergeCell ref="AG1159:AG1161"/>
    <mergeCell ref="AH1159:AH1161"/>
    <mergeCell ref="AI1159:AI1161"/>
    <mergeCell ref="N1159:N1161"/>
    <mergeCell ref="U1159:U1161"/>
    <mergeCell ref="Z1159:Z1161"/>
    <mergeCell ref="AA1159:AA1161"/>
    <mergeCell ref="AB1159:AB1161"/>
    <mergeCell ref="AC1159:AC1161"/>
    <mergeCell ref="H1159:H1161"/>
    <mergeCell ref="I1159:I1161"/>
    <mergeCell ref="J1159:J1161"/>
    <mergeCell ref="K1159:K1161"/>
    <mergeCell ref="L1159:L1161"/>
    <mergeCell ref="M1159:M1161"/>
    <mergeCell ref="A1159:A1161"/>
    <mergeCell ref="C1159:C1161"/>
    <mergeCell ref="D1159:D1161"/>
    <mergeCell ref="E1159:E1161"/>
    <mergeCell ref="F1159:F1161"/>
    <mergeCell ref="G1159:G1161"/>
    <mergeCell ref="AJ1156:AJ1158"/>
    <mergeCell ref="AK1156:AK1158"/>
    <mergeCell ref="AL1156:AL1158"/>
    <mergeCell ref="AM1156:AM1158"/>
    <mergeCell ref="AN1156:AN1158"/>
    <mergeCell ref="V1157:V1158"/>
    <mergeCell ref="W1157:W1158"/>
    <mergeCell ref="X1157:X1158"/>
    <mergeCell ref="AD1156:AD1158"/>
    <mergeCell ref="AE1156:AE1158"/>
    <mergeCell ref="AF1156:AF1158"/>
    <mergeCell ref="AG1156:AG1158"/>
    <mergeCell ref="AH1156:AH1158"/>
    <mergeCell ref="AI1156:AI1158"/>
    <mergeCell ref="N1156:N1158"/>
    <mergeCell ref="U1156:U1158"/>
    <mergeCell ref="Z1156:Z1158"/>
    <mergeCell ref="AA1156:AA1158"/>
    <mergeCell ref="AB1156:AB1158"/>
    <mergeCell ref="AC1156:AC1158"/>
    <mergeCell ref="H1156:H1158"/>
    <mergeCell ref="I1156:I1158"/>
    <mergeCell ref="J1156:J1158"/>
    <mergeCell ref="K1156:K1158"/>
    <mergeCell ref="L1156:L1158"/>
    <mergeCell ref="M1156:M1158"/>
    <mergeCell ref="A1156:A1158"/>
    <mergeCell ref="C1156:C1158"/>
    <mergeCell ref="D1156:D1158"/>
    <mergeCell ref="E1156:E1158"/>
    <mergeCell ref="F1156:F1158"/>
    <mergeCell ref="G1156:G1158"/>
    <mergeCell ref="AJ1153:AJ1155"/>
    <mergeCell ref="AK1153:AK1155"/>
    <mergeCell ref="AL1153:AL1155"/>
    <mergeCell ref="AM1153:AM1155"/>
    <mergeCell ref="AN1153:AN1155"/>
    <mergeCell ref="V1154:V1155"/>
    <mergeCell ref="W1154:W1155"/>
    <mergeCell ref="X1154:X1155"/>
    <mergeCell ref="AD1153:AD1155"/>
    <mergeCell ref="AE1153:AE1155"/>
    <mergeCell ref="AF1153:AF1155"/>
    <mergeCell ref="AG1153:AG1155"/>
    <mergeCell ref="AH1153:AH1155"/>
    <mergeCell ref="AI1153:AI1155"/>
    <mergeCell ref="N1153:N1155"/>
    <mergeCell ref="U1153:U1155"/>
    <mergeCell ref="Z1153:Z1155"/>
    <mergeCell ref="AA1153:AA1155"/>
    <mergeCell ref="AB1153:AB1155"/>
    <mergeCell ref="AC1153:AC1155"/>
    <mergeCell ref="H1153:H1155"/>
    <mergeCell ref="I1153:I1155"/>
    <mergeCell ref="J1153:J1155"/>
    <mergeCell ref="K1153:K1155"/>
    <mergeCell ref="L1153:L1155"/>
    <mergeCell ref="M1153:M1155"/>
    <mergeCell ref="A1153:A1155"/>
    <mergeCell ref="C1153:C1155"/>
    <mergeCell ref="D1153:D1155"/>
    <mergeCell ref="E1153:E1155"/>
    <mergeCell ref="F1153:F1155"/>
    <mergeCell ref="G1153:G1155"/>
    <mergeCell ref="AJ1150:AJ1152"/>
    <mergeCell ref="AK1150:AK1152"/>
    <mergeCell ref="AL1150:AL1152"/>
    <mergeCell ref="AM1150:AM1152"/>
    <mergeCell ref="AN1150:AN1152"/>
    <mergeCell ref="V1151:V1152"/>
    <mergeCell ref="W1151:W1152"/>
    <mergeCell ref="X1151:X1152"/>
    <mergeCell ref="AD1150:AD1152"/>
    <mergeCell ref="AE1150:AE1152"/>
    <mergeCell ref="AF1150:AF1152"/>
    <mergeCell ref="AG1150:AG1152"/>
    <mergeCell ref="AH1150:AH1152"/>
    <mergeCell ref="AI1150:AI1152"/>
    <mergeCell ref="N1150:N1152"/>
    <mergeCell ref="U1150:U1152"/>
    <mergeCell ref="Z1150:Z1152"/>
    <mergeCell ref="AA1150:AA1152"/>
    <mergeCell ref="AB1150:AB1152"/>
    <mergeCell ref="AC1150:AC1152"/>
    <mergeCell ref="H1150:H1152"/>
    <mergeCell ref="I1150:I1152"/>
    <mergeCell ref="J1150:J1152"/>
    <mergeCell ref="K1150:K1152"/>
    <mergeCell ref="L1150:L1152"/>
    <mergeCell ref="M1150:M1152"/>
    <mergeCell ref="A1150:A1152"/>
    <mergeCell ref="C1150:C1152"/>
    <mergeCell ref="D1150:D1152"/>
    <mergeCell ref="E1150:E1152"/>
    <mergeCell ref="F1150:F1152"/>
    <mergeCell ref="G1150:G1152"/>
    <mergeCell ref="AJ1147:AJ1149"/>
    <mergeCell ref="AK1147:AK1149"/>
    <mergeCell ref="AL1147:AL1149"/>
    <mergeCell ref="AM1147:AM1149"/>
    <mergeCell ref="AN1147:AN1149"/>
    <mergeCell ref="V1148:V1149"/>
    <mergeCell ref="W1148:W1149"/>
    <mergeCell ref="X1148:X1149"/>
    <mergeCell ref="AD1147:AD1149"/>
    <mergeCell ref="AE1147:AE1149"/>
    <mergeCell ref="AF1147:AF1149"/>
    <mergeCell ref="AG1147:AG1149"/>
    <mergeCell ref="AH1147:AH1149"/>
    <mergeCell ref="AI1147:AI1149"/>
    <mergeCell ref="N1147:N1149"/>
    <mergeCell ref="U1147:U1149"/>
    <mergeCell ref="Z1147:Z1149"/>
    <mergeCell ref="AA1147:AA1149"/>
    <mergeCell ref="AB1147:AB1149"/>
    <mergeCell ref="AC1147:AC1149"/>
    <mergeCell ref="H1147:H1149"/>
    <mergeCell ref="I1147:I1149"/>
    <mergeCell ref="J1147:J1149"/>
    <mergeCell ref="K1147:K1149"/>
    <mergeCell ref="L1147:L1149"/>
    <mergeCell ref="M1147:M1149"/>
    <mergeCell ref="A1147:A1149"/>
    <mergeCell ref="C1147:C1149"/>
    <mergeCell ref="D1147:D1149"/>
    <mergeCell ref="E1147:E1149"/>
    <mergeCell ref="F1147:F1149"/>
    <mergeCell ref="G1147:G1149"/>
    <mergeCell ref="AJ1144:AJ1146"/>
    <mergeCell ref="AK1144:AK1146"/>
    <mergeCell ref="AL1144:AL1146"/>
    <mergeCell ref="AM1144:AM1146"/>
    <mergeCell ref="AN1144:AN1146"/>
    <mergeCell ref="V1145:V1146"/>
    <mergeCell ref="W1145:W1146"/>
    <mergeCell ref="X1145:X1146"/>
    <mergeCell ref="AD1144:AD1146"/>
    <mergeCell ref="AE1144:AE1146"/>
    <mergeCell ref="AF1144:AF1146"/>
    <mergeCell ref="AG1144:AG1146"/>
    <mergeCell ref="AH1144:AH1146"/>
    <mergeCell ref="AI1144:AI1146"/>
    <mergeCell ref="N1144:N1146"/>
    <mergeCell ref="U1144:U1146"/>
    <mergeCell ref="Z1144:Z1146"/>
    <mergeCell ref="AA1144:AA1146"/>
    <mergeCell ref="AB1144:AB1146"/>
    <mergeCell ref="AC1144:AC1146"/>
    <mergeCell ref="H1144:H1146"/>
    <mergeCell ref="I1144:I1146"/>
    <mergeCell ref="J1144:J1146"/>
    <mergeCell ref="K1144:K1146"/>
    <mergeCell ref="L1144:L1146"/>
    <mergeCell ref="M1144:M1146"/>
    <mergeCell ref="A1144:A1146"/>
    <mergeCell ref="C1144:C1146"/>
    <mergeCell ref="D1144:D1146"/>
    <mergeCell ref="E1144:E1146"/>
    <mergeCell ref="F1144:F1146"/>
    <mergeCell ref="G1144:G1146"/>
    <mergeCell ref="AJ1141:AJ1143"/>
    <mergeCell ref="AK1141:AK1143"/>
    <mergeCell ref="AL1141:AL1143"/>
    <mergeCell ref="AM1141:AM1143"/>
    <mergeCell ref="AN1141:AN1143"/>
    <mergeCell ref="V1142:V1143"/>
    <mergeCell ref="W1142:W1143"/>
    <mergeCell ref="X1142:X1143"/>
    <mergeCell ref="AD1141:AD1143"/>
    <mergeCell ref="AE1141:AE1143"/>
    <mergeCell ref="AF1141:AF1143"/>
    <mergeCell ref="AG1141:AG1143"/>
    <mergeCell ref="AH1141:AH1143"/>
    <mergeCell ref="AI1141:AI1143"/>
    <mergeCell ref="N1141:N1143"/>
    <mergeCell ref="U1141:U1143"/>
    <mergeCell ref="Z1141:Z1143"/>
    <mergeCell ref="AA1141:AA1143"/>
    <mergeCell ref="AB1141:AB1143"/>
    <mergeCell ref="AC1141:AC1143"/>
    <mergeCell ref="H1141:H1143"/>
    <mergeCell ref="I1141:I1143"/>
    <mergeCell ref="J1141:J1143"/>
    <mergeCell ref="K1141:K1143"/>
    <mergeCell ref="L1141:L1143"/>
    <mergeCell ref="M1141:M1143"/>
    <mergeCell ref="A1141:A1143"/>
    <mergeCell ref="C1141:C1143"/>
    <mergeCell ref="D1141:D1143"/>
    <mergeCell ref="E1141:E1143"/>
    <mergeCell ref="F1141:F1143"/>
    <mergeCell ref="G1141:G1143"/>
    <mergeCell ref="AJ1138:AJ1140"/>
    <mergeCell ref="AK1138:AK1140"/>
    <mergeCell ref="AL1138:AL1140"/>
    <mergeCell ref="AM1138:AM1140"/>
    <mergeCell ref="AN1138:AN1140"/>
    <mergeCell ref="V1139:V1140"/>
    <mergeCell ref="W1139:W1140"/>
    <mergeCell ref="X1139:X1140"/>
    <mergeCell ref="AD1138:AD1140"/>
    <mergeCell ref="AE1138:AE1140"/>
    <mergeCell ref="AF1138:AF1140"/>
    <mergeCell ref="AG1138:AG1140"/>
    <mergeCell ref="AH1138:AH1140"/>
    <mergeCell ref="AI1138:AI1140"/>
    <mergeCell ref="N1138:N1140"/>
    <mergeCell ref="U1138:U1140"/>
    <mergeCell ref="Z1138:Z1140"/>
    <mergeCell ref="AA1138:AA1140"/>
    <mergeCell ref="AB1138:AB1140"/>
    <mergeCell ref="AC1138:AC1140"/>
    <mergeCell ref="H1138:H1140"/>
    <mergeCell ref="I1138:I1140"/>
    <mergeCell ref="J1138:J1140"/>
    <mergeCell ref="K1138:K1140"/>
    <mergeCell ref="L1138:L1140"/>
    <mergeCell ref="M1138:M1140"/>
    <mergeCell ref="A1138:A1140"/>
    <mergeCell ref="C1138:C1140"/>
    <mergeCell ref="D1138:D1140"/>
    <mergeCell ref="E1138:E1140"/>
    <mergeCell ref="F1138:F1140"/>
    <mergeCell ref="G1138:G1140"/>
    <mergeCell ref="AJ1135:AJ1137"/>
    <mergeCell ref="AK1135:AK1137"/>
    <mergeCell ref="AL1135:AL1137"/>
    <mergeCell ref="AM1135:AM1137"/>
    <mergeCell ref="AN1135:AN1137"/>
    <mergeCell ref="V1136:V1137"/>
    <mergeCell ref="W1136:W1137"/>
    <mergeCell ref="X1136:X1137"/>
    <mergeCell ref="AD1135:AD1137"/>
    <mergeCell ref="AE1135:AE1137"/>
    <mergeCell ref="AF1135:AF1137"/>
    <mergeCell ref="AG1135:AG1137"/>
    <mergeCell ref="AH1135:AH1137"/>
    <mergeCell ref="AI1135:AI1137"/>
    <mergeCell ref="N1135:N1137"/>
    <mergeCell ref="U1135:U1137"/>
    <mergeCell ref="Z1135:Z1137"/>
    <mergeCell ref="AA1135:AA1137"/>
    <mergeCell ref="AB1135:AB1137"/>
    <mergeCell ref="AC1135:AC1137"/>
    <mergeCell ref="H1135:H1137"/>
    <mergeCell ref="I1135:I1137"/>
    <mergeCell ref="J1135:J1137"/>
    <mergeCell ref="K1135:K1137"/>
    <mergeCell ref="L1135:L1137"/>
    <mergeCell ref="M1135:M1137"/>
    <mergeCell ref="A1135:A1137"/>
    <mergeCell ref="C1135:C1137"/>
    <mergeCell ref="D1135:D1137"/>
    <mergeCell ref="E1135:E1137"/>
    <mergeCell ref="F1135:F1137"/>
    <mergeCell ref="G1135:G1137"/>
    <mergeCell ref="AJ1132:AJ1134"/>
    <mergeCell ref="AK1132:AK1134"/>
    <mergeCell ref="AL1132:AL1134"/>
    <mergeCell ref="AM1132:AM1134"/>
    <mergeCell ref="AN1132:AN1134"/>
    <mergeCell ref="V1133:V1134"/>
    <mergeCell ref="W1133:W1134"/>
    <mergeCell ref="X1133:X1134"/>
    <mergeCell ref="AD1132:AD1134"/>
    <mergeCell ref="AE1132:AE1134"/>
    <mergeCell ref="AF1132:AF1134"/>
    <mergeCell ref="AG1132:AG1134"/>
    <mergeCell ref="AH1132:AH1134"/>
    <mergeCell ref="AI1132:AI1134"/>
    <mergeCell ref="N1132:N1134"/>
    <mergeCell ref="U1132:U1134"/>
    <mergeCell ref="Z1132:Z1134"/>
    <mergeCell ref="AA1132:AA1134"/>
    <mergeCell ref="AB1132:AB1134"/>
    <mergeCell ref="AC1132:AC1134"/>
    <mergeCell ref="H1132:H1134"/>
    <mergeCell ref="I1132:I1134"/>
    <mergeCell ref="J1132:J1134"/>
    <mergeCell ref="K1132:K1134"/>
    <mergeCell ref="L1132:L1134"/>
    <mergeCell ref="M1132:M1134"/>
    <mergeCell ref="A1132:A1134"/>
    <mergeCell ref="C1132:C1134"/>
    <mergeCell ref="D1132:D1134"/>
    <mergeCell ref="E1132:E1134"/>
    <mergeCell ref="F1132:F1134"/>
    <mergeCell ref="G1132:G1134"/>
    <mergeCell ref="AJ1129:AJ1131"/>
    <mergeCell ref="AK1129:AK1131"/>
    <mergeCell ref="AL1129:AL1131"/>
    <mergeCell ref="AM1129:AM1131"/>
    <mergeCell ref="AN1129:AN1131"/>
    <mergeCell ref="V1130:V1131"/>
    <mergeCell ref="W1130:W1131"/>
    <mergeCell ref="X1130:X1131"/>
    <mergeCell ref="AD1129:AD1131"/>
    <mergeCell ref="AE1129:AE1131"/>
    <mergeCell ref="AF1129:AF1131"/>
    <mergeCell ref="AG1129:AG1131"/>
    <mergeCell ref="AH1129:AH1131"/>
    <mergeCell ref="AI1129:AI1131"/>
    <mergeCell ref="N1129:N1131"/>
    <mergeCell ref="U1129:U1131"/>
    <mergeCell ref="Z1129:Z1131"/>
    <mergeCell ref="AA1129:AA1131"/>
    <mergeCell ref="AB1129:AB1131"/>
    <mergeCell ref="AC1129:AC1131"/>
    <mergeCell ref="H1129:H1131"/>
    <mergeCell ref="I1129:I1131"/>
    <mergeCell ref="J1129:J1131"/>
    <mergeCell ref="K1129:K1131"/>
    <mergeCell ref="L1129:L1131"/>
    <mergeCell ref="M1129:M1131"/>
    <mergeCell ref="A1129:A1131"/>
    <mergeCell ref="C1129:C1131"/>
    <mergeCell ref="D1129:D1131"/>
    <mergeCell ref="E1129:E1131"/>
    <mergeCell ref="F1129:F1131"/>
    <mergeCell ref="G1129:G1131"/>
    <mergeCell ref="AJ1126:AJ1128"/>
    <mergeCell ref="AK1126:AK1128"/>
    <mergeCell ref="AL1126:AL1128"/>
    <mergeCell ref="AM1126:AM1128"/>
    <mergeCell ref="AN1126:AN1128"/>
    <mergeCell ref="V1127:V1128"/>
    <mergeCell ref="W1127:W1128"/>
    <mergeCell ref="X1127:X1128"/>
    <mergeCell ref="AD1126:AD1128"/>
    <mergeCell ref="AE1126:AE1128"/>
    <mergeCell ref="AF1126:AF1128"/>
    <mergeCell ref="AG1126:AG1128"/>
    <mergeCell ref="AH1126:AH1128"/>
    <mergeCell ref="AI1126:AI1128"/>
    <mergeCell ref="N1126:N1128"/>
    <mergeCell ref="U1126:U1128"/>
    <mergeCell ref="Z1126:Z1128"/>
    <mergeCell ref="AA1126:AA1128"/>
    <mergeCell ref="AB1126:AB1128"/>
    <mergeCell ref="AC1126:AC1128"/>
    <mergeCell ref="H1126:H1128"/>
    <mergeCell ref="I1126:I1128"/>
    <mergeCell ref="J1126:J1128"/>
    <mergeCell ref="K1126:K1128"/>
    <mergeCell ref="L1126:L1128"/>
    <mergeCell ref="M1126:M1128"/>
    <mergeCell ref="A1126:A1128"/>
    <mergeCell ref="C1126:C1128"/>
    <mergeCell ref="D1126:D1128"/>
    <mergeCell ref="E1126:E1128"/>
    <mergeCell ref="F1126:F1128"/>
    <mergeCell ref="G1126:G1128"/>
    <mergeCell ref="AJ1123:AJ1125"/>
    <mergeCell ref="AK1123:AK1125"/>
    <mergeCell ref="AL1123:AL1125"/>
    <mergeCell ref="AM1123:AM1125"/>
    <mergeCell ref="AN1123:AN1125"/>
    <mergeCell ref="V1124:V1125"/>
    <mergeCell ref="W1124:W1125"/>
    <mergeCell ref="X1124:X1125"/>
    <mergeCell ref="AD1123:AD1125"/>
    <mergeCell ref="AE1123:AE1125"/>
    <mergeCell ref="AF1123:AF1125"/>
    <mergeCell ref="AG1123:AG1125"/>
    <mergeCell ref="AH1123:AH1125"/>
    <mergeCell ref="AI1123:AI1125"/>
    <mergeCell ref="N1123:N1125"/>
    <mergeCell ref="U1123:U1125"/>
    <mergeCell ref="Z1123:Z1125"/>
    <mergeCell ref="AA1123:AA1125"/>
    <mergeCell ref="AB1123:AB1125"/>
    <mergeCell ref="AC1123:AC1125"/>
    <mergeCell ref="H1123:H1125"/>
    <mergeCell ref="I1123:I1125"/>
    <mergeCell ref="J1123:J1125"/>
    <mergeCell ref="K1123:K1125"/>
    <mergeCell ref="L1123:L1125"/>
    <mergeCell ref="M1123:M1125"/>
    <mergeCell ref="A1123:A1125"/>
    <mergeCell ref="C1123:C1125"/>
    <mergeCell ref="D1123:D1125"/>
    <mergeCell ref="E1123:E1125"/>
    <mergeCell ref="F1123:F1125"/>
    <mergeCell ref="G1123:G1125"/>
    <mergeCell ref="AJ1120:AJ1122"/>
    <mergeCell ref="AK1120:AK1122"/>
    <mergeCell ref="AL1120:AL1122"/>
    <mergeCell ref="AM1120:AM1122"/>
    <mergeCell ref="AN1120:AN1122"/>
    <mergeCell ref="V1121:V1122"/>
    <mergeCell ref="W1121:W1122"/>
    <mergeCell ref="X1121:X1122"/>
    <mergeCell ref="AD1120:AD1122"/>
    <mergeCell ref="AE1120:AE1122"/>
    <mergeCell ref="AF1120:AF1122"/>
    <mergeCell ref="AG1120:AG1122"/>
    <mergeCell ref="AH1120:AH1122"/>
    <mergeCell ref="AI1120:AI1122"/>
    <mergeCell ref="N1120:N1122"/>
    <mergeCell ref="U1120:U1122"/>
    <mergeCell ref="Z1120:Z1122"/>
    <mergeCell ref="AA1120:AA1122"/>
    <mergeCell ref="AB1120:AB1122"/>
    <mergeCell ref="AC1120:AC1122"/>
    <mergeCell ref="H1120:H1122"/>
    <mergeCell ref="I1120:I1122"/>
    <mergeCell ref="J1120:J1122"/>
    <mergeCell ref="K1120:K1122"/>
    <mergeCell ref="L1120:L1122"/>
    <mergeCell ref="M1120:M1122"/>
    <mergeCell ref="A1120:A1122"/>
    <mergeCell ref="C1120:C1122"/>
    <mergeCell ref="D1120:D1122"/>
    <mergeCell ref="E1120:E1122"/>
    <mergeCell ref="F1120:F1122"/>
    <mergeCell ref="G1120:G1122"/>
    <mergeCell ref="AJ1117:AJ1119"/>
    <mergeCell ref="AK1117:AK1119"/>
    <mergeCell ref="AL1117:AL1119"/>
    <mergeCell ref="AM1117:AM1119"/>
    <mergeCell ref="AN1117:AN1119"/>
    <mergeCell ref="V1118:V1119"/>
    <mergeCell ref="W1118:W1119"/>
    <mergeCell ref="X1118:X1119"/>
    <mergeCell ref="AD1117:AD1119"/>
    <mergeCell ref="AE1117:AE1119"/>
    <mergeCell ref="AF1117:AF1119"/>
    <mergeCell ref="AG1117:AG1119"/>
    <mergeCell ref="AH1117:AH1119"/>
    <mergeCell ref="AI1117:AI1119"/>
    <mergeCell ref="N1117:N1119"/>
    <mergeCell ref="U1117:U1119"/>
    <mergeCell ref="Z1117:Z1119"/>
    <mergeCell ref="AA1117:AA1119"/>
    <mergeCell ref="AB1117:AB1119"/>
    <mergeCell ref="AC1117:AC1119"/>
    <mergeCell ref="H1117:H1119"/>
    <mergeCell ref="I1117:I1119"/>
    <mergeCell ref="J1117:J1119"/>
    <mergeCell ref="K1117:K1119"/>
    <mergeCell ref="L1117:L1119"/>
    <mergeCell ref="M1117:M1119"/>
    <mergeCell ref="A1117:A1119"/>
    <mergeCell ref="C1117:C1119"/>
    <mergeCell ref="D1117:D1119"/>
    <mergeCell ref="E1117:E1119"/>
    <mergeCell ref="F1117:F1119"/>
    <mergeCell ref="G1117:G1119"/>
    <mergeCell ref="AJ1114:AJ1116"/>
    <mergeCell ref="AK1114:AK1116"/>
    <mergeCell ref="AL1114:AL1116"/>
    <mergeCell ref="AM1114:AM1116"/>
    <mergeCell ref="AN1114:AN1116"/>
    <mergeCell ref="V1115:V1116"/>
    <mergeCell ref="W1115:W1116"/>
    <mergeCell ref="X1115:X1116"/>
    <mergeCell ref="AD1114:AD1116"/>
    <mergeCell ref="AE1114:AE1116"/>
    <mergeCell ref="AF1114:AF1116"/>
    <mergeCell ref="AG1114:AG1116"/>
    <mergeCell ref="AH1114:AH1116"/>
    <mergeCell ref="AI1114:AI1116"/>
    <mergeCell ref="N1114:N1116"/>
    <mergeCell ref="U1114:U1116"/>
    <mergeCell ref="Z1114:Z1116"/>
    <mergeCell ref="AA1114:AA1116"/>
    <mergeCell ref="AB1114:AB1116"/>
    <mergeCell ref="AC1114:AC1116"/>
    <mergeCell ref="H1114:H1116"/>
    <mergeCell ref="I1114:I1116"/>
    <mergeCell ref="J1114:J1116"/>
    <mergeCell ref="K1114:K1116"/>
    <mergeCell ref="L1114:L1116"/>
    <mergeCell ref="M1114:M1116"/>
    <mergeCell ref="A1114:A1116"/>
    <mergeCell ref="C1114:C1116"/>
    <mergeCell ref="D1114:D1116"/>
    <mergeCell ref="E1114:E1116"/>
    <mergeCell ref="F1114:F1116"/>
    <mergeCell ref="G1114:G1116"/>
    <mergeCell ref="AJ1111:AJ1113"/>
    <mergeCell ref="AK1111:AK1113"/>
    <mergeCell ref="AL1111:AL1113"/>
    <mergeCell ref="AM1111:AM1113"/>
    <mergeCell ref="AN1111:AN1113"/>
    <mergeCell ref="V1112:V1113"/>
    <mergeCell ref="W1112:W1113"/>
    <mergeCell ref="X1112:X1113"/>
    <mergeCell ref="AD1111:AD1113"/>
    <mergeCell ref="AE1111:AE1113"/>
    <mergeCell ref="AF1111:AF1113"/>
    <mergeCell ref="AG1111:AG1113"/>
    <mergeCell ref="AH1111:AH1113"/>
    <mergeCell ref="AI1111:AI1113"/>
    <mergeCell ref="N1111:N1113"/>
    <mergeCell ref="U1111:U1113"/>
    <mergeCell ref="Z1111:Z1113"/>
    <mergeCell ref="AA1111:AA1113"/>
    <mergeCell ref="AB1111:AB1113"/>
    <mergeCell ref="AC1111:AC1113"/>
    <mergeCell ref="H1111:H1113"/>
    <mergeCell ref="I1111:I1113"/>
    <mergeCell ref="J1111:J1113"/>
    <mergeCell ref="K1111:K1113"/>
    <mergeCell ref="L1111:L1113"/>
    <mergeCell ref="M1111:M1113"/>
    <mergeCell ref="A1111:A1113"/>
    <mergeCell ref="C1111:C1113"/>
    <mergeCell ref="D1111:D1113"/>
    <mergeCell ref="E1111:E1113"/>
    <mergeCell ref="F1111:F1113"/>
    <mergeCell ref="G1111:G1113"/>
    <mergeCell ref="AJ1108:AJ1110"/>
    <mergeCell ref="AK1108:AK1110"/>
    <mergeCell ref="AL1108:AL1110"/>
    <mergeCell ref="AM1108:AM1110"/>
    <mergeCell ref="AN1108:AN1110"/>
    <mergeCell ref="V1109:V1110"/>
    <mergeCell ref="W1109:W1110"/>
    <mergeCell ref="X1109:X1110"/>
    <mergeCell ref="AD1108:AD1110"/>
    <mergeCell ref="AE1108:AE1110"/>
    <mergeCell ref="AF1108:AF1110"/>
    <mergeCell ref="AG1108:AG1110"/>
    <mergeCell ref="AH1108:AH1110"/>
    <mergeCell ref="AI1108:AI1110"/>
    <mergeCell ref="N1108:N1110"/>
    <mergeCell ref="U1108:U1110"/>
    <mergeCell ref="Z1108:Z1110"/>
    <mergeCell ref="AA1108:AA1110"/>
    <mergeCell ref="AB1108:AB1110"/>
    <mergeCell ref="AC1108:AC1110"/>
    <mergeCell ref="H1108:H1110"/>
    <mergeCell ref="I1108:I1110"/>
    <mergeCell ref="J1108:J1110"/>
    <mergeCell ref="K1108:K1110"/>
    <mergeCell ref="L1108:L1110"/>
    <mergeCell ref="M1108:M1110"/>
    <mergeCell ref="A1108:A1110"/>
    <mergeCell ref="C1108:C1110"/>
    <mergeCell ref="D1108:D1110"/>
    <mergeCell ref="E1108:E1110"/>
    <mergeCell ref="F1108:F1110"/>
    <mergeCell ref="G1108:G1110"/>
    <mergeCell ref="AJ1105:AJ1107"/>
    <mergeCell ref="AK1105:AK1107"/>
    <mergeCell ref="AL1105:AL1107"/>
    <mergeCell ref="AM1105:AM1107"/>
    <mergeCell ref="AN1105:AN1107"/>
    <mergeCell ref="V1106:V1107"/>
    <mergeCell ref="W1106:W1107"/>
    <mergeCell ref="X1106:X1107"/>
    <mergeCell ref="AD1105:AD1107"/>
    <mergeCell ref="AE1105:AE1107"/>
    <mergeCell ref="AF1105:AF1107"/>
    <mergeCell ref="AG1105:AG1107"/>
    <mergeCell ref="AH1105:AH1107"/>
    <mergeCell ref="AI1105:AI1107"/>
    <mergeCell ref="N1105:N1107"/>
    <mergeCell ref="U1105:U1107"/>
    <mergeCell ref="Z1105:Z1107"/>
    <mergeCell ref="AA1105:AA1107"/>
    <mergeCell ref="AB1105:AB1107"/>
    <mergeCell ref="AC1105:AC1107"/>
    <mergeCell ref="H1105:H1107"/>
    <mergeCell ref="I1105:I1107"/>
    <mergeCell ref="J1105:J1107"/>
    <mergeCell ref="K1105:K1107"/>
    <mergeCell ref="L1105:L1107"/>
    <mergeCell ref="M1105:M1107"/>
    <mergeCell ref="A1105:A1107"/>
    <mergeCell ref="C1105:C1107"/>
    <mergeCell ref="D1105:D1107"/>
    <mergeCell ref="E1105:E1107"/>
    <mergeCell ref="F1105:F1107"/>
    <mergeCell ref="G1105:G1107"/>
    <mergeCell ref="AJ1102:AJ1104"/>
    <mergeCell ref="AK1102:AK1104"/>
    <mergeCell ref="AL1102:AL1104"/>
    <mergeCell ref="AM1102:AM1104"/>
    <mergeCell ref="AN1102:AN1104"/>
    <mergeCell ref="V1103:V1104"/>
    <mergeCell ref="W1103:W1104"/>
    <mergeCell ref="X1103:X1104"/>
    <mergeCell ref="AD1102:AD1104"/>
    <mergeCell ref="AE1102:AE1104"/>
    <mergeCell ref="AF1102:AF1104"/>
    <mergeCell ref="AG1102:AG1104"/>
    <mergeCell ref="AH1102:AH1104"/>
    <mergeCell ref="AI1102:AI1104"/>
    <mergeCell ref="N1102:N1104"/>
    <mergeCell ref="U1102:U1104"/>
    <mergeCell ref="Z1102:Z1104"/>
    <mergeCell ref="AA1102:AA1104"/>
    <mergeCell ref="AB1102:AB1104"/>
    <mergeCell ref="AC1102:AC1104"/>
    <mergeCell ref="H1102:H1104"/>
    <mergeCell ref="I1102:I1104"/>
    <mergeCell ref="J1102:J1104"/>
    <mergeCell ref="K1102:K1104"/>
    <mergeCell ref="L1102:L1104"/>
    <mergeCell ref="M1102:M1104"/>
    <mergeCell ref="A1102:A1104"/>
    <mergeCell ref="C1102:C1104"/>
    <mergeCell ref="D1102:D1104"/>
    <mergeCell ref="E1102:E1104"/>
    <mergeCell ref="F1102:F1104"/>
    <mergeCell ref="G1102:G1104"/>
    <mergeCell ref="AJ1099:AJ1101"/>
    <mergeCell ref="AK1099:AK1101"/>
    <mergeCell ref="AL1099:AL1101"/>
    <mergeCell ref="AM1099:AM1101"/>
    <mergeCell ref="AN1099:AN1101"/>
    <mergeCell ref="V1100:V1101"/>
    <mergeCell ref="W1100:W1101"/>
    <mergeCell ref="X1100:X1101"/>
    <mergeCell ref="AD1099:AD1101"/>
    <mergeCell ref="AE1099:AE1101"/>
    <mergeCell ref="AF1099:AF1101"/>
    <mergeCell ref="AG1099:AG1101"/>
    <mergeCell ref="AH1099:AH1101"/>
    <mergeCell ref="AI1099:AI1101"/>
    <mergeCell ref="N1099:N1101"/>
    <mergeCell ref="U1099:U1101"/>
    <mergeCell ref="Z1099:Z1101"/>
    <mergeCell ref="AA1099:AA1101"/>
    <mergeCell ref="AB1099:AB1101"/>
    <mergeCell ref="AC1099:AC1101"/>
    <mergeCell ref="H1099:H1101"/>
    <mergeCell ref="I1099:I1101"/>
    <mergeCell ref="J1099:J1101"/>
    <mergeCell ref="K1099:K1101"/>
    <mergeCell ref="L1099:L1101"/>
    <mergeCell ref="M1099:M1101"/>
    <mergeCell ref="A1099:A1101"/>
    <mergeCell ref="C1099:C1101"/>
    <mergeCell ref="D1099:D1101"/>
    <mergeCell ref="E1099:E1101"/>
    <mergeCell ref="F1099:F1101"/>
    <mergeCell ref="G1099:G1101"/>
    <mergeCell ref="AJ1096:AJ1098"/>
    <mergeCell ref="AK1096:AK1098"/>
    <mergeCell ref="AL1096:AL1098"/>
    <mergeCell ref="AM1096:AM1098"/>
    <mergeCell ref="AN1096:AN1098"/>
    <mergeCell ref="V1097:V1098"/>
    <mergeCell ref="W1097:W1098"/>
    <mergeCell ref="X1097:X1098"/>
    <mergeCell ref="AD1096:AD1098"/>
    <mergeCell ref="AE1096:AE1098"/>
    <mergeCell ref="AF1096:AF1098"/>
    <mergeCell ref="AG1096:AG1098"/>
    <mergeCell ref="AH1096:AH1098"/>
    <mergeCell ref="AI1096:AI1098"/>
    <mergeCell ref="N1096:N1098"/>
    <mergeCell ref="U1096:U1098"/>
    <mergeCell ref="Z1096:Z1098"/>
    <mergeCell ref="AA1096:AA1098"/>
    <mergeCell ref="AB1096:AB1098"/>
    <mergeCell ref="AC1096:AC1098"/>
    <mergeCell ref="H1096:H1098"/>
    <mergeCell ref="I1096:I1098"/>
    <mergeCell ref="J1096:J1098"/>
    <mergeCell ref="K1096:K1098"/>
    <mergeCell ref="L1096:L1098"/>
    <mergeCell ref="M1096:M1098"/>
    <mergeCell ref="A1096:A1098"/>
    <mergeCell ref="C1096:C1098"/>
    <mergeCell ref="D1096:D1098"/>
    <mergeCell ref="E1096:E1098"/>
    <mergeCell ref="F1096:F1098"/>
    <mergeCell ref="G1096:G1098"/>
    <mergeCell ref="AJ1093:AJ1095"/>
    <mergeCell ref="AK1093:AK1095"/>
    <mergeCell ref="AL1093:AL1095"/>
    <mergeCell ref="AM1093:AM1095"/>
    <mergeCell ref="AN1093:AN1095"/>
    <mergeCell ref="V1094:V1095"/>
    <mergeCell ref="W1094:W1095"/>
    <mergeCell ref="X1094:X1095"/>
    <mergeCell ref="AD1093:AD1095"/>
    <mergeCell ref="AE1093:AE1095"/>
    <mergeCell ref="AF1093:AF1095"/>
    <mergeCell ref="AG1093:AG1095"/>
    <mergeCell ref="AH1093:AH1095"/>
    <mergeCell ref="AI1093:AI1095"/>
    <mergeCell ref="N1093:N1095"/>
    <mergeCell ref="U1093:U1095"/>
    <mergeCell ref="Z1093:Z1095"/>
    <mergeCell ref="AA1093:AA1095"/>
    <mergeCell ref="AB1093:AB1095"/>
    <mergeCell ref="AC1093:AC1095"/>
    <mergeCell ref="H1093:H1095"/>
    <mergeCell ref="I1093:I1095"/>
    <mergeCell ref="J1093:J1095"/>
    <mergeCell ref="K1093:K1095"/>
    <mergeCell ref="L1093:L1095"/>
    <mergeCell ref="M1093:M1095"/>
    <mergeCell ref="A1093:A1095"/>
    <mergeCell ref="C1093:C1095"/>
    <mergeCell ref="D1093:D1095"/>
    <mergeCell ref="E1093:E1095"/>
    <mergeCell ref="F1093:F1095"/>
    <mergeCell ref="G1093:G1095"/>
    <mergeCell ref="AJ1090:AJ1092"/>
    <mergeCell ref="AK1090:AK1092"/>
    <mergeCell ref="AL1090:AL1092"/>
    <mergeCell ref="AM1090:AM1092"/>
    <mergeCell ref="AN1090:AN1092"/>
    <mergeCell ref="V1091:V1092"/>
    <mergeCell ref="W1091:W1092"/>
    <mergeCell ref="X1091:X1092"/>
    <mergeCell ref="AD1090:AD1092"/>
    <mergeCell ref="AE1090:AE1092"/>
    <mergeCell ref="AF1090:AF1092"/>
    <mergeCell ref="AG1090:AG1092"/>
    <mergeCell ref="AH1090:AH1092"/>
    <mergeCell ref="AI1090:AI1092"/>
    <mergeCell ref="N1090:N1092"/>
    <mergeCell ref="U1090:U1092"/>
    <mergeCell ref="Z1090:Z1092"/>
    <mergeCell ref="AA1090:AA1092"/>
    <mergeCell ref="AB1090:AB1092"/>
    <mergeCell ref="AC1090:AC1092"/>
    <mergeCell ref="H1090:H1092"/>
    <mergeCell ref="I1090:I1092"/>
    <mergeCell ref="J1090:J1092"/>
    <mergeCell ref="K1090:K1092"/>
    <mergeCell ref="L1090:L1092"/>
    <mergeCell ref="M1090:M1092"/>
    <mergeCell ref="A1090:A1092"/>
    <mergeCell ref="C1090:C1092"/>
    <mergeCell ref="D1090:D1092"/>
    <mergeCell ref="E1090:E1092"/>
    <mergeCell ref="F1090:F1092"/>
    <mergeCell ref="G1090:G1092"/>
    <mergeCell ref="AJ1087:AJ1089"/>
    <mergeCell ref="AK1087:AK1089"/>
    <mergeCell ref="AL1087:AL1089"/>
    <mergeCell ref="AM1087:AM1089"/>
    <mergeCell ref="AN1087:AN1089"/>
    <mergeCell ref="V1088:V1089"/>
    <mergeCell ref="W1088:W1089"/>
    <mergeCell ref="X1088:X1089"/>
    <mergeCell ref="AD1087:AD1089"/>
    <mergeCell ref="AE1087:AE1089"/>
    <mergeCell ref="AF1087:AF1089"/>
    <mergeCell ref="AG1087:AG1089"/>
    <mergeCell ref="AH1087:AH1089"/>
    <mergeCell ref="AI1087:AI1089"/>
    <mergeCell ref="N1087:N1089"/>
    <mergeCell ref="U1087:U1089"/>
    <mergeCell ref="Z1087:Z1089"/>
    <mergeCell ref="AA1087:AA1089"/>
    <mergeCell ref="AB1087:AB1089"/>
    <mergeCell ref="AC1087:AC1089"/>
    <mergeCell ref="H1087:H1089"/>
    <mergeCell ref="I1087:I1089"/>
    <mergeCell ref="J1087:J1089"/>
    <mergeCell ref="K1087:K1089"/>
    <mergeCell ref="L1087:L1089"/>
    <mergeCell ref="M1087:M1089"/>
    <mergeCell ref="A1087:A1089"/>
    <mergeCell ref="C1087:C1089"/>
    <mergeCell ref="D1087:D1089"/>
    <mergeCell ref="E1087:E1089"/>
    <mergeCell ref="F1087:F1089"/>
    <mergeCell ref="G1087:G1089"/>
    <mergeCell ref="AJ1084:AJ1086"/>
    <mergeCell ref="AK1084:AK1086"/>
    <mergeCell ref="AL1084:AL1086"/>
    <mergeCell ref="AM1084:AM1086"/>
    <mergeCell ref="AN1084:AN1086"/>
    <mergeCell ref="V1085:V1086"/>
    <mergeCell ref="W1085:W1086"/>
    <mergeCell ref="X1085:X1086"/>
    <mergeCell ref="AD1084:AD1086"/>
    <mergeCell ref="AE1084:AE1086"/>
    <mergeCell ref="AF1084:AF1086"/>
    <mergeCell ref="AG1084:AG1086"/>
    <mergeCell ref="AH1084:AH1086"/>
    <mergeCell ref="AI1084:AI1086"/>
    <mergeCell ref="N1084:N1086"/>
    <mergeCell ref="U1084:U1086"/>
    <mergeCell ref="Z1084:Z1086"/>
    <mergeCell ref="AA1084:AA1086"/>
    <mergeCell ref="AB1084:AB1086"/>
    <mergeCell ref="AC1084:AC1086"/>
    <mergeCell ref="H1084:H1086"/>
    <mergeCell ref="I1084:I1086"/>
    <mergeCell ref="J1084:J1086"/>
    <mergeCell ref="K1084:K1086"/>
    <mergeCell ref="L1084:L1086"/>
    <mergeCell ref="M1084:M1086"/>
    <mergeCell ref="A1084:A1086"/>
    <mergeCell ref="C1084:C1086"/>
    <mergeCell ref="D1084:D1086"/>
    <mergeCell ref="E1084:E1086"/>
    <mergeCell ref="F1084:F1086"/>
    <mergeCell ref="G1084:G1086"/>
    <mergeCell ref="AJ1081:AJ1083"/>
    <mergeCell ref="AK1081:AK1083"/>
    <mergeCell ref="AL1081:AL1083"/>
    <mergeCell ref="AM1081:AM1083"/>
    <mergeCell ref="AN1081:AN1083"/>
    <mergeCell ref="V1082:V1083"/>
    <mergeCell ref="W1082:W1083"/>
    <mergeCell ref="X1082:X1083"/>
    <mergeCell ref="AD1081:AD1083"/>
    <mergeCell ref="AE1081:AE1083"/>
    <mergeCell ref="AF1081:AF1083"/>
    <mergeCell ref="AG1081:AG1083"/>
    <mergeCell ref="AH1081:AH1083"/>
    <mergeCell ref="AI1081:AI1083"/>
    <mergeCell ref="N1081:N1083"/>
    <mergeCell ref="U1081:U1083"/>
    <mergeCell ref="Z1081:Z1083"/>
    <mergeCell ref="AA1081:AA1083"/>
    <mergeCell ref="AB1081:AB1083"/>
    <mergeCell ref="AC1081:AC1083"/>
    <mergeCell ref="H1081:H1083"/>
    <mergeCell ref="I1081:I1083"/>
    <mergeCell ref="J1081:J1083"/>
    <mergeCell ref="K1081:K1083"/>
    <mergeCell ref="L1081:L1083"/>
    <mergeCell ref="M1081:M1083"/>
    <mergeCell ref="A1081:A1083"/>
    <mergeCell ref="C1081:C1083"/>
    <mergeCell ref="D1081:D1083"/>
    <mergeCell ref="E1081:E1083"/>
    <mergeCell ref="F1081:F1083"/>
    <mergeCell ref="G1081:G1083"/>
    <mergeCell ref="AJ1078:AJ1080"/>
    <mergeCell ref="AK1078:AK1080"/>
    <mergeCell ref="AL1078:AL1080"/>
    <mergeCell ref="AM1078:AM1080"/>
    <mergeCell ref="AN1078:AN1080"/>
    <mergeCell ref="V1079:V1080"/>
    <mergeCell ref="W1079:W1080"/>
    <mergeCell ref="X1079:X1080"/>
    <mergeCell ref="AD1078:AD1080"/>
    <mergeCell ref="AE1078:AE1080"/>
    <mergeCell ref="AF1078:AF1080"/>
    <mergeCell ref="AG1078:AG1080"/>
    <mergeCell ref="AH1078:AH1080"/>
    <mergeCell ref="AI1078:AI1080"/>
    <mergeCell ref="N1078:N1080"/>
    <mergeCell ref="U1078:U1080"/>
    <mergeCell ref="Z1078:Z1080"/>
    <mergeCell ref="AA1078:AA1080"/>
    <mergeCell ref="AB1078:AB1080"/>
    <mergeCell ref="AC1078:AC1080"/>
    <mergeCell ref="H1078:H1080"/>
    <mergeCell ref="I1078:I1080"/>
    <mergeCell ref="J1078:J1080"/>
    <mergeCell ref="K1078:K1080"/>
    <mergeCell ref="L1078:L1080"/>
    <mergeCell ref="M1078:M1080"/>
    <mergeCell ref="A1078:A1080"/>
    <mergeCell ref="C1078:C1080"/>
    <mergeCell ref="D1078:D1080"/>
    <mergeCell ref="E1078:E1080"/>
    <mergeCell ref="F1078:F1080"/>
    <mergeCell ref="G1078:G1080"/>
    <mergeCell ref="AJ1075:AJ1077"/>
    <mergeCell ref="AK1075:AK1077"/>
    <mergeCell ref="AL1075:AL1077"/>
    <mergeCell ref="AM1075:AM1077"/>
    <mergeCell ref="AN1075:AN1077"/>
    <mergeCell ref="V1076:V1077"/>
    <mergeCell ref="W1076:W1077"/>
    <mergeCell ref="X1076:X1077"/>
    <mergeCell ref="AD1075:AD1077"/>
    <mergeCell ref="AE1075:AE1077"/>
    <mergeCell ref="AF1075:AF1077"/>
    <mergeCell ref="AG1075:AG1077"/>
    <mergeCell ref="AH1075:AH1077"/>
    <mergeCell ref="AI1075:AI1077"/>
    <mergeCell ref="N1075:N1077"/>
    <mergeCell ref="U1075:U1077"/>
    <mergeCell ref="Z1075:Z1077"/>
    <mergeCell ref="AA1075:AA1077"/>
    <mergeCell ref="AB1075:AB1077"/>
    <mergeCell ref="AC1075:AC1077"/>
    <mergeCell ref="H1075:H1077"/>
    <mergeCell ref="I1075:I1077"/>
    <mergeCell ref="J1075:J1077"/>
    <mergeCell ref="K1075:K1077"/>
    <mergeCell ref="L1075:L1077"/>
    <mergeCell ref="M1075:M1077"/>
    <mergeCell ref="A1075:A1077"/>
    <mergeCell ref="C1075:C1077"/>
    <mergeCell ref="D1075:D1077"/>
    <mergeCell ref="E1075:E1077"/>
    <mergeCell ref="F1075:F1077"/>
    <mergeCell ref="G1075:G1077"/>
    <mergeCell ref="AJ1072:AJ1074"/>
    <mergeCell ref="AK1072:AK1074"/>
    <mergeCell ref="AL1072:AL1074"/>
    <mergeCell ref="AM1072:AM1074"/>
    <mergeCell ref="AN1072:AN1074"/>
    <mergeCell ref="V1073:V1074"/>
    <mergeCell ref="W1073:W1074"/>
    <mergeCell ref="X1073:X1074"/>
    <mergeCell ref="AD1072:AD1074"/>
    <mergeCell ref="AE1072:AE1074"/>
    <mergeCell ref="AF1072:AF1074"/>
    <mergeCell ref="AG1072:AG1074"/>
    <mergeCell ref="AH1072:AH1074"/>
    <mergeCell ref="AI1072:AI1074"/>
    <mergeCell ref="N1072:N1074"/>
    <mergeCell ref="U1072:U1074"/>
    <mergeCell ref="Z1072:Z1074"/>
    <mergeCell ref="AA1072:AA1074"/>
    <mergeCell ref="AB1072:AB1074"/>
    <mergeCell ref="AC1072:AC1074"/>
    <mergeCell ref="H1072:H1074"/>
    <mergeCell ref="I1072:I1074"/>
    <mergeCell ref="J1072:J1074"/>
    <mergeCell ref="K1072:K1074"/>
    <mergeCell ref="L1072:L1074"/>
    <mergeCell ref="M1072:M1074"/>
    <mergeCell ref="A1072:A1074"/>
    <mergeCell ref="C1072:C1074"/>
    <mergeCell ref="D1072:D1074"/>
    <mergeCell ref="E1072:E1074"/>
    <mergeCell ref="F1072:F1074"/>
    <mergeCell ref="G1072:G1074"/>
    <mergeCell ref="AJ1069:AJ1071"/>
    <mergeCell ref="AK1069:AK1071"/>
    <mergeCell ref="AL1069:AL1071"/>
    <mergeCell ref="AM1069:AM1071"/>
    <mergeCell ref="AN1069:AN1071"/>
    <mergeCell ref="V1070:V1071"/>
    <mergeCell ref="W1070:W1071"/>
    <mergeCell ref="X1070:X1071"/>
    <mergeCell ref="AD1069:AD1071"/>
    <mergeCell ref="AE1069:AE1071"/>
    <mergeCell ref="AF1069:AF1071"/>
    <mergeCell ref="AG1069:AG1071"/>
    <mergeCell ref="AH1069:AH1071"/>
    <mergeCell ref="AI1069:AI1071"/>
    <mergeCell ref="N1069:N1071"/>
    <mergeCell ref="U1069:U1071"/>
    <mergeCell ref="Z1069:Z1071"/>
    <mergeCell ref="AA1069:AA1071"/>
    <mergeCell ref="AB1069:AB1071"/>
    <mergeCell ref="AC1069:AC1071"/>
    <mergeCell ref="H1069:H1071"/>
    <mergeCell ref="I1069:I1071"/>
    <mergeCell ref="J1069:J1071"/>
    <mergeCell ref="K1069:K1071"/>
    <mergeCell ref="L1069:L1071"/>
    <mergeCell ref="M1069:M1071"/>
    <mergeCell ref="A1069:A1071"/>
    <mergeCell ref="C1069:C1071"/>
    <mergeCell ref="D1069:D1071"/>
    <mergeCell ref="E1069:E1071"/>
    <mergeCell ref="F1069:F1071"/>
    <mergeCell ref="G1069:G1071"/>
    <mergeCell ref="AJ1066:AJ1068"/>
    <mergeCell ref="AK1066:AK1068"/>
    <mergeCell ref="AL1066:AL1068"/>
    <mergeCell ref="AM1066:AM1068"/>
    <mergeCell ref="AN1066:AN1068"/>
    <mergeCell ref="V1067:V1068"/>
    <mergeCell ref="W1067:W1068"/>
    <mergeCell ref="X1067:X1068"/>
    <mergeCell ref="AD1066:AD1068"/>
    <mergeCell ref="AE1066:AE1068"/>
    <mergeCell ref="AF1066:AF1068"/>
    <mergeCell ref="AG1066:AG1068"/>
    <mergeCell ref="AH1066:AH1068"/>
    <mergeCell ref="AI1066:AI1068"/>
    <mergeCell ref="N1066:N1068"/>
    <mergeCell ref="U1066:U1068"/>
    <mergeCell ref="Z1066:Z1068"/>
    <mergeCell ref="AA1066:AA1068"/>
    <mergeCell ref="AB1066:AB1068"/>
    <mergeCell ref="AC1066:AC1068"/>
    <mergeCell ref="H1066:H1068"/>
    <mergeCell ref="I1066:I1068"/>
    <mergeCell ref="J1066:J1068"/>
    <mergeCell ref="K1066:K1068"/>
    <mergeCell ref="L1066:L1068"/>
    <mergeCell ref="M1066:M1068"/>
    <mergeCell ref="A1066:A1068"/>
    <mergeCell ref="C1066:C1068"/>
    <mergeCell ref="D1066:D1068"/>
    <mergeCell ref="E1066:E1068"/>
    <mergeCell ref="F1066:F1068"/>
    <mergeCell ref="G1066:G1068"/>
    <mergeCell ref="AJ1063:AJ1065"/>
    <mergeCell ref="AK1063:AK1065"/>
    <mergeCell ref="AL1063:AL1065"/>
    <mergeCell ref="AM1063:AM1065"/>
    <mergeCell ref="AN1063:AN1065"/>
    <mergeCell ref="V1064:V1065"/>
    <mergeCell ref="W1064:W1065"/>
    <mergeCell ref="X1064:X1065"/>
    <mergeCell ref="AD1063:AD1065"/>
    <mergeCell ref="AE1063:AE1065"/>
    <mergeCell ref="AF1063:AF1065"/>
    <mergeCell ref="AG1063:AG1065"/>
    <mergeCell ref="AH1063:AH1065"/>
    <mergeCell ref="AI1063:AI1065"/>
    <mergeCell ref="N1063:N1065"/>
    <mergeCell ref="U1063:U1065"/>
    <mergeCell ref="Z1063:Z1065"/>
    <mergeCell ref="AA1063:AA1065"/>
    <mergeCell ref="AB1063:AB1065"/>
    <mergeCell ref="AC1063:AC1065"/>
    <mergeCell ref="H1063:H1065"/>
    <mergeCell ref="I1063:I1065"/>
    <mergeCell ref="J1063:J1065"/>
    <mergeCell ref="K1063:K1065"/>
    <mergeCell ref="L1063:L1065"/>
    <mergeCell ref="M1063:M1065"/>
    <mergeCell ref="A1063:A1065"/>
    <mergeCell ref="C1063:C1065"/>
    <mergeCell ref="D1063:D1065"/>
    <mergeCell ref="E1063:E1065"/>
    <mergeCell ref="F1063:F1065"/>
    <mergeCell ref="G1063:G1065"/>
    <mergeCell ref="AJ1060:AJ1062"/>
    <mergeCell ref="AK1060:AK1062"/>
    <mergeCell ref="AL1060:AL1062"/>
    <mergeCell ref="AM1060:AM1062"/>
    <mergeCell ref="AN1060:AN1062"/>
    <mergeCell ref="V1061:V1062"/>
    <mergeCell ref="W1061:W1062"/>
    <mergeCell ref="X1061:X1062"/>
    <mergeCell ref="AD1060:AD1062"/>
    <mergeCell ref="AE1060:AE1062"/>
    <mergeCell ref="AF1060:AF1062"/>
    <mergeCell ref="AG1060:AG1062"/>
    <mergeCell ref="AH1060:AH1062"/>
    <mergeCell ref="AI1060:AI1062"/>
    <mergeCell ref="N1060:N1062"/>
    <mergeCell ref="U1060:U1062"/>
    <mergeCell ref="Z1060:Z1062"/>
    <mergeCell ref="AA1060:AA1062"/>
    <mergeCell ref="AB1060:AB1062"/>
    <mergeCell ref="AC1060:AC1062"/>
    <mergeCell ref="H1060:H1062"/>
    <mergeCell ref="I1060:I1062"/>
    <mergeCell ref="J1060:J1062"/>
    <mergeCell ref="K1060:K1062"/>
    <mergeCell ref="L1060:L1062"/>
    <mergeCell ref="M1060:M1062"/>
    <mergeCell ref="A1060:A1062"/>
    <mergeCell ref="C1060:C1062"/>
    <mergeCell ref="D1060:D1062"/>
    <mergeCell ref="E1060:E1062"/>
    <mergeCell ref="F1060:F1062"/>
    <mergeCell ref="G1060:G1062"/>
    <mergeCell ref="AJ1057:AJ1059"/>
    <mergeCell ref="AK1057:AK1059"/>
    <mergeCell ref="AL1057:AL1059"/>
    <mergeCell ref="AM1057:AM1059"/>
    <mergeCell ref="AN1057:AN1059"/>
    <mergeCell ref="V1058:V1059"/>
    <mergeCell ref="W1058:W1059"/>
    <mergeCell ref="X1058:X1059"/>
    <mergeCell ref="AD1057:AD1059"/>
    <mergeCell ref="AE1057:AE1059"/>
    <mergeCell ref="AF1057:AF1059"/>
    <mergeCell ref="AG1057:AG1059"/>
    <mergeCell ref="AH1057:AH1059"/>
    <mergeCell ref="AI1057:AI1059"/>
    <mergeCell ref="N1057:N1059"/>
    <mergeCell ref="U1057:U1059"/>
    <mergeCell ref="Z1057:Z1059"/>
    <mergeCell ref="AA1057:AA1059"/>
    <mergeCell ref="AB1057:AB1059"/>
    <mergeCell ref="AC1057:AC1059"/>
    <mergeCell ref="H1057:H1059"/>
    <mergeCell ref="I1057:I1059"/>
    <mergeCell ref="J1057:J1059"/>
    <mergeCell ref="K1057:K1059"/>
    <mergeCell ref="L1057:L1059"/>
    <mergeCell ref="M1057:M1059"/>
    <mergeCell ref="A1057:A1059"/>
    <mergeCell ref="C1057:C1059"/>
    <mergeCell ref="D1057:D1059"/>
    <mergeCell ref="E1057:E1059"/>
    <mergeCell ref="F1057:F1059"/>
    <mergeCell ref="G1057:G1059"/>
    <mergeCell ref="AJ1054:AJ1056"/>
    <mergeCell ref="AK1054:AK1056"/>
    <mergeCell ref="AL1054:AL1056"/>
    <mergeCell ref="AM1054:AM1056"/>
    <mergeCell ref="AN1054:AN1056"/>
    <mergeCell ref="V1055:V1056"/>
    <mergeCell ref="W1055:W1056"/>
    <mergeCell ref="X1055:X1056"/>
    <mergeCell ref="AD1054:AD1056"/>
    <mergeCell ref="AE1054:AE1056"/>
    <mergeCell ref="AF1054:AF1056"/>
    <mergeCell ref="AG1054:AG1056"/>
    <mergeCell ref="AH1054:AH1056"/>
    <mergeCell ref="AI1054:AI1056"/>
    <mergeCell ref="N1054:N1056"/>
    <mergeCell ref="U1054:U1056"/>
    <mergeCell ref="Z1054:Z1056"/>
    <mergeCell ref="AA1054:AA1056"/>
    <mergeCell ref="AB1054:AB1056"/>
    <mergeCell ref="AC1054:AC1056"/>
    <mergeCell ref="H1054:H1056"/>
    <mergeCell ref="I1054:I1056"/>
    <mergeCell ref="J1054:J1056"/>
    <mergeCell ref="K1054:K1056"/>
    <mergeCell ref="L1054:L1056"/>
    <mergeCell ref="M1054:M1056"/>
    <mergeCell ref="A1054:A1056"/>
    <mergeCell ref="C1054:C1056"/>
    <mergeCell ref="D1054:D1056"/>
    <mergeCell ref="E1054:E1056"/>
    <mergeCell ref="F1054:F1056"/>
    <mergeCell ref="G1054:G1056"/>
    <mergeCell ref="AJ1051:AJ1053"/>
    <mergeCell ref="AK1051:AK1053"/>
    <mergeCell ref="AL1051:AL1053"/>
    <mergeCell ref="AM1051:AM1053"/>
    <mergeCell ref="AN1051:AN1053"/>
    <mergeCell ref="V1052:V1053"/>
    <mergeCell ref="W1052:W1053"/>
    <mergeCell ref="X1052:X1053"/>
    <mergeCell ref="AD1051:AD1053"/>
    <mergeCell ref="AE1051:AE1053"/>
    <mergeCell ref="AF1051:AF1053"/>
    <mergeCell ref="AG1051:AG1053"/>
    <mergeCell ref="AH1051:AH1053"/>
    <mergeCell ref="AI1051:AI1053"/>
    <mergeCell ref="N1051:N1053"/>
    <mergeCell ref="U1051:U1053"/>
    <mergeCell ref="Z1051:Z1053"/>
    <mergeCell ref="AA1051:AA1053"/>
    <mergeCell ref="AB1051:AB1053"/>
    <mergeCell ref="AC1051:AC1053"/>
    <mergeCell ref="H1051:H1053"/>
    <mergeCell ref="I1051:I1053"/>
    <mergeCell ref="J1051:J1053"/>
    <mergeCell ref="K1051:K1053"/>
    <mergeCell ref="L1051:L1053"/>
    <mergeCell ref="M1051:M1053"/>
    <mergeCell ref="A1051:A1053"/>
    <mergeCell ref="C1051:C1053"/>
    <mergeCell ref="D1051:D1053"/>
    <mergeCell ref="E1051:E1053"/>
    <mergeCell ref="F1051:F1053"/>
    <mergeCell ref="G1051:G1053"/>
    <mergeCell ref="AJ1048:AJ1050"/>
    <mergeCell ref="AK1048:AK1050"/>
    <mergeCell ref="AL1048:AL1050"/>
    <mergeCell ref="AM1048:AM1050"/>
    <mergeCell ref="AN1048:AN1050"/>
    <mergeCell ref="V1049:V1050"/>
    <mergeCell ref="W1049:W1050"/>
    <mergeCell ref="X1049:X1050"/>
    <mergeCell ref="AD1048:AD1050"/>
    <mergeCell ref="AE1048:AE1050"/>
    <mergeCell ref="AF1048:AF1050"/>
    <mergeCell ref="AG1048:AG1050"/>
    <mergeCell ref="AH1048:AH1050"/>
    <mergeCell ref="AI1048:AI1050"/>
    <mergeCell ref="N1048:N1050"/>
    <mergeCell ref="U1048:U1050"/>
    <mergeCell ref="Z1048:Z1050"/>
    <mergeCell ref="AA1048:AA1050"/>
    <mergeCell ref="AB1048:AB1050"/>
    <mergeCell ref="AC1048:AC1050"/>
    <mergeCell ref="H1048:H1050"/>
    <mergeCell ref="I1048:I1050"/>
    <mergeCell ref="J1048:J1050"/>
    <mergeCell ref="K1048:K1050"/>
    <mergeCell ref="L1048:L1050"/>
    <mergeCell ref="M1048:M1050"/>
    <mergeCell ref="A1048:A1050"/>
    <mergeCell ref="C1048:C1050"/>
    <mergeCell ref="D1048:D1050"/>
    <mergeCell ref="E1048:E1050"/>
    <mergeCell ref="F1048:F1050"/>
    <mergeCell ref="G1048:G1050"/>
    <mergeCell ref="AJ1045:AJ1047"/>
    <mergeCell ref="AK1045:AK1047"/>
    <mergeCell ref="AL1045:AL1047"/>
    <mergeCell ref="AM1045:AM1047"/>
    <mergeCell ref="AN1045:AN1047"/>
    <mergeCell ref="V1046:V1047"/>
    <mergeCell ref="W1046:W1047"/>
    <mergeCell ref="X1046:X1047"/>
    <mergeCell ref="AD1045:AD1047"/>
    <mergeCell ref="AE1045:AE1047"/>
    <mergeCell ref="AF1045:AF1047"/>
    <mergeCell ref="AG1045:AG1047"/>
    <mergeCell ref="AH1045:AH1047"/>
    <mergeCell ref="AI1045:AI1047"/>
    <mergeCell ref="N1045:N1047"/>
    <mergeCell ref="U1045:U1047"/>
    <mergeCell ref="Z1045:Z1047"/>
    <mergeCell ref="AA1045:AA1047"/>
    <mergeCell ref="AB1045:AB1047"/>
    <mergeCell ref="AC1045:AC1047"/>
    <mergeCell ref="H1045:H1047"/>
    <mergeCell ref="I1045:I1047"/>
    <mergeCell ref="J1045:J1047"/>
    <mergeCell ref="K1045:K1047"/>
    <mergeCell ref="L1045:L1047"/>
    <mergeCell ref="M1045:M1047"/>
    <mergeCell ref="A1045:A1047"/>
    <mergeCell ref="C1045:C1047"/>
    <mergeCell ref="D1045:D1047"/>
    <mergeCell ref="E1045:E1047"/>
    <mergeCell ref="F1045:F1047"/>
    <mergeCell ref="G1045:G1047"/>
    <mergeCell ref="AJ1042:AJ1044"/>
    <mergeCell ref="AK1042:AK1044"/>
    <mergeCell ref="AL1042:AL1044"/>
    <mergeCell ref="AM1042:AM1044"/>
    <mergeCell ref="AN1042:AN1044"/>
    <mergeCell ref="V1043:V1044"/>
    <mergeCell ref="W1043:W1044"/>
    <mergeCell ref="X1043:X1044"/>
    <mergeCell ref="AD1042:AD1044"/>
    <mergeCell ref="AE1042:AE1044"/>
    <mergeCell ref="AF1042:AF1044"/>
    <mergeCell ref="AG1042:AG1044"/>
    <mergeCell ref="AH1042:AH1044"/>
    <mergeCell ref="AI1042:AI1044"/>
    <mergeCell ref="N1042:N1044"/>
    <mergeCell ref="U1042:U1044"/>
    <mergeCell ref="Z1042:Z1044"/>
    <mergeCell ref="AA1042:AA1044"/>
    <mergeCell ref="AB1042:AB1044"/>
    <mergeCell ref="AC1042:AC1044"/>
    <mergeCell ref="H1042:H1044"/>
    <mergeCell ref="I1042:I1044"/>
    <mergeCell ref="J1042:J1044"/>
    <mergeCell ref="K1042:K1044"/>
    <mergeCell ref="L1042:L1044"/>
    <mergeCell ref="M1042:M1044"/>
    <mergeCell ref="A1042:A1044"/>
    <mergeCell ref="C1042:C1044"/>
    <mergeCell ref="D1042:D1044"/>
    <mergeCell ref="E1042:E1044"/>
    <mergeCell ref="F1042:F1044"/>
    <mergeCell ref="G1042:G1044"/>
    <mergeCell ref="AJ1039:AJ1041"/>
    <mergeCell ref="AK1039:AK1041"/>
    <mergeCell ref="AL1039:AL1041"/>
    <mergeCell ref="AM1039:AM1041"/>
    <mergeCell ref="AN1039:AN1041"/>
    <mergeCell ref="V1040:V1041"/>
    <mergeCell ref="W1040:W1041"/>
    <mergeCell ref="X1040:X1041"/>
    <mergeCell ref="AD1039:AD1041"/>
    <mergeCell ref="AE1039:AE1041"/>
    <mergeCell ref="AF1039:AF1041"/>
    <mergeCell ref="AG1039:AG1041"/>
    <mergeCell ref="AH1039:AH1041"/>
    <mergeCell ref="AI1039:AI1041"/>
    <mergeCell ref="N1039:N1041"/>
    <mergeCell ref="U1039:U1041"/>
    <mergeCell ref="Z1039:Z1041"/>
    <mergeCell ref="AA1039:AA1041"/>
    <mergeCell ref="AB1039:AB1041"/>
    <mergeCell ref="AC1039:AC1041"/>
    <mergeCell ref="H1039:H1041"/>
    <mergeCell ref="I1039:I1041"/>
    <mergeCell ref="J1039:J1041"/>
    <mergeCell ref="K1039:K1041"/>
    <mergeCell ref="L1039:L1041"/>
    <mergeCell ref="M1039:M1041"/>
    <mergeCell ref="A1039:A1041"/>
    <mergeCell ref="C1039:C1041"/>
    <mergeCell ref="D1039:D1041"/>
    <mergeCell ref="E1039:E1041"/>
    <mergeCell ref="F1039:F1041"/>
    <mergeCell ref="G1039:G1041"/>
    <mergeCell ref="AJ1036:AJ1038"/>
    <mergeCell ref="AK1036:AK1038"/>
    <mergeCell ref="AL1036:AL1038"/>
    <mergeCell ref="AM1036:AM1038"/>
    <mergeCell ref="AN1036:AN1038"/>
    <mergeCell ref="V1037:V1038"/>
    <mergeCell ref="W1037:W1038"/>
    <mergeCell ref="X1037:X1038"/>
    <mergeCell ref="AD1036:AD1038"/>
    <mergeCell ref="AE1036:AE1038"/>
    <mergeCell ref="AF1036:AF1038"/>
    <mergeCell ref="AG1036:AG1038"/>
    <mergeCell ref="AH1036:AH1038"/>
    <mergeCell ref="AI1036:AI1038"/>
    <mergeCell ref="N1036:N1038"/>
    <mergeCell ref="U1036:U1038"/>
    <mergeCell ref="Z1036:Z1038"/>
    <mergeCell ref="AA1036:AA1038"/>
    <mergeCell ref="AB1036:AB1038"/>
    <mergeCell ref="AC1036:AC1038"/>
    <mergeCell ref="H1036:H1038"/>
    <mergeCell ref="I1036:I1038"/>
    <mergeCell ref="J1036:J1038"/>
    <mergeCell ref="K1036:K1038"/>
    <mergeCell ref="L1036:L1038"/>
    <mergeCell ref="M1036:M1038"/>
    <mergeCell ref="A1036:A1038"/>
    <mergeCell ref="C1036:C1038"/>
    <mergeCell ref="D1036:D1038"/>
    <mergeCell ref="E1036:E1038"/>
    <mergeCell ref="F1036:F1038"/>
    <mergeCell ref="G1036:G1038"/>
    <mergeCell ref="AJ1033:AJ1035"/>
    <mergeCell ref="AK1033:AK1035"/>
    <mergeCell ref="AL1033:AL1035"/>
    <mergeCell ref="AM1033:AM1035"/>
    <mergeCell ref="AN1033:AN1035"/>
    <mergeCell ref="V1034:V1035"/>
    <mergeCell ref="W1034:W1035"/>
    <mergeCell ref="X1034:X1035"/>
    <mergeCell ref="AD1033:AD1035"/>
    <mergeCell ref="AE1033:AE1035"/>
    <mergeCell ref="AF1033:AF1035"/>
    <mergeCell ref="AG1033:AG1035"/>
    <mergeCell ref="AH1033:AH1035"/>
    <mergeCell ref="AI1033:AI1035"/>
    <mergeCell ref="N1033:N1035"/>
    <mergeCell ref="U1033:U1035"/>
    <mergeCell ref="Z1033:Z1035"/>
    <mergeCell ref="AA1033:AA1035"/>
    <mergeCell ref="AB1033:AB1035"/>
    <mergeCell ref="AC1033:AC1035"/>
    <mergeCell ref="H1033:H1035"/>
    <mergeCell ref="I1033:I1035"/>
    <mergeCell ref="J1033:J1035"/>
    <mergeCell ref="K1033:K1035"/>
    <mergeCell ref="L1033:L1035"/>
    <mergeCell ref="M1033:M1035"/>
    <mergeCell ref="A1033:A1035"/>
    <mergeCell ref="C1033:C1035"/>
    <mergeCell ref="D1033:D1035"/>
    <mergeCell ref="E1033:E1035"/>
    <mergeCell ref="F1033:F1035"/>
    <mergeCell ref="G1033:G1035"/>
    <mergeCell ref="AJ1030:AJ1032"/>
    <mergeCell ref="AK1030:AK1032"/>
    <mergeCell ref="AL1030:AL1032"/>
    <mergeCell ref="AM1030:AM1032"/>
    <mergeCell ref="AN1030:AN1032"/>
    <mergeCell ref="V1031:V1032"/>
    <mergeCell ref="W1031:W1032"/>
    <mergeCell ref="X1031:X1032"/>
    <mergeCell ref="AD1030:AD1032"/>
    <mergeCell ref="AE1030:AE1032"/>
    <mergeCell ref="AF1030:AF1032"/>
    <mergeCell ref="AG1030:AG1032"/>
    <mergeCell ref="AH1030:AH1032"/>
    <mergeCell ref="AI1030:AI1032"/>
    <mergeCell ref="N1030:N1032"/>
    <mergeCell ref="U1030:U1032"/>
    <mergeCell ref="Z1030:Z1032"/>
    <mergeCell ref="AA1030:AA1032"/>
    <mergeCell ref="AB1030:AB1032"/>
    <mergeCell ref="AC1030:AC1032"/>
    <mergeCell ref="H1030:H1032"/>
    <mergeCell ref="I1030:I1032"/>
    <mergeCell ref="J1030:J1032"/>
    <mergeCell ref="K1030:K1032"/>
    <mergeCell ref="L1030:L1032"/>
    <mergeCell ref="M1030:M1032"/>
    <mergeCell ref="A1030:A1032"/>
    <mergeCell ref="C1030:C1032"/>
    <mergeCell ref="D1030:D1032"/>
    <mergeCell ref="E1030:E1032"/>
    <mergeCell ref="F1030:F1032"/>
    <mergeCell ref="G1030:G1032"/>
    <mergeCell ref="AJ1027:AJ1029"/>
    <mergeCell ref="AK1027:AK1029"/>
    <mergeCell ref="AL1027:AL1029"/>
    <mergeCell ref="AM1027:AM1029"/>
    <mergeCell ref="AN1027:AN1029"/>
    <mergeCell ref="V1028:V1029"/>
    <mergeCell ref="W1028:W1029"/>
    <mergeCell ref="X1028:X1029"/>
    <mergeCell ref="AD1027:AD1029"/>
    <mergeCell ref="AE1027:AE1029"/>
    <mergeCell ref="AF1027:AF1029"/>
    <mergeCell ref="AG1027:AG1029"/>
    <mergeCell ref="AH1027:AH1029"/>
    <mergeCell ref="AI1027:AI1029"/>
    <mergeCell ref="N1027:N1029"/>
    <mergeCell ref="U1027:U1029"/>
    <mergeCell ref="Z1027:Z1029"/>
    <mergeCell ref="AA1027:AA1029"/>
    <mergeCell ref="AB1027:AB1029"/>
    <mergeCell ref="AC1027:AC1029"/>
    <mergeCell ref="H1027:H1029"/>
    <mergeCell ref="I1027:I1029"/>
    <mergeCell ref="J1027:J1029"/>
    <mergeCell ref="K1027:K1029"/>
    <mergeCell ref="L1027:L1029"/>
    <mergeCell ref="M1027:M1029"/>
    <mergeCell ref="A1027:A1029"/>
    <mergeCell ref="C1027:C1029"/>
    <mergeCell ref="D1027:D1029"/>
    <mergeCell ref="E1027:E1029"/>
    <mergeCell ref="F1027:F1029"/>
    <mergeCell ref="G1027:G1029"/>
    <mergeCell ref="AJ1024:AJ1026"/>
    <mergeCell ref="AK1024:AK1026"/>
    <mergeCell ref="AL1024:AL1026"/>
    <mergeCell ref="AM1024:AM1026"/>
    <mergeCell ref="AN1024:AN1026"/>
    <mergeCell ref="V1025:V1026"/>
    <mergeCell ref="W1025:W1026"/>
    <mergeCell ref="X1025:X1026"/>
    <mergeCell ref="AD1024:AD1026"/>
    <mergeCell ref="AE1024:AE1026"/>
    <mergeCell ref="AF1024:AF1026"/>
    <mergeCell ref="AG1024:AG1026"/>
    <mergeCell ref="AH1024:AH1026"/>
    <mergeCell ref="AI1024:AI1026"/>
    <mergeCell ref="N1024:N1026"/>
    <mergeCell ref="U1024:U1026"/>
    <mergeCell ref="Z1024:Z1026"/>
    <mergeCell ref="AA1024:AA1026"/>
    <mergeCell ref="AB1024:AB1026"/>
    <mergeCell ref="AC1024:AC1026"/>
    <mergeCell ref="H1024:H1026"/>
    <mergeCell ref="I1024:I1026"/>
    <mergeCell ref="J1024:J1026"/>
    <mergeCell ref="K1024:K1026"/>
    <mergeCell ref="L1024:L1026"/>
    <mergeCell ref="M1024:M1026"/>
    <mergeCell ref="A1024:A1026"/>
    <mergeCell ref="C1024:C1026"/>
    <mergeCell ref="D1024:D1026"/>
    <mergeCell ref="E1024:E1026"/>
    <mergeCell ref="F1024:F1026"/>
    <mergeCell ref="G1024:G1026"/>
    <mergeCell ref="AJ1021:AJ1023"/>
    <mergeCell ref="AK1021:AK1023"/>
    <mergeCell ref="AL1021:AL1023"/>
    <mergeCell ref="AM1021:AM1023"/>
    <mergeCell ref="AN1021:AN1023"/>
    <mergeCell ref="V1022:V1023"/>
    <mergeCell ref="W1022:W1023"/>
    <mergeCell ref="X1022:X1023"/>
    <mergeCell ref="AD1021:AD1023"/>
    <mergeCell ref="AE1021:AE1023"/>
    <mergeCell ref="AF1021:AF1023"/>
    <mergeCell ref="AG1021:AG1023"/>
    <mergeCell ref="AH1021:AH1023"/>
    <mergeCell ref="AI1021:AI1023"/>
    <mergeCell ref="N1021:N1023"/>
    <mergeCell ref="U1021:U1023"/>
    <mergeCell ref="Z1021:Z1023"/>
    <mergeCell ref="AA1021:AA1023"/>
    <mergeCell ref="AB1021:AB1023"/>
    <mergeCell ref="AC1021:AC1023"/>
    <mergeCell ref="H1021:H1023"/>
    <mergeCell ref="I1021:I1023"/>
    <mergeCell ref="J1021:J1023"/>
    <mergeCell ref="K1021:K1023"/>
    <mergeCell ref="L1021:L1023"/>
    <mergeCell ref="M1021:M1023"/>
    <mergeCell ref="A1021:A1023"/>
    <mergeCell ref="C1021:C1023"/>
    <mergeCell ref="D1021:D1023"/>
    <mergeCell ref="E1021:E1023"/>
    <mergeCell ref="F1021:F1023"/>
    <mergeCell ref="G1021:G1023"/>
    <mergeCell ref="AJ1018:AJ1020"/>
    <mergeCell ref="AK1018:AK1020"/>
    <mergeCell ref="AL1018:AL1020"/>
    <mergeCell ref="AM1018:AM1020"/>
    <mergeCell ref="AN1018:AN1020"/>
    <mergeCell ref="V1019:V1020"/>
    <mergeCell ref="W1019:W1020"/>
    <mergeCell ref="X1019:X1020"/>
    <mergeCell ref="AD1018:AD1020"/>
    <mergeCell ref="AE1018:AE1020"/>
    <mergeCell ref="AF1018:AF1020"/>
    <mergeCell ref="AG1018:AG1020"/>
    <mergeCell ref="AH1018:AH1020"/>
    <mergeCell ref="AI1018:AI1020"/>
    <mergeCell ref="N1018:N1020"/>
    <mergeCell ref="U1018:U1020"/>
    <mergeCell ref="Z1018:Z1020"/>
    <mergeCell ref="AA1018:AA1020"/>
    <mergeCell ref="AB1018:AB1020"/>
    <mergeCell ref="AC1018:AC1020"/>
    <mergeCell ref="H1018:H1020"/>
    <mergeCell ref="I1018:I1020"/>
    <mergeCell ref="J1018:J1020"/>
    <mergeCell ref="K1018:K1020"/>
    <mergeCell ref="L1018:L1020"/>
    <mergeCell ref="M1018:M1020"/>
    <mergeCell ref="A1018:A1020"/>
    <mergeCell ref="C1018:C1020"/>
    <mergeCell ref="D1018:D1020"/>
    <mergeCell ref="E1018:E1020"/>
    <mergeCell ref="F1018:F1020"/>
    <mergeCell ref="G1018:G1020"/>
    <mergeCell ref="AJ1015:AJ1017"/>
    <mergeCell ref="AK1015:AK1017"/>
    <mergeCell ref="AL1015:AL1017"/>
    <mergeCell ref="AM1015:AM1017"/>
    <mergeCell ref="AN1015:AN1017"/>
    <mergeCell ref="V1016:V1017"/>
    <mergeCell ref="W1016:W1017"/>
    <mergeCell ref="X1016:X1017"/>
    <mergeCell ref="AD1015:AD1017"/>
    <mergeCell ref="AE1015:AE1017"/>
    <mergeCell ref="AF1015:AF1017"/>
    <mergeCell ref="AG1015:AG1017"/>
    <mergeCell ref="AH1015:AH1017"/>
    <mergeCell ref="AI1015:AI1017"/>
    <mergeCell ref="N1015:N1017"/>
    <mergeCell ref="U1015:U1017"/>
    <mergeCell ref="Z1015:Z1017"/>
    <mergeCell ref="AA1015:AA1017"/>
    <mergeCell ref="AB1015:AB1017"/>
    <mergeCell ref="AC1015:AC1017"/>
    <mergeCell ref="H1015:H1017"/>
    <mergeCell ref="I1015:I1017"/>
    <mergeCell ref="J1015:J1017"/>
    <mergeCell ref="K1015:K1017"/>
    <mergeCell ref="L1015:L1017"/>
    <mergeCell ref="M1015:M1017"/>
    <mergeCell ref="A1015:A1017"/>
    <mergeCell ref="C1015:C1017"/>
    <mergeCell ref="D1015:D1017"/>
    <mergeCell ref="E1015:E1017"/>
    <mergeCell ref="F1015:F1017"/>
    <mergeCell ref="G1015:G1017"/>
    <mergeCell ref="AJ1012:AJ1014"/>
    <mergeCell ref="AK1012:AK1014"/>
    <mergeCell ref="AL1012:AL1014"/>
    <mergeCell ref="AM1012:AM1014"/>
    <mergeCell ref="AN1012:AN1014"/>
    <mergeCell ref="V1013:V1014"/>
    <mergeCell ref="W1013:W1014"/>
    <mergeCell ref="X1013:X1014"/>
    <mergeCell ref="AD1012:AD1014"/>
    <mergeCell ref="AE1012:AE1014"/>
    <mergeCell ref="AF1012:AF1014"/>
    <mergeCell ref="AG1012:AG1014"/>
    <mergeCell ref="AH1012:AH1014"/>
    <mergeCell ref="AI1012:AI1014"/>
    <mergeCell ref="N1012:N1014"/>
    <mergeCell ref="U1012:U1014"/>
    <mergeCell ref="Z1012:Z1014"/>
    <mergeCell ref="AA1012:AA1014"/>
    <mergeCell ref="AB1012:AB1014"/>
    <mergeCell ref="AC1012:AC1014"/>
    <mergeCell ref="H1012:H1014"/>
    <mergeCell ref="I1012:I1014"/>
    <mergeCell ref="J1012:J1014"/>
    <mergeCell ref="K1012:K1014"/>
    <mergeCell ref="L1012:L1014"/>
    <mergeCell ref="M1012:M1014"/>
    <mergeCell ref="A1012:A1014"/>
    <mergeCell ref="C1012:C1014"/>
    <mergeCell ref="D1012:D1014"/>
    <mergeCell ref="E1012:E1014"/>
    <mergeCell ref="F1012:F1014"/>
    <mergeCell ref="G1012:G1014"/>
    <mergeCell ref="AJ1009:AJ1011"/>
    <mergeCell ref="AK1009:AK1011"/>
    <mergeCell ref="AL1009:AL1011"/>
    <mergeCell ref="AM1009:AM1011"/>
    <mergeCell ref="AN1009:AN1011"/>
    <mergeCell ref="V1010:V1011"/>
    <mergeCell ref="W1010:W1011"/>
    <mergeCell ref="X1010:X1011"/>
    <mergeCell ref="AD1009:AD1011"/>
    <mergeCell ref="AE1009:AE1011"/>
    <mergeCell ref="AF1009:AF1011"/>
    <mergeCell ref="AG1009:AG1011"/>
    <mergeCell ref="AH1009:AH1011"/>
    <mergeCell ref="AI1009:AI1011"/>
    <mergeCell ref="N1009:N1011"/>
    <mergeCell ref="U1009:U1011"/>
    <mergeCell ref="Z1009:Z1011"/>
    <mergeCell ref="AA1009:AA1011"/>
    <mergeCell ref="AB1009:AB1011"/>
    <mergeCell ref="AC1009:AC1011"/>
    <mergeCell ref="H1009:H1011"/>
    <mergeCell ref="I1009:I1011"/>
    <mergeCell ref="J1009:J1011"/>
    <mergeCell ref="K1009:K1011"/>
    <mergeCell ref="L1009:L1011"/>
    <mergeCell ref="M1009:M1011"/>
    <mergeCell ref="A1009:A1011"/>
    <mergeCell ref="C1009:C1011"/>
    <mergeCell ref="D1009:D1011"/>
    <mergeCell ref="E1009:E1011"/>
    <mergeCell ref="F1009:F1011"/>
    <mergeCell ref="G1009:G1011"/>
    <mergeCell ref="AJ1006:AJ1008"/>
    <mergeCell ref="AK1006:AK1008"/>
    <mergeCell ref="AL1006:AL1008"/>
    <mergeCell ref="AM1006:AM1008"/>
    <mergeCell ref="AN1006:AN1008"/>
    <mergeCell ref="V1007:V1008"/>
    <mergeCell ref="W1007:W1008"/>
    <mergeCell ref="X1007:X1008"/>
    <mergeCell ref="AD1006:AD1008"/>
    <mergeCell ref="AE1006:AE1008"/>
    <mergeCell ref="AF1006:AF1008"/>
    <mergeCell ref="AG1006:AG1008"/>
    <mergeCell ref="AH1006:AH1008"/>
    <mergeCell ref="AI1006:AI1008"/>
    <mergeCell ref="N1006:N1008"/>
    <mergeCell ref="U1006:U1008"/>
    <mergeCell ref="Z1006:Z1008"/>
    <mergeCell ref="AA1006:AA1008"/>
    <mergeCell ref="AB1006:AB1008"/>
    <mergeCell ref="AC1006:AC1008"/>
    <mergeCell ref="H1006:H1008"/>
    <mergeCell ref="I1006:I1008"/>
    <mergeCell ref="J1006:J1008"/>
    <mergeCell ref="K1006:K1008"/>
    <mergeCell ref="L1006:L1008"/>
    <mergeCell ref="M1006:M1008"/>
    <mergeCell ref="A1006:A1008"/>
    <mergeCell ref="C1006:C1008"/>
    <mergeCell ref="D1006:D1008"/>
    <mergeCell ref="E1006:E1008"/>
    <mergeCell ref="F1006:F1008"/>
    <mergeCell ref="G1006:G1008"/>
    <mergeCell ref="AJ1003:AJ1005"/>
    <mergeCell ref="AK1003:AK1005"/>
    <mergeCell ref="AL1003:AL1005"/>
    <mergeCell ref="AM1003:AM1005"/>
    <mergeCell ref="AN1003:AN1005"/>
    <mergeCell ref="V1004:V1005"/>
    <mergeCell ref="W1004:W1005"/>
    <mergeCell ref="X1004:X1005"/>
    <mergeCell ref="AD1003:AD1005"/>
    <mergeCell ref="AE1003:AE1005"/>
    <mergeCell ref="AF1003:AF1005"/>
    <mergeCell ref="AG1003:AG1005"/>
    <mergeCell ref="AH1003:AH1005"/>
    <mergeCell ref="AI1003:AI1005"/>
    <mergeCell ref="N1003:N1005"/>
    <mergeCell ref="U1003:U1005"/>
    <mergeCell ref="Z1003:Z1005"/>
    <mergeCell ref="AA1003:AA1005"/>
    <mergeCell ref="AB1003:AB1005"/>
    <mergeCell ref="AC1003:AC1005"/>
    <mergeCell ref="H1003:H1005"/>
    <mergeCell ref="I1003:I1005"/>
    <mergeCell ref="J1003:J1005"/>
    <mergeCell ref="K1003:K1005"/>
    <mergeCell ref="L1003:L1005"/>
    <mergeCell ref="M1003:M1005"/>
    <mergeCell ref="A1003:A1005"/>
    <mergeCell ref="C1003:C1005"/>
    <mergeCell ref="D1003:D1005"/>
    <mergeCell ref="E1003:E1005"/>
    <mergeCell ref="F1003:F1005"/>
    <mergeCell ref="G1003:G1005"/>
    <mergeCell ref="AJ1000:AJ1002"/>
    <mergeCell ref="AK1000:AK1002"/>
    <mergeCell ref="AL1000:AL1002"/>
    <mergeCell ref="AM1000:AM1002"/>
    <mergeCell ref="AN1000:AN1002"/>
    <mergeCell ref="V1001:V1002"/>
    <mergeCell ref="W1001:W1002"/>
    <mergeCell ref="X1001:X1002"/>
    <mergeCell ref="AD1000:AD1002"/>
    <mergeCell ref="AE1000:AE1002"/>
    <mergeCell ref="AF1000:AF1002"/>
    <mergeCell ref="AG1000:AG1002"/>
    <mergeCell ref="AH1000:AH1002"/>
    <mergeCell ref="AI1000:AI1002"/>
    <mergeCell ref="N1000:N1002"/>
    <mergeCell ref="U1000:U1002"/>
    <mergeCell ref="Z1000:Z1002"/>
    <mergeCell ref="AA1000:AA1002"/>
    <mergeCell ref="AB1000:AB1002"/>
    <mergeCell ref="AC1000:AC1002"/>
    <mergeCell ref="H1000:H1002"/>
    <mergeCell ref="I1000:I1002"/>
    <mergeCell ref="J1000:J1002"/>
    <mergeCell ref="K1000:K1002"/>
    <mergeCell ref="L1000:L1002"/>
    <mergeCell ref="M1000:M1002"/>
    <mergeCell ref="A1000:A1002"/>
    <mergeCell ref="C1000:C1002"/>
    <mergeCell ref="D1000:D1002"/>
    <mergeCell ref="E1000:E1002"/>
    <mergeCell ref="F1000:F1002"/>
    <mergeCell ref="G1000:G1002"/>
    <mergeCell ref="AJ997:AJ999"/>
    <mergeCell ref="AK997:AK999"/>
    <mergeCell ref="AL997:AL999"/>
    <mergeCell ref="AM997:AM999"/>
    <mergeCell ref="AN997:AN999"/>
    <mergeCell ref="V998:V999"/>
    <mergeCell ref="W998:W999"/>
    <mergeCell ref="X998:X999"/>
    <mergeCell ref="AD997:AD999"/>
    <mergeCell ref="AE997:AE999"/>
    <mergeCell ref="AF997:AF999"/>
    <mergeCell ref="AG997:AG999"/>
    <mergeCell ref="AH997:AH999"/>
    <mergeCell ref="AI997:AI999"/>
    <mergeCell ref="N997:N999"/>
    <mergeCell ref="U997:U999"/>
    <mergeCell ref="Z997:Z999"/>
    <mergeCell ref="AA997:AA999"/>
    <mergeCell ref="AB997:AB999"/>
    <mergeCell ref="AC997:AC999"/>
    <mergeCell ref="H997:H999"/>
    <mergeCell ref="I997:I999"/>
    <mergeCell ref="J997:J999"/>
    <mergeCell ref="K997:K999"/>
    <mergeCell ref="L997:L999"/>
    <mergeCell ref="M997:M999"/>
    <mergeCell ref="A997:A999"/>
    <mergeCell ref="C997:C999"/>
    <mergeCell ref="D997:D999"/>
    <mergeCell ref="E997:E999"/>
    <mergeCell ref="F997:F999"/>
    <mergeCell ref="G997:G999"/>
    <mergeCell ref="AJ994:AJ996"/>
    <mergeCell ref="AK994:AK996"/>
    <mergeCell ref="AL994:AL996"/>
    <mergeCell ref="AM994:AM996"/>
    <mergeCell ref="AN994:AN996"/>
    <mergeCell ref="V995:V996"/>
    <mergeCell ref="W995:W996"/>
    <mergeCell ref="X995:X996"/>
    <mergeCell ref="AD994:AD996"/>
    <mergeCell ref="AE994:AE996"/>
    <mergeCell ref="AF994:AF996"/>
    <mergeCell ref="AG994:AG996"/>
    <mergeCell ref="AH994:AH996"/>
    <mergeCell ref="AI994:AI996"/>
    <mergeCell ref="N994:N996"/>
    <mergeCell ref="U994:U996"/>
    <mergeCell ref="Z994:Z996"/>
    <mergeCell ref="AA994:AA996"/>
    <mergeCell ref="AB994:AB996"/>
    <mergeCell ref="AC994:AC996"/>
    <mergeCell ref="H994:H996"/>
    <mergeCell ref="I994:I996"/>
    <mergeCell ref="J994:J996"/>
    <mergeCell ref="K994:K996"/>
    <mergeCell ref="L994:L996"/>
    <mergeCell ref="M994:M996"/>
    <mergeCell ref="A994:A996"/>
    <mergeCell ref="C994:C996"/>
    <mergeCell ref="D994:D996"/>
    <mergeCell ref="E994:E996"/>
    <mergeCell ref="F994:F996"/>
    <mergeCell ref="G994:G996"/>
    <mergeCell ref="AJ991:AJ993"/>
    <mergeCell ref="AK991:AK993"/>
    <mergeCell ref="AL991:AL993"/>
    <mergeCell ref="AM991:AM993"/>
    <mergeCell ref="AN991:AN993"/>
    <mergeCell ref="V992:V993"/>
    <mergeCell ref="W992:W993"/>
    <mergeCell ref="X992:X993"/>
    <mergeCell ref="AD991:AD993"/>
    <mergeCell ref="AE991:AE993"/>
    <mergeCell ref="AF991:AF993"/>
    <mergeCell ref="AG991:AG993"/>
    <mergeCell ref="AH991:AH993"/>
    <mergeCell ref="AI991:AI993"/>
    <mergeCell ref="N991:N993"/>
    <mergeCell ref="U991:U993"/>
    <mergeCell ref="Z991:Z993"/>
    <mergeCell ref="AA991:AA993"/>
    <mergeCell ref="AB991:AB993"/>
    <mergeCell ref="AC991:AC993"/>
    <mergeCell ref="H991:H993"/>
    <mergeCell ref="I991:I993"/>
    <mergeCell ref="J991:J993"/>
    <mergeCell ref="K991:K993"/>
    <mergeCell ref="L991:L993"/>
    <mergeCell ref="M991:M993"/>
    <mergeCell ref="A991:A993"/>
    <mergeCell ref="C991:C993"/>
    <mergeCell ref="D991:D993"/>
    <mergeCell ref="E991:E993"/>
    <mergeCell ref="F991:F993"/>
    <mergeCell ref="G991:G993"/>
    <mergeCell ref="AJ988:AJ990"/>
    <mergeCell ref="AK988:AK990"/>
    <mergeCell ref="AL988:AL990"/>
    <mergeCell ref="AM988:AM990"/>
    <mergeCell ref="AN988:AN990"/>
    <mergeCell ref="V989:V990"/>
    <mergeCell ref="W989:W990"/>
    <mergeCell ref="X989:X990"/>
    <mergeCell ref="AD988:AD990"/>
    <mergeCell ref="AE988:AE990"/>
    <mergeCell ref="AF988:AF990"/>
    <mergeCell ref="AG988:AG990"/>
    <mergeCell ref="AH988:AH990"/>
    <mergeCell ref="AI988:AI990"/>
    <mergeCell ref="N988:N990"/>
    <mergeCell ref="U988:U990"/>
    <mergeCell ref="Z988:Z990"/>
    <mergeCell ref="AA988:AA990"/>
    <mergeCell ref="AB988:AB990"/>
    <mergeCell ref="AC988:AC990"/>
    <mergeCell ref="H988:H990"/>
    <mergeCell ref="I988:I990"/>
    <mergeCell ref="J988:J990"/>
    <mergeCell ref="K988:K990"/>
    <mergeCell ref="L988:L990"/>
    <mergeCell ref="M988:M990"/>
    <mergeCell ref="A988:A990"/>
    <mergeCell ref="C988:C990"/>
    <mergeCell ref="D988:D990"/>
    <mergeCell ref="E988:E990"/>
    <mergeCell ref="F988:F990"/>
    <mergeCell ref="G988:G990"/>
    <mergeCell ref="AJ985:AJ987"/>
    <mergeCell ref="AK985:AK987"/>
    <mergeCell ref="AL985:AL987"/>
    <mergeCell ref="AM985:AM987"/>
    <mergeCell ref="AN985:AN987"/>
    <mergeCell ref="V986:V987"/>
    <mergeCell ref="W986:W987"/>
    <mergeCell ref="X986:X987"/>
    <mergeCell ref="AD985:AD987"/>
    <mergeCell ref="AE985:AE987"/>
    <mergeCell ref="AF985:AF987"/>
    <mergeCell ref="AG985:AG987"/>
    <mergeCell ref="AH985:AH987"/>
    <mergeCell ref="AI985:AI987"/>
    <mergeCell ref="N985:N987"/>
    <mergeCell ref="U985:U987"/>
    <mergeCell ref="Z985:Z987"/>
    <mergeCell ref="AA985:AA987"/>
    <mergeCell ref="AB985:AB987"/>
    <mergeCell ref="AC985:AC987"/>
    <mergeCell ref="H985:H987"/>
    <mergeCell ref="I985:I987"/>
    <mergeCell ref="J985:J987"/>
    <mergeCell ref="K985:K987"/>
    <mergeCell ref="L985:L987"/>
    <mergeCell ref="M985:M987"/>
    <mergeCell ref="A985:A987"/>
    <mergeCell ref="C985:C987"/>
    <mergeCell ref="D985:D987"/>
    <mergeCell ref="E985:E987"/>
    <mergeCell ref="F985:F987"/>
    <mergeCell ref="G985:G987"/>
    <mergeCell ref="AJ982:AJ984"/>
    <mergeCell ref="AK982:AK984"/>
    <mergeCell ref="AL982:AL984"/>
    <mergeCell ref="AM982:AM984"/>
    <mergeCell ref="AN982:AN984"/>
    <mergeCell ref="V983:V984"/>
    <mergeCell ref="W983:W984"/>
    <mergeCell ref="X983:X984"/>
    <mergeCell ref="AD982:AD984"/>
    <mergeCell ref="AE982:AE984"/>
    <mergeCell ref="AF982:AF984"/>
    <mergeCell ref="AG982:AG984"/>
    <mergeCell ref="AH982:AH984"/>
    <mergeCell ref="AI982:AI984"/>
    <mergeCell ref="N982:N984"/>
    <mergeCell ref="U982:U984"/>
    <mergeCell ref="Z982:Z984"/>
    <mergeCell ref="AA982:AA984"/>
    <mergeCell ref="AB982:AB984"/>
    <mergeCell ref="AC982:AC984"/>
    <mergeCell ref="H982:H984"/>
    <mergeCell ref="I982:I984"/>
    <mergeCell ref="J982:J984"/>
    <mergeCell ref="K982:K984"/>
    <mergeCell ref="L982:L984"/>
    <mergeCell ref="M982:M984"/>
    <mergeCell ref="A982:A984"/>
    <mergeCell ref="C982:C984"/>
    <mergeCell ref="D982:D984"/>
    <mergeCell ref="E982:E984"/>
    <mergeCell ref="F982:F984"/>
    <mergeCell ref="G982:G984"/>
    <mergeCell ref="AJ979:AJ981"/>
    <mergeCell ref="AK979:AK981"/>
    <mergeCell ref="AL979:AL981"/>
    <mergeCell ref="AM979:AM981"/>
    <mergeCell ref="AN979:AN981"/>
    <mergeCell ref="V980:V981"/>
    <mergeCell ref="W980:W981"/>
    <mergeCell ref="X980:X981"/>
    <mergeCell ref="AD979:AD981"/>
    <mergeCell ref="AE979:AE981"/>
    <mergeCell ref="AF979:AF981"/>
    <mergeCell ref="AG979:AG981"/>
    <mergeCell ref="AH979:AH981"/>
    <mergeCell ref="AI979:AI981"/>
    <mergeCell ref="N979:N981"/>
    <mergeCell ref="U979:U981"/>
    <mergeCell ref="Z979:Z981"/>
    <mergeCell ref="AA979:AA981"/>
    <mergeCell ref="AB979:AB981"/>
    <mergeCell ref="AC979:AC981"/>
    <mergeCell ref="H979:H981"/>
    <mergeCell ref="I979:I981"/>
    <mergeCell ref="J979:J981"/>
    <mergeCell ref="K979:K981"/>
    <mergeCell ref="L979:L981"/>
    <mergeCell ref="M979:M981"/>
    <mergeCell ref="A979:A981"/>
    <mergeCell ref="C979:C981"/>
    <mergeCell ref="D979:D981"/>
    <mergeCell ref="E979:E981"/>
    <mergeCell ref="F979:F981"/>
    <mergeCell ref="G979:G981"/>
    <mergeCell ref="AJ976:AJ978"/>
    <mergeCell ref="AK976:AK978"/>
    <mergeCell ref="AL976:AL978"/>
    <mergeCell ref="AM976:AM978"/>
    <mergeCell ref="AN976:AN978"/>
    <mergeCell ref="V977:V978"/>
    <mergeCell ref="W977:W978"/>
    <mergeCell ref="X977:X978"/>
    <mergeCell ref="AD976:AD978"/>
    <mergeCell ref="AE976:AE978"/>
    <mergeCell ref="AF976:AF978"/>
    <mergeCell ref="AG976:AG978"/>
    <mergeCell ref="AH976:AH978"/>
    <mergeCell ref="AI976:AI978"/>
    <mergeCell ref="N976:N978"/>
    <mergeCell ref="U976:U978"/>
    <mergeCell ref="Z976:Z978"/>
    <mergeCell ref="AA976:AA978"/>
    <mergeCell ref="AB976:AB978"/>
    <mergeCell ref="AC976:AC978"/>
    <mergeCell ref="H976:H978"/>
    <mergeCell ref="I976:I978"/>
    <mergeCell ref="J976:J978"/>
    <mergeCell ref="K976:K978"/>
    <mergeCell ref="L976:L978"/>
    <mergeCell ref="M976:M978"/>
    <mergeCell ref="A976:A978"/>
    <mergeCell ref="C976:C978"/>
    <mergeCell ref="D976:D978"/>
    <mergeCell ref="E976:E978"/>
    <mergeCell ref="F976:F978"/>
    <mergeCell ref="G976:G978"/>
    <mergeCell ref="AJ973:AJ975"/>
    <mergeCell ref="AK973:AK975"/>
    <mergeCell ref="AL973:AL975"/>
    <mergeCell ref="AM973:AM975"/>
    <mergeCell ref="AN973:AN975"/>
    <mergeCell ref="V974:V975"/>
    <mergeCell ref="W974:W975"/>
    <mergeCell ref="X974:X975"/>
    <mergeCell ref="AD973:AD975"/>
    <mergeCell ref="AE973:AE975"/>
    <mergeCell ref="AF973:AF975"/>
    <mergeCell ref="AG973:AG975"/>
    <mergeCell ref="AH973:AH975"/>
    <mergeCell ref="AI973:AI975"/>
    <mergeCell ref="N973:N975"/>
    <mergeCell ref="U973:U975"/>
    <mergeCell ref="Z973:Z975"/>
    <mergeCell ref="AA973:AA975"/>
    <mergeCell ref="AB973:AB975"/>
    <mergeCell ref="AC973:AC975"/>
    <mergeCell ref="H973:H975"/>
    <mergeCell ref="I973:I975"/>
    <mergeCell ref="J973:J975"/>
    <mergeCell ref="K973:K975"/>
    <mergeCell ref="L973:L975"/>
    <mergeCell ref="M973:M975"/>
    <mergeCell ref="A973:A975"/>
    <mergeCell ref="C973:C975"/>
    <mergeCell ref="D973:D975"/>
    <mergeCell ref="E973:E975"/>
    <mergeCell ref="F973:F975"/>
    <mergeCell ref="G973:G975"/>
    <mergeCell ref="AJ970:AJ972"/>
    <mergeCell ref="AK970:AK972"/>
    <mergeCell ref="AL970:AL972"/>
    <mergeCell ref="AM970:AM972"/>
    <mergeCell ref="AN970:AN972"/>
    <mergeCell ref="V971:V972"/>
    <mergeCell ref="W971:W972"/>
    <mergeCell ref="X971:X972"/>
    <mergeCell ref="AD970:AD972"/>
    <mergeCell ref="AE970:AE972"/>
    <mergeCell ref="AF970:AF972"/>
    <mergeCell ref="AG970:AG972"/>
    <mergeCell ref="AH970:AH972"/>
    <mergeCell ref="AI970:AI972"/>
    <mergeCell ref="N970:N972"/>
    <mergeCell ref="U970:U972"/>
    <mergeCell ref="Z970:Z972"/>
    <mergeCell ref="AA970:AA972"/>
    <mergeCell ref="AB970:AB972"/>
    <mergeCell ref="AC970:AC972"/>
    <mergeCell ref="H970:H972"/>
    <mergeCell ref="I970:I972"/>
    <mergeCell ref="J970:J972"/>
    <mergeCell ref="K970:K972"/>
    <mergeCell ref="L970:L972"/>
    <mergeCell ref="M970:M972"/>
    <mergeCell ref="A970:A972"/>
    <mergeCell ref="C970:C972"/>
    <mergeCell ref="D970:D972"/>
    <mergeCell ref="E970:E972"/>
    <mergeCell ref="F970:F972"/>
    <mergeCell ref="G970:G972"/>
    <mergeCell ref="AJ967:AJ969"/>
    <mergeCell ref="AK967:AK969"/>
    <mergeCell ref="AL967:AL969"/>
    <mergeCell ref="AM967:AM969"/>
    <mergeCell ref="AN967:AN969"/>
    <mergeCell ref="V968:V969"/>
    <mergeCell ref="W968:W969"/>
    <mergeCell ref="X968:X969"/>
    <mergeCell ref="AD967:AD969"/>
    <mergeCell ref="AE967:AE969"/>
    <mergeCell ref="AF967:AF969"/>
    <mergeCell ref="AG967:AG969"/>
    <mergeCell ref="AH967:AH969"/>
    <mergeCell ref="AI967:AI969"/>
    <mergeCell ref="N967:N969"/>
    <mergeCell ref="U967:U969"/>
    <mergeCell ref="Z967:Z969"/>
    <mergeCell ref="AA967:AA969"/>
    <mergeCell ref="AB967:AB969"/>
    <mergeCell ref="AC967:AC969"/>
    <mergeCell ref="H967:H969"/>
    <mergeCell ref="I967:I969"/>
    <mergeCell ref="J967:J969"/>
    <mergeCell ref="K967:K969"/>
    <mergeCell ref="L967:L969"/>
    <mergeCell ref="M967:M969"/>
    <mergeCell ref="A967:A969"/>
    <mergeCell ref="C967:C969"/>
    <mergeCell ref="D967:D969"/>
    <mergeCell ref="E967:E969"/>
    <mergeCell ref="F967:F969"/>
    <mergeCell ref="G967:G969"/>
    <mergeCell ref="AJ964:AJ966"/>
    <mergeCell ref="AK964:AK966"/>
    <mergeCell ref="AL964:AL966"/>
    <mergeCell ref="AM964:AM966"/>
    <mergeCell ref="AN964:AN966"/>
    <mergeCell ref="V965:V966"/>
    <mergeCell ref="W965:W966"/>
    <mergeCell ref="X965:X966"/>
    <mergeCell ref="AD964:AD966"/>
    <mergeCell ref="AE964:AE966"/>
    <mergeCell ref="AF964:AF966"/>
    <mergeCell ref="AG964:AG966"/>
    <mergeCell ref="AH964:AH966"/>
    <mergeCell ref="AI964:AI966"/>
    <mergeCell ref="N964:N966"/>
    <mergeCell ref="U964:U966"/>
    <mergeCell ref="Z964:Z966"/>
    <mergeCell ref="AA964:AA966"/>
    <mergeCell ref="AB964:AB966"/>
    <mergeCell ref="AC964:AC966"/>
    <mergeCell ref="H964:H966"/>
    <mergeCell ref="I964:I966"/>
    <mergeCell ref="J964:J966"/>
    <mergeCell ref="K964:K966"/>
    <mergeCell ref="L964:L966"/>
    <mergeCell ref="M964:M966"/>
    <mergeCell ref="A964:A966"/>
    <mergeCell ref="C964:C966"/>
    <mergeCell ref="D964:D966"/>
    <mergeCell ref="E964:E966"/>
    <mergeCell ref="F964:F966"/>
    <mergeCell ref="G964:G966"/>
    <mergeCell ref="AJ961:AJ963"/>
    <mergeCell ref="AK961:AK963"/>
    <mergeCell ref="AL961:AL963"/>
    <mergeCell ref="AM961:AM963"/>
    <mergeCell ref="AN961:AN963"/>
    <mergeCell ref="V962:V963"/>
    <mergeCell ref="W962:W963"/>
    <mergeCell ref="X962:X963"/>
    <mergeCell ref="AD961:AD963"/>
    <mergeCell ref="AE961:AE963"/>
    <mergeCell ref="AF961:AF963"/>
    <mergeCell ref="AG961:AG963"/>
    <mergeCell ref="AH961:AH963"/>
    <mergeCell ref="AI961:AI963"/>
    <mergeCell ref="N961:N963"/>
    <mergeCell ref="U961:U963"/>
    <mergeCell ref="Z961:Z963"/>
    <mergeCell ref="AA961:AA963"/>
    <mergeCell ref="AB961:AB963"/>
    <mergeCell ref="AC961:AC963"/>
    <mergeCell ref="H961:H963"/>
    <mergeCell ref="I961:I963"/>
    <mergeCell ref="J961:J963"/>
    <mergeCell ref="K961:K963"/>
    <mergeCell ref="L961:L963"/>
    <mergeCell ref="M961:M963"/>
    <mergeCell ref="A961:A963"/>
    <mergeCell ref="C961:C963"/>
    <mergeCell ref="D961:D963"/>
    <mergeCell ref="E961:E963"/>
    <mergeCell ref="F961:F963"/>
    <mergeCell ref="G961:G963"/>
    <mergeCell ref="AJ958:AJ960"/>
    <mergeCell ref="AK958:AK960"/>
    <mergeCell ref="AL958:AL960"/>
    <mergeCell ref="AM958:AM960"/>
    <mergeCell ref="AN958:AN960"/>
    <mergeCell ref="V959:V960"/>
    <mergeCell ref="W959:W960"/>
    <mergeCell ref="X959:X960"/>
    <mergeCell ref="AD958:AD960"/>
    <mergeCell ref="AE958:AE960"/>
    <mergeCell ref="AF958:AF960"/>
    <mergeCell ref="AG958:AG960"/>
    <mergeCell ref="AH958:AH960"/>
    <mergeCell ref="AI958:AI960"/>
    <mergeCell ref="N958:N960"/>
    <mergeCell ref="U958:U960"/>
    <mergeCell ref="Z958:Z960"/>
    <mergeCell ref="AA958:AA960"/>
    <mergeCell ref="AB958:AB960"/>
    <mergeCell ref="AC958:AC960"/>
    <mergeCell ref="H958:H960"/>
    <mergeCell ref="I958:I960"/>
    <mergeCell ref="J958:J960"/>
    <mergeCell ref="K958:K960"/>
    <mergeCell ref="L958:L960"/>
    <mergeCell ref="M958:M960"/>
    <mergeCell ref="A958:A960"/>
    <mergeCell ref="C958:C960"/>
    <mergeCell ref="D958:D960"/>
    <mergeCell ref="E958:E960"/>
    <mergeCell ref="F958:F960"/>
    <mergeCell ref="G958:G960"/>
    <mergeCell ref="AJ955:AJ957"/>
    <mergeCell ref="AK955:AK957"/>
    <mergeCell ref="AL955:AL957"/>
    <mergeCell ref="AM955:AM957"/>
    <mergeCell ref="AN955:AN957"/>
    <mergeCell ref="V956:V957"/>
    <mergeCell ref="W956:W957"/>
    <mergeCell ref="X956:X957"/>
    <mergeCell ref="AD955:AD957"/>
    <mergeCell ref="AE955:AE957"/>
    <mergeCell ref="AF955:AF957"/>
    <mergeCell ref="AG955:AG957"/>
    <mergeCell ref="AH955:AH957"/>
    <mergeCell ref="AI955:AI957"/>
    <mergeCell ref="N955:N957"/>
    <mergeCell ref="U955:U957"/>
    <mergeCell ref="Z955:Z957"/>
    <mergeCell ref="AA955:AA957"/>
    <mergeCell ref="AB955:AB957"/>
    <mergeCell ref="AC955:AC957"/>
    <mergeCell ref="H955:H957"/>
    <mergeCell ref="I955:I957"/>
    <mergeCell ref="J955:J957"/>
    <mergeCell ref="K955:K957"/>
    <mergeCell ref="L955:L957"/>
    <mergeCell ref="M955:M957"/>
    <mergeCell ref="A955:A957"/>
    <mergeCell ref="C955:C957"/>
    <mergeCell ref="D955:D957"/>
    <mergeCell ref="E955:E957"/>
    <mergeCell ref="F955:F957"/>
    <mergeCell ref="G955:G957"/>
    <mergeCell ref="AJ952:AJ954"/>
    <mergeCell ref="AK952:AK954"/>
    <mergeCell ref="AL952:AL954"/>
    <mergeCell ref="AM952:AM954"/>
    <mergeCell ref="AN952:AN954"/>
    <mergeCell ref="V953:V954"/>
    <mergeCell ref="W953:W954"/>
    <mergeCell ref="X953:X954"/>
    <mergeCell ref="AD952:AD954"/>
    <mergeCell ref="AE952:AE954"/>
    <mergeCell ref="AF952:AF954"/>
    <mergeCell ref="AG952:AG954"/>
    <mergeCell ref="AH952:AH954"/>
    <mergeCell ref="AI952:AI954"/>
    <mergeCell ref="N952:N954"/>
    <mergeCell ref="U952:U954"/>
    <mergeCell ref="Z952:Z954"/>
    <mergeCell ref="AA952:AA954"/>
    <mergeCell ref="AB952:AB954"/>
    <mergeCell ref="AC952:AC954"/>
    <mergeCell ref="H952:H954"/>
    <mergeCell ref="I952:I954"/>
    <mergeCell ref="J952:J954"/>
    <mergeCell ref="K952:K954"/>
    <mergeCell ref="L952:L954"/>
    <mergeCell ref="M952:M954"/>
    <mergeCell ref="A952:A954"/>
    <mergeCell ref="C952:C954"/>
    <mergeCell ref="D952:D954"/>
    <mergeCell ref="E952:E954"/>
    <mergeCell ref="F952:F954"/>
    <mergeCell ref="G952:G954"/>
    <mergeCell ref="AJ949:AJ951"/>
    <mergeCell ref="AK949:AK951"/>
    <mergeCell ref="AL949:AL951"/>
    <mergeCell ref="AM949:AM951"/>
    <mergeCell ref="AN949:AN951"/>
    <mergeCell ref="V950:V951"/>
    <mergeCell ref="W950:W951"/>
    <mergeCell ref="X950:X951"/>
    <mergeCell ref="AD949:AD951"/>
    <mergeCell ref="AE949:AE951"/>
    <mergeCell ref="AF949:AF951"/>
    <mergeCell ref="AG949:AG951"/>
    <mergeCell ref="AH949:AH951"/>
    <mergeCell ref="AI949:AI951"/>
    <mergeCell ref="N949:N951"/>
    <mergeCell ref="U949:U951"/>
    <mergeCell ref="Z949:Z951"/>
    <mergeCell ref="AA949:AA951"/>
    <mergeCell ref="AB949:AB951"/>
    <mergeCell ref="AC949:AC951"/>
    <mergeCell ref="H949:H951"/>
    <mergeCell ref="I949:I951"/>
    <mergeCell ref="J949:J951"/>
    <mergeCell ref="K949:K951"/>
    <mergeCell ref="L949:L951"/>
    <mergeCell ref="M949:M951"/>
    <mergeCell ref="A949:A951"/>
    <mergeCell ref="C949:C951"/>
    <mergeCell ref="D949:D951"/>
    <mergeCell ref="E949:E951"/>
    <mergeCell ref="F949:F951"/>
    <mergeCell ref="G949:G951"/>
    <mergeCell ref="AJ946:AJ948"/>
    <mergeCell ref="AK946:AK948"/>
    <mergeCell ref="AL946:AL948"/>
    <mergeCell ref="AM946:AM948"/>
    <mergeCell ref="AN946:AN948"/>
    <mergeCell ref="V947:V948"/>
    <mergeCell ref="W947:W948"/>
    <mergeCell ref="X947:X948"/>
    <mergeCell ref="AD946:AD948"/>
    <mergeCell ref="AE946:AE948"/>
    <mergeCell ref="AF946:AF948"/>
    <mergeCell ref="AG946:AG948"/>
    <mergeCell ref="AH946:AH948"/>
    <mergeCell ref="AI946:AI948"/>
    <mergeCell ref="N946:N948"/>
    <mergeCell ref="U946:U948"/>
    <mergeCell ref="Z946:Z948"/>
    <mergeCell ref="AA946:AA948"/>
    <mergeCell ref="AB946:AB948"/>
    <mergeCell ref="AC946:AC948"/>
    <mergeCell ref="H946:H948"/>
    <mergeCell ref="I946:I948"/>
    <mergeCell ref="J946:J948"/>
    <mergeCell ref="K946:K948"/>
    <mergeCell ref="L946:L948"/>
    <mergeCell ref="M946:M948"/>
    <mergeCell ref="A946:A948"/>
    <mergeCell ref="C946:C948"/>
    <mergeCell ref="D946:D948"/>
    <mergeCell ref="E946:E948"/>
    <mergeCell ref="F946:F948"/>
    <mergeCell ref="G946:G948"/>
    <mergeCell ref="AJ943:AJ945"/>
    <mergeCell ref="AK943:AK945"/>
    <mergeCell ref="AL943:AL945"/>
    <mergeCell ref="AM943:AM945"/>
    <mergeCell ref="AN943:AN945"/>
    <mergeCell ref="V944:V945"/>
    <mergeCell ref="W944:W945"/>
    <mergeCell ref="X944:X945"/>
    <mergeCell ref="AD943:AD945"/>
    <mergeCell ref="AE943:AE945"/>
    <mergeCell ref="AF943:AF945"/>
    <mergeCell ref="AG943:AG945"/>
    <mergeCell ref="AH943:AH945"/>
    <mergeCell ref="AI943:AI945"/>
    <mergeCell ref="N943:N945"/>
    <mergeCell ref="U943:U945"/>
    <mergeCell ref="Z943:Z945"/>
    <mergeCell ref="AA943:AA945"/>
    <mergeCell ref="AB943:AB945"/>
    <mergeCell ref="AC943:AC945"/>
    <mergeCell ref="H943:H945"/>
    <mergeCell ref="I943:I945"/>
    <mergeCell ref="J943:J945"/>
    <mergeCell ref="K943:K945"/>
    <mergeCell ref="L943:L945"/>
    <mergeCell ref="M943:M945"/>
    <mergeCell ref="A943:A945"/>
    <mergeCell ref="C943:C945"/>
    <mergeCell ref="D943:D945"/>
    <mergeCell ref="E943:E945"/>
    <mergeCell ref="F943:F945"/>
    <mergeCell ref="G943:G945"/>
    <mergeCell ref="AJ940:AJ942"/>
    <mergeCell ref="AK940:AK942"/>
    <mergeCell ref="AL940:AL942"/>
    <mergeCell ref="AM940:AM942"/>
    <mergeCell ref="AN940:AN942"/>
    <mergeCell ref="V941:V942"/>
    <mergeCell ref="W941:W942"/>
    <mergeCell ref="X941:X942"/>
    <mergeCell ref="AD940:AD942"/>
    <mergeCell ref="AE940:AE942"/>
    <mergeCell ref="AF940:AF942"/>
    <mergeCell ref="AG940:AG942"/>
    <mergeCell ref="AH940:AH942"/>
    <mergeCell ref="AI940:AI942"/>
    <mergeCell ref="N940:N942"/>
    <mergeCell ref="U940:U942"/>
    <mergeCell ref="Z940:Z942"/>
    <mergeCell ref="AA940:AA942"/>
    <mergeCell ref="AB940:AB942"/>
    <mergeCell ref="AC940:AC942"/>
    <mergeCell ref="H940:H942"/>
    <mergeCell ref="I940:I942"/>
    <mergeCell ref="J940:J942"/>
    <mergeCell ref="K940:K942"/>
    <mergeCell ref="L940:L942"/>
    <mergeCell ref="M940:M942"/>
    <mergeCell ref="A940:A942"/>
    <mergeCell ref="C940:C942"/>
    <mergeCell ref="D940:D942"/>
    <mergeCell ref="E940:E942"/>
    <mergeCell ref="F940:F942"/>
    <mergeCell ref="G940:G942"/>
    <mergeCell ref="AJ937:AJ939"/>
    <mergeCell ref="AK937:AK939"/>
    <mergeCell ref="AL937:AL939"/>
    <mergeCell ref="AM937:AM939"/>
    <mergeCell ref="AN937:AN939"/>
    <mergeCell ref="V938:V939"/>
    <mergeCell ref="W938:W939"/>
    <mergeCell ref="X938:X939"/>
    <mergeCell ref="AD937:AD939"/>
    <mergeCell ref="AE937:AE939"/>
    <mergeCell ref="AF937:AF939"/>
    <mergeCell ref="AG937:AG939"/>
    <mergeCell ref="AH937:AH939"/>
    <mergeCell ref="AI937:AI939"/>
    <mergeCell ref="N937:N939"/>
    <mergeCell ref="U937:U939"/>
    <mergeCell ref="Z937:Z939"/>
    <mergeCell ref="AA937:AA939"/>
    <mergeCell ref="AB937:AB939"/>
    <mergeCell ref="AC937:AC939"/>
    <mergeCell ref="H937:H939"/>
    <mergeCell ref="I937:I939"/>
    <mergeCell ref="J937:J939"/>
    <mergeCell ref="K937:K939"/>
    <mergeCell ref="L937:L939"/>
    <mergeCell ref="M937:M939"/>
    <mergeCell ref="A937:A939"/>
    <mergeCell ref="C937:C939"/>
    <mergeCell ref="D937:D939"/>
    <mergeCell ref="E937:E939"/>
    <mergeCell ref="F937:F939"/>
    <mergeCell ref="G937:G939"/>
    <mergeCell ref="AJ934:AJ936"/>
    <mergeCell ref="AK934:AK936"/>
    <mergeCell ref="AL934:AL936"/>
    <mergeCell ref="AM934:AM936"/>
    <mergeCell ref="AN934:AN936"/>
    <mergeCell ref="V935:V936"/>
    <mergeCell ref="W935:W936"/>
    <mergeCell ref="X935:X936"/>
    <mergeCell ref="AD934:AD936"/>
    <mergeCell ref="AE934:AE936"/>
    <mergeCell ref="AF934:AF936"/>
    <mergeCell ref="AG934:AG936"/>
    <mergeCell ref="AH934:AH936"/>
    <mergeCell ref="AI934:AI936"/>
    <mergeCell ref="N934:N936"/>
    <mergeCell ref="U934:U936"/>
    <mergeCell ref="Z934:Z936"/>
    <mergeCell ref="AA934:AA936"/>
    <mergeCell ref="AB934:AB936"/>
    <mergeCell ref="AC934:AC936"/>
    <mergeCell ref="H934:H936"/>
    <mergeCell ref="I934:I936"/>
    <mergeCell ref="J934:J936"/>
    <mergeCell ref="K934:K936"/>
    <mergeCell ref="L934:L936"/>
    <mergeCell ref="M934:M936"/>
    <mergeCell ref="A934:A936"/>
    <mergeCell ref="C934:C936"/>
    <mergeCell ref="D934:D936"/>
    <mergeCell ref="E934:E936"/>
    <mergeCell ref="F934:F936"/>
    <mergeCell ref="G934:G936"/>
    <mergeCell ref="AJ931:AJ933"/>
    <mergeCell ref="AK931:AK933"/>
    <mergeCell ref="AL931:AL933"/>
    <mergeCell ref="AM931:AM933"/>
    <mergeCell ref="AN931:AN933"/>
    <mergeCell ref="V932:V933"/>
    <mergeCell ref="W932:W933"/>
    <mergeCell ref="X932:X933"/>
    <mergeCell ref="AD931:AD933"/>
    <mergeCell ref="AE931:AE933"/>
    <mergeCell ref="AF931:AF933"/>
    <mergeCell ref="AG931:AG933"/>
    <mergeCell ref="AH931:AH933"/>
    <mergeCell ref="AI931:AI933"/>
    <mergeCell ref="N931:N933"/>
    <mergeCell ref="U931:U933"/>
    <mergeCell ref="Z931:Z933"/>
    <mergeCell ref="AA931:AA933"/>
    <mergeCell ref="AB931:AB933"/>
    <mergeCell ref="AC931:AC933"/>
    <mergeCell ref="H931:H933"/>
    <mergeCell ref="I931:I933"/>
    <mergeCell ref="J931:J933"/>
    <mergeCell ref="K931:K933"/>
    <mergeCell ref="L931:L933"/>
    <mergeCell ref="M931:M933"/>
    <mergeCell ref="A931:A933"/>
    <mergeCell ref="C931:C933"/>
    <mergeCell ref="D931:D933"/>
    <mergeCell ref="E931:E933"/>
    <mergeCell ref="F931:F933"/>
    <mergeCell ref="G931:G933"/>
    <mergeCell ref="AJ928:AJ930"/>
    <mergeCell ref="AK928:AK930"/>
    <mergeCell ref="AL928:AL930"/>
    <mergeCell ref="AM928:AM930"/>
    <mergeCell ref="AN928:AN930"/>
    <mergeCell ref="V929:V930"/>
    <mergeCell ref="W929:W930"/>
    <mergeCell ref="X929:X930"/>
    <mergeCell ref="AD928:AD930"/>
    <mergeCell ref="AE928:AE930"/>
    <mergeCell ref="AF928:AF930"/>
    <mergeCell ref="AG928:AG930"/>
    <mergeCell ref="AH928:AH930"/>
    <mergeCell ref="AI928:AI930"/>
    <mergeCell ref="N928:N930"/>
    <mergeCell ref="U928:U930"/>
    <mergeCell ref="Z928:Z930"/>
    <mergeCell ref="AA928:AA930"/>
    <mergeCell ref="AB928:AB930"/>
    <mergeCell ref="AC928:AC930"/>
    <mergeCell ref="H928:H930"/>
    <mergeCell ref="I928:I930"/>
    <mergeCell ref="J928:J930"/>
    <mergeCell ref="K928:K930"/>
    <mergeCell ref="L928:L930"/>
    <mergeCell ref="M928:M930"/>
    <mergeCell ref="A928:A930"/>
    <mergeCell ref="C928:C930"/>
    <mergeCell ref="D928:D930"/>
    <mergeCell ref="E928:E930"/>
    <mergeCell ref="F928:F930"/>
    <mergeCell ref="G928:G930"/>
    <mergeCell ref="AJ925:AJ927"/>
    <mergeCell ref="AK925:AK927"/>
    <mergeCell ref="AL925:AL927"/>
    <mergeCell ref="AM925:AM927"/>
    <mergeCell ref="AN925:AN927"/>
    <mergeCell ref="V926:V927"/>
    <mergeCell ref="W926:W927"/>
    <mergeCell ref="X926:X927"/>
    <mergeCell ref="AD925:AD927"/>
    <mergeCell ref="AE925:AE927"/>
    <mergeCell ref="AF925:AF927"/>
    <mergeCell ref="AG925:AG927"/>
    <mergeCell ref="AH925:AH927"/>
    <mergeCell ref="AI925:AI927"/>
    <mergeCell ref="N925:N927"/>
    <mergeCell ref="U925:U927"/>
    <mergeCell ref="Z925:Z927"/>
    <mergeCell ref="AA925:AA927"/>
    <mergeCell ref="AB925:AB927"/>
    <mergeCell ref="AC925:AC927"/>
    <mergeCell ref="H925:H927"/>
    <mergeCell ref="I925:I927"/>
    <mergeCell ref="J925:J927"/>
    <mergeCell ref="K925:K927"/>
    <mergeCell ref="L925:L927"/>
    <mergeCell ref="M925:M927"/>
    <mergeCell ref="A925:A927"/>
    <mergeCell ref="C925:C927"/>
    <mergeCell ref="D925:D927"/>
    <mergeCell ref="E925:E927"/>
    <mergeCell ref="F925:F927"/>
    <mergeCell ref="G925:G927"/>
    <mergeCell ref="AJ922:AJ924"/>
    <mergeCell ref="AK922:AK924"/>
    <mergeCell ref="AL922:AL924"/>
    <mergeCell ref="AM922:AM924"/>
    <mergeCell ref="AN922:AN924"/>
    <mergeCell ref="V923:V924"/>
    <mergeCell ref="W923:W924"/>
    <mergeCell ref="X923:X924"/>
    <mergeCell ref="AD922:AD924"/>
    <mergeCell ref="AE922:AE924"/>
    <mergeCell ref="AF922:AF924"/>
    <mergeCell ref="AG922:AG924"/>
    <mergeCell ref="AH922:AH924"/>
    <mergeCell ref="AI922:AI924"/>
    <mergeCell ref="N922:N924"/>
    <mergeCell ref="U922:U924"/>
    <mergeCell ref="Z922:Z924"/>
    <mergeCell ref="AA922:AA924"/>
    <mergeCell ref="AB922:AB924"/>
    <mergeCell ref="AC922:AC924"/>
    <mergeCell ref="H922:H924"/>
    <mergeCell ref="I922:I924"/>
    <mergeCell ref="J922:J924"/>
    <mergeCell ref="K922:K924"/>
    <mergeCell ref="L922:L924"/>
    <mergeCell ref="M922:M924"/>
    <mergeCell ref="A922:A924"/>
    <mergeCell ref="C922:C924"/>
    <mergeCell ref="D922:D924"/>
    <mergeCell ref="E922:E924"/>
    <mergeCell ref="F922:F924"/>
    <mergeCell ref="G922:G924"/>
    <mergeCell ref="AJ919:AJ921"/>
    <mergeCell ref="AK919:AK921"/>
    <mergeCell ref="AL919:AL921"/>
    <mergeCell ref="AM919:AM921"/>
    <mergeCell ref="AN919:AN921"/>
    <mergeCell ref="V920:V921"/>
    <mergeCell ref="W920:W921"/>
    <mergeCell ref="X920:X921"/>
    <mergeCell ref="AD919:AD921"/>
    <mergeCell ref="AE919:AE921"/>
    <mergeCell ref="AF919:AF921"/>
    <mergeCell ref="AG919:AG921"/>
    <mergeCell ref="AH919:AH921"/>
    <mergeCell ref="AI919:AI921"/>
    <mergeCell ref="N919:N921"/>
    <mergeCell ref="U919:U921"/>
    <mergeCell ref="Z919:Z921"/>
    <mergeCell ref="AA919:AA921"/>
    <mergeCell ref="AB919:AB921"/>
    <mergeCell ref="AC919:AC921"/>
    <mergeCell ref="H919:H921"/>
    <mergeCell ref="I919:I921"/>
    <mergeCell ref="J919:J921"/>
    <mergeCell ref="K919:K921"/>
    <mergeCell ref="L919:L921"/>
    <mergeCell ref="M919:M921"/>
    <mergeCell ref="A919:A921"/>
    <mergeCell ref="C919:C921"/>
    <mergeCell ref="D919:D921"/>
    <mergeCell ref="E919:E921"/>
    <mergeCell ref="F919:F921"/>
    <mergeCell ref="G919:G921"/>
    <mergeCell ref="AJ916:AJ918"/>
    <mergeCell ref="AK916:AK918"/>
    <mergeCell ref="AL916:AL918"/>
    <mergeCell ref="AM916:AM918"/>
    <mergeCell ref="AN916:AN918"/>
    <mergeCell ref="V917:V918"/>
    <mergeCell ref="W917:W918"/>
    <mergeCell ref="X917:X918"/>
    <mergeCell ref="AD916:AD918"/>
    <mergeCell ref="AE916:AE918"/>
    <mergeCell ref="AF916:AF918"/>
    <mergeCell ref="AG916:AG918"/>
    <mergeCell ref="AH916:AH918"/>
    <mergeCell ref="AI916:AI918"/>
    <mergeCell ref="N916:N918"/>
    <mergeCell ref="U916:U918"/>
    <mergeCell ref="Z916:Z918"/>
    <mergeCell ref="AA916:AA918"/>
    <mergeCell ref="AB916:AB918"/>
    <mergeCell ref="AC916:AC918"/>
    <mergeCell ref="H916:H918"/>
    <mergeCell ref="I916:I918"/>
    <mergeCell ref="J916:J918"/>
    <mergeCell ref="K916:K918"/>
    <mergeCell ref="L916:L918"/>
    <mergeCell ref="M916:M918"/>
    <mergeCell ref="A916:A918"/>
    <mergeCell ref="C916:C918"/>
    <mergeCell ref="D916:D918"/>
    <mergeCell ref="E916:E918"/>
    <mergeCell ref="F916:F918"/>
    <mergeCell ref="G916:G918"/>
    <mergeCell ref="AJ913:AJ915"/>
    <mergeCell ref="AK913:AK915"/>
    <mergeCell ref="AL913:AL915"/>
    <mergeCell ref="AM913:AM915"/>
    <mergeCell ref="AN913:AN915"/>
    <mergeCell ref="V914:V915"/>
    <mergeCell ref="W914:W915"/>
    <mergeCell ref="X914:X915"/>
    <mergeCell ref="AD913:AD915"/>
    <mergeCell ref="AE913:AE915"/>
    <mergeCell ref="AF913:AF915"/>
    <mergeCell ref="AG913:AG915"/>
    <mergeCell ref="AH913:AH915"/>
    <mergeCell ref="AI913:AI915"/>
    <mergeCell ref="N913:N915"/>
    <mergeCell ref="U913:U915"/>
    <mergeCell ref="Z913:Z915"/>
    <mergeCell ref="AA913:AA915"/>
    <mergeCell ref="AB913:AB915"/>
    <mergeCell ref="AC913:AC915"/>
    <mergeCell ref="H913:H915"/>
    <mergeCell ref="I913:I915"/>
    <mergeCell ref="J913:J915"/>
    <mergeCell ref="K913:K915"/>
    <mergeCell ref="L913:L915"/>
    <mergeCell ref="M913:M915"/>
    <mergeCell ref="A913:A915"/>
    <mergeCell ref="C913:C915"/>
    <mergeCell ref="D913:D915"/>
    <mergeCell ref="E913:E915"/>
    <mergeCell ref="F913:F915"/>
    <mergeCell ref="G913:G915"/>
    <mergeCell ref="AJ910:AJ912"/>
    <mergeCell ref="AK910:AK912"/>
    <mergeCell ref="AL910:AL912"/>
    <mergeCell ref="AM910:AM912"/>
    <mergeCell ref="AN910:AN912"/>
    <mergeCell ref="V911:V912"/>
    <mergeCell ref="W911:W912"/>
    <mergeCell ref="X911:X912"/>
    <mergeCell ref="AD910:AD912"/>
    <mergeCell ref="AE910:AE912"/>
    <mergeCell ref="AF910:AF912"/>
    <mergeCell ref="AG910:AG912"/>
    <mergeCell ref="AH910:AH912"/>
    <mergeCell ref="AI910:AI912"/>
    <mergeCell ref="N910:N912"/>
    <mergeCell ref="U910:U912"/>
    <mergeCell ref="Z910:Z912"/>
    <mergeCell ref="AA910:AA912"/>
    <mergeCell ref="AB910:AB912"/>
    <mergeCell ref="AC910:AC912"/>
    <mergeCell ref="H910:H912"/>
    <mergeCell ref="I910:I912"/>
    <mergeCell ref="J910:J912"/>
    <mergeCell ref="K910:K912"/>
    <mergeCell ref="L910:L912"/>
    <mergeCell ref="M910:M912"/>
    <mergeCell ref="A910:A912"/>
    <mergeCell ref="C910:C912"/>
    <mergeCell ref="D910:D912"/>
    <mergeCell ref="E910:E912"/>
    <mergeCell ref="F910:F912"/>
    <mergeCell ref="G910:G912"/>
    <mergeCell ref="AJ907:AJ909"/>
    <mergeCell ref="AK907:AK909"/>
    <mergeCell ref="AL907:AL909"/>
    <mergeCell ref="AM907:AM909"/>
    <mergeCell ref="AN907:AN909"/>
    <mergeCell ref="V908:V909"/>
    <mergeCell ref="W908:W909"/>
    <mergeCell ref="X908:X909"/>
    <mergeCell ref="AD907:AD909"/>
    <mergeCell ref="AE907:AE909"/>
    <mergeCell ref="AF907:AF909"/>
    <mergeCell ref="AG907:AG909"/>
    <mergeCell ref="AH907:AH909"/>
    <mergeCell ref="AI907:AI909"/>
    <mergeCell ref="N907:N909"/>
    <mergeCell ref="U907:U909"/>
    <mergeCell ref="Z907:Z909"/>
    <mergeCell ref="AA907:AA909"/>
    <mergeCell ref="AB907:AB909"/>
    <mergeCell ref="AC907:AC909"/>
    <mergeCell ref="H907:H909"/>
    <mergeCell ref="I907:I909"/>
    <mergeCell ref="J907:J909"/>
    <mergeCell ref="K907:K909"/>
    <mergeCell ref="L907:L909"/>
    <mergeCell ref="M907:M909"/>
    <mergeCell ref="A907:A909"/>
    <mergeCell ref="C907:C909"/>
    <mergeCell ref="D907:D909"/>
    <mergeCell ref="E907:E909"/>
    <mergeCell ref="F907:F909"/>
    <mergeCell ref="G907:G909"/>
    <mergeCell ref="AJ904:AJ906"/>
    <mergeCell ref="AK904:AK906"/>
    <mergeCell ref="AL904:AL906"/>
    <mergeCell ref="AM904:AM906"/>
    <mergeCell ref="AN904:AN906"/>
    <mergeCell ref="V905:V906"/>
    <mergeCell ref="W905:W906"/>
    <mergeCell ref="X905:X906"/>
    <mergeCell ref="AD904:AD906"/>
    <mergeCell ref="AE904:AE906"/>
    <mergeCell ref="AF904:AF906"/>
    <mergeCell ref="AG904:AG906"/>
    <mergeCell ref="AH904:AH906"/>
    <mergeCell ref="AI904:AI906"/>
    <mergeCell ref="N904:N906"/>
    <mergeCell ref="U904:U906"/>
    <mergeCell ref="Z904:Z906"/>
    <mergeCell ref="AA904:AA906"/>
    <mergeCell ref="AB904:AB906"/>
    <mergeCell ref="AC904:AC906"/>
    <mergeCell ref="H904:H906"/>
    <mergeCell ref="I904:I906"/>
    <mergeCell ref="J904:J906"/>
    <mergeCell ref="K904:K906"/>
    <mergeCell ref="L904:L906"/>
    <mergeCell ref="M904:M906"/>
    <mergeCell ref="A904:A906"/>
    <mergeCell ref="C904:C906"/>
    <mergeCell ref="D904:D906"/>
    <mergeCell ref="E904:E906"/>
    <mergeCell ref="F904:F906"/>
    <mergeCell ref="G904:G906"/>
    <mergeCell ref="AJ901:AJ903"/>
    <mergeCell ref="AK901:AK903"/>
    <mergeCell ref="AL901:AL903"/>
    <mergeCell ref="AM901:AM903"/>
    <mergeCell ref="AN901:AN903"/>
    <mergeCell ref="V902:V903"/>
    <mergeCell ref="W902:W903"/>
    <mergeCell ref="X902:X903"/>
    <mergeCell ref="AD901:AD903"/>
    <mergeCell ref="AE901:AE903"/>
    <mergeCell ref="AF901:AF903"/>
    <mergeCell ref="AG901:AG903"/>
    <mergeCell ref="AH901:AH903"/>
    <mergeCell ref="AI901:AI903"/>
    <mergeCell ref="N901:N903"/>
    <mergeCell ref="U901:U903"/>
    <mergeCell ref="Z901:Z903"/>
    <mergeCell ref="AA901:AA903"/>
    <mergeCell ref="AB901:AB903"/>
    <mergeCell ref="AC901:AC903"/>
    <mergeCell ref="H901:H903"/>
    <mergeCell ref="I901:I903"/>
    <mergeCell ref="J901:J903"/>
    <mergeCell ref="K901:K903"/>
    <mergeCell ref="L901:L903"/>
    <mergeCell ref="M901:M903"/>
    <mergeCell ref="A901:A903"/>
    <mergeCell ref="C901:C903"/>
    <mergeCell ref="D901:D903"/>
    <mergeCell ref="E901:E903"/>
    <mergeCell ref="F901:F903"/>
    <mergeCell ref="G901:G903"/>
    <mergeCell ref="AJ898:AJ900"/>
    <mergeCell ref="AK898:AK900"/>
    <mergeCell ref="AL898:AL900"/>
    <mergeCell ref="AM898:AM900"/>
    <mergeCell ref="AN898:AN900"/>
    <mergeCell ref="V899:V900"/>
    <mergeCell ref="W899:W900"/>
    <mergeCell ref="X899:X900"/>
    <mergeCell ref="AD898:AD900"/>
    <mergeCell ref="AE898:AE900"/>
    <mergeCell ref="AF898:AF900"/>
    <mergeCell ref="AG898:AG900"/>
    <mergeCell ref="AH898:AH900"/>
    <mergeCell ref="AI898:AI900"/>
    <mergeCell ref="N898:N900"/>
    <mergeCell ref="U898:U900"/>
    <mergeCell ref="Z898:Z900"/>
    <mergeCell ref="AA898:AA900"/>
    <mergeCell ref="AB898:AB900"/>
    <mergeCell ref="AC898:AC900"/>
    <mergeCell ref="H898:H900"/>
    <mergeCell ref="I898:I900"/>
    <mergeCell ref="J898:J900"/>
    <mergeCell ref="K898:K900"/>
    <mergeCell ref="L898:L900"/>
    <mergeCell ref="M898:M900"/>
    <mergeCell ref="A898:A900"/>
    <mergeCell ref="C898:C900"/>
    <mergeCell ref="D898:D900"/>
    <mergeCell ref="E898:E900"/>
    <mergeCell ref="F898:F900"/>
    <mergeCell ref="G898:G900"/>
    <mergeCell ref="AJ895:AJ897"/>
    <mergeCell ref="AK895:AK897"/>
    <mergeCell ref="AL895:AL897"/>
    <mergeCell ref="AM895:AM897"/>
    <mergeCell ref="AN895:AN897"/>
    <mergeCell ref="V896:V897"/>
    <mergeCell ref="W896:W897"/>
    <mergeCell ref="X896:X897"/>
    <mergeCell ref="AD895:AD897"/>
    <mergeCell ref="AE895:AE897"/>
    <mergeCell ref="AF895:AF897"/>
    <mergeCell ref="AG895:AG897"/>
    <mergeCell ref="AH895:AH897"/>
    <mergeCell ref="AI895:AI897"/>
    <mergeCell ref="N895:N897"/>
    <mergeCell ref="U895:U897"/>
    <mergeCell ref="Z895:Z897"/>
    <mergeCell ref="AA895:AA897"/>
    <mergeCell ref="AB895:AB897"/>
    <mergeCell ref="AC895:AC897"/>
    <mergeCell ref="H895:H897"/>
    <mergeCell ref="I895:I897"/>
    <mergeCell ref="J895:J897"/>
    <mergeCell ref="K895:K897"/>
    <mergeCell ref="L895:L897"/>
    <mergeCell ref="M895:M897"/>
    <mergeCell ref="A895:A897"/>
    <mergeCell ref="C895:C897"/>
    <mergeCell ref="D895:D897"/>
    <mergeCell ref="E895:E897"/>
    <mergeCell ref="F895:F897"/>
    <mergeCell ref="G895:G897"/>
    <mergeCell ref="AJ892:AJ894"/>
    <mergeCell ref="AK892:AK894"/>
    <mergeCell ref="AL892:AL894"/>
    <mergeCell ref="AM892:AM894"/>
    <mergeCell ref="AN892:AN894"/>
    <mergeCell ref="V893:V894"/>
    <mergeCell ref="W893:W894"/>
    <mergeCell ref="X893:X894"/>
    <mergeCell ref="AD892:AD894"/>
    <mergeCell ref="AE892:AE894"/>
    <mergeCell ref="AF892:AF894"/>
    <mergeCell ref="AG892:AG894"/>
    <mergeCell ref="AH892:AH894"/>
    <mergeCell ref="AI892:AI894"/>
    <mergeCell ref="N892:N894"/>
    <mergeCell ref="U892:U894"/>
    <mergeCell ref="Z892:Z894"/>
    <mergeCell ref="AA892:AA894"/>
    <mergeCell ref="AB892:AB894"/>
    <mergeCell ref="AC892:AC894"/>
    <mergeCell ref="H892:H894"/>
    <mergeCell ref="I892:I894"/>
    <mergeCell ref="J892:J894"/>
    <mergeCell ref="K892:K894"/>
    <mergeCell ref="L892:L894"/>
    <mergeCell ref="M892:M894"/>
    <mergeCell ref="A892:A894"/>
    <mergeCell ref="C892:C894"/>
    <mergeCell ref="D892:D894"/>
    <mergeCell ref="E892:E894"/>
    <mergeCell ref="F892:F894"/>
    <mergeCell ref="G892:G894"/>
    <mergeCell ref="AJ889:AJ891"/>
    <mergeCell ref="AK889:AK891"/>
    <mergeCell ref="AL889:AL891"/>
    <mergeCell ref="AM889:AM891"/>
    <mergeCell ref="AN889:AN891"/>
    <mergeCell ref="V890:V891"/>
    <mergeCell ref="W890:W891"/>
    <mergeCell ref="X890:X891"/>
    <mergeCell ref="AD889:AD891"/>
    <mergeCell ref="AE889:AE891"/>
    <mergeCell ref="AF889:AF891"/>
    <mergeCell ref="AG889:AG891"/>
    <mergeCell ref="AH889:AH891"/>
    <mergeCell ref="AI889:AI891"/>
    <mergeCell ref="N889:N891"/>
    <mergeCell ref="U889:U891"/>
    <mergeCell ref="Z889:Z891"/>
    <mergeCell ref="AA889:AA891"/>
    <mergeCell ref="AB889:AB891"/>
    <mergeCell ref="AC889:AC891"/>
    <mergeCell ref="H889:H891"/>
    <mergeCell ref="I889:I891"/>
    <mergeCell ref="J889:J891"/>
    <mergeCell ref="K889:K891"/>
    <mergeCell ref="L889:L891"/>
    <mergeCell ref="M889:M891"/>
    <mergeCell ref="A889:A891"/>
    <mergeCell ref="C889:C891"/>
    <mergeCell ref="D889:D891"/>
    <mergeCell ref="E889:E891"/>
    <mergeCell ref="F889:F891"/>
    <mergeCell ref="G889:G891"/>
    <mergeCell ref="AJ886:AJ888"/>
    <mergeCell ref="AK886:AK888"/>
    <mergeCell ref="AL886:AL888"/>
    <mergeCell ref="AM886:AM888"/>
    <mergeCell ref="AN886:AN888"/>
    <mergeCell ref="V887:V888"/>
    <mergeCell ref="W887:W888"/>
    <mergeCell ref="X887:X888"/>
    <mergeCell ref="AD886:AD888"/>
    <mergeCell ref="AE886:AE888"/>
    <mergeCell ref="AF886:AF888"/>
    <mergeCell ref="AG886:AG888"/>
    <mergeCell ref="AH886:AH888"/>
    <mergeCell ref="AI886:AI888"/>
    <mergeCell ref="N886:N888"/>
    <mergeCell ref="U886:U888"/>
    <mergeCell ref="Z886:Z888"/>
    <mergeCell ref="AA886:AA888"/>
    <mergeCell ref="AB886:AB888"/>
    <mergeCell ref="AC886:AC888"/>
    <mergeCell ref="H886:H888"/>
    <mergeCell ref="I886:I888"/>
    <mergeCell ref="J886:J888"/>
    <mergeCell ref="K886:K888"/>
    <mergeCell ref="L886:L888"/>
    <mergeCell ref="M886:M888"/>
    <mergeCell ref="A886:A888"/>
    <mergeCell ref="C886:C888"/>
    <mergeCell ref="D886:D888"/>
    <mergeCell ref="E886:E888"/>
    <mergeCell ref="F886:F888"/>
    <mergeCell ref="G886:G888"/>
    <mergeCell ref="AJ883:AJ885"/>
    <mergeCell ref="AK883:AK885"/>
    <mergeCell ref="AL883:AL885"/>
    <mergeCell ref="AM883:AM885"/>
    <mergeCell ref="AN883:AN885"/>
    <mergeCell ref="V884:V885"/>
    <mergeCell ref="W884:W885"/>
    <mergeCell ref="X884:X885"/>
    <mergeCell ref="AD883:AD885"/>
    <mergeCell ref="AE883:AE885"/>
    <mergeCell ref="AF883:AF885"/>
    <mergeCell ref="AG883:AG885"/>
    <mergeCell ref="AH883:AH885"/>
    <mergeCell ref="AI883:AI885"/>
    <mergeCell ref="N883:N885"/>
    <mergeCell ref="U883:U885"/>
    <mergeCell ref="Z883:Z885"/>
    <mergeCell ref="AA883:AA885"/>
    <mergeCell ref="AB883:AB885"/>
    <mergeCell ref="AC883:AC885"/>
    <mergeCell ref="H883:H885"/>
    <mergeCell ref="I883:I885"/>
    <mergeCell ref="J883:J885"/>
    <mergeCell ref="K883:K885"/>
    <mergeCell ref="L883:L885"/>
    <mergeCell ref="M883:M885"/>
    <mergeCell ref="A883:A885"/>
    <mergeCell ref="C883:C885"/>
    <mergeCell ref="D883:D885"/>
    <mergeCell ref="E883:E885"/>
    <mergeCell ref="F883:F885"/>
    <mergeCell ref="G883:G885"/>
    <mergeCell ref="AJ880:AJ882"/>
    <mergeCell ref="AK880:AK882"/>
    <mergeCell ref="AL880:AL882"/>
    <mergeCell ref="AM880:AM882"/>
    <mergeCell ref="AN880:AN882"/>
    <mergeCell ref="V881:V882"/>
    <mergeCell ref="W881:W882"/>
    <mergeCell ref="X881:X882"/>
    <mergeCell ref="AD880:AD882"/>
    <mergeCell ref="AE880:AE882"/>
    <mergeCell ref="AF880:AF882"/>
    <mergeCell ref="AG880:AG882"/>
    <mergeCell ref="AH880:AH882"/>
    <mergeCell ref="AI880:AI882"/>
    <mergeCell ref="N880:N882"/>
    <mergeCell ref="U880:U882"/>
    <mergeCell ref="Z880:Z882"/>
    <mergeCell ref="AA880:AA882"/>
    <mergeCell ref="AB880:AB882"/>
    <mergeCell ref="AC880:AC882"/>
    <mergeCell ref="H880:H882"/>
    <mergeCell ref="I880:I882"/>
    <mergeCell ref="J880:J882"/>
    <mergeCell ref="K880:K882"/>
    <mergeCell ref="L880:L882"/>
    <mergeCell ref="M880:M882"/>
    <mergeCell ref="A880:A882"/>
    <mergeCell ref="C880:C882"/>
    <mergeCell ref="D880:D882"/>
    <mergeCell ref="E880:E882"/>
    <mergeCell ref="F880:F882"/>
    <mergeCell ref="G880:G882"/>
    <mergeCell ref="AJ877:AJ879"/>
    <mergeCell ref="AK877:AK879"/>
    <mergeCell ref="AL877:AL879"/>
    <mergeCell ref="AM877:AM879"/>
    <mergeCell ref="AN877:AN879"/>
    <mergeCell ref="V878:V879"/>
    <mergeCell ref="W878:W879"/>
    <mergeCell ref="X878:X879"/>
    <mergeCell ref="AD877:AD879"/>
    <mergeCell ref="AE877:AE879"/>
    <mergeCell ref="AF877:AF879"/>
    <mergeCell ref="AG877:AG879"/>
    <mergeCell ref="AH877:AH879"/>
    <mergeCell ref="AI877:AI879"/>
    <mergeCell ref="N877:N879"/>
    <mergeCell ref="U877:U879"/>
    <mergeCell ref="Z877:Z879"/>
    <mergeCell ref="AA877:AA879"/>
    <mergeCell ref="AB877:AB879"/>
    <mergeCell ref="AC877:AC879"/>
    <mergeCell ref="H877:H879"/>
    <mergeCell ref="I877:I879"/>
    <mergeCell ref="J877:J879"/>
    <mergeCell ref="K877:K879"/>
    <mergeCell ref="L877:L879"/>
    <mergeCell ref="M877:M879"/>
    <mergeCell ref="A877:A879"/>
    <mergeCell ref="C877:C879"/>
    <mergeCell ref="D877:D879"/>
    <mergeCell ref="E877:E879"/>
    <mergeCell ref="F877:F879"/>
    <mergeCell ref="G877:G879"/>
    <mergeCell ref="AJ874:AJ876"/>
    <mergeCell ref="AK874:AK876"/>
    <mergeCell ref="AL874:AL876"/>
    <mergeCell ref="AM874:AM876"/>
    <mergeCell ref="AN874:AN876"/>
    <mergeCell ref="V875:V876"/>
    <mergeCell ref="W875:W876"/>
    <mergeCell ref="X875:X876"/>
    <mergeCell ref="AD874:AD876"/>
    <mergeCell ref="AE874:AE876"/>
    <mergeCell ref="AF874:AF876"/>
    <mergeCell ref="AG874:AG876"/>
    <mergeCell ref="AH874:AH876"/>
    <mergeCell ref="AI874:AI876"/>
    <mergeCell ref="N874:N876"/>
    <mergeCell ref="U874:U876"/>
    <mergeCell ref="Z874:Z876"/>
    <mergeCell ref="AA874:AA876"/>
    <mergeCell ref="AB874:AB876"/>
    <mergeCell ref="AC874:AC876"/>
    <mergeCell ref="H874:H876"/>
    <mergeCell ref="I874:I876"/>
    <mergeCell ref="J874:J876"/>
    <mergeCell ref="K874:K876"/>
    <mergeCell ref="L874:L876"/>
    <mergeCell ref="M874:M876"/>
    <mergeCell ref="A874:A876"/>
    <mergeCell ref="C874:C876"/>
    <mergeCell ref="D874:D876"/>
    <mergeCell ref="E874:E876"/>
    <mergeCell ref="F874:F876"/>
    <mergeCell ref="G874:G876"/>
    <mergeCell ref="AJ871:AJ873"/>
    <mergeCell ref="AK871:AK873"/>
    <mergeCell ref="AL871:AL873"/>
    <mergeCell ref="AM871:AM873"/>
    <mergeCell ref="AN871:AN873"/>
    <mergeCell ref="V872:V873"/>
    <mergeCell ref="W872:W873"/>
    <mergeCell ref="X872:X873"/>
    <mergeCell ref="AD871:AD873"/>
    <mergeCell ref="AE871:AE873"/>
    <mergeCell ref="AF871:AF873"/>
    <mergeCell ref="AG871:AG873"/>
    <mergeCell ref="AH871:AH873"/>
    <mergeCell ref="AI871:AI873"/>
    <mergeCell ref="N871:N873"/>
    <mergeCell ref="U871:U873"/>
    <mergeCell ref="Z871:Z873"/>
    <mergeCell ref="AA871:AA873"/>
    <mergeCell ref="AB871:AB873"/>
    <mergeCell ref="AC871:AC873"/>
    <mergeCell ref="H871:H873"/>
    <mergeCell ref="I871:I873"/>
    <mergeCell ref="J871:J873"/>
    <mergeCell ref="K871:K873"/>
    <mergeCell ref="L871:L873"/>
    <mergeCell ref="M871:M873"/>
    <mergeCell ref="A871:A873"/>
    <mergeCell ref="C871:C873"/>
    <mergeCell ref="D871:D873"/>
    <mergeCell ref="E871:E873"/>
    <mergeCell ref="F871:F873"/>
    <mergeCell ref="G871:G873"/>
    <mergeCell ref="AJ868:AJ870"/>
    <mergeCell ref="AK868:AK870"/>
    <mergeCell ref="AL868:AL870"/>
    <mergeCell ref="AM868:AM870"/>
    <mergeCell ref="AN868:AN870"/>
    <mergeCell ref="V869:V870"/>
    <mergeCell ref="W869:W870"/>
    <mergeCell ref="X869:X870"/>
    <mergeCell ref="AD868:AD870"/>
    <mergeCell ref="AE868:AE870"/>
    <mergeCell ref="AF868:AF870"/>
    <mergeCell ref="AG868:AG870"/>
    <mergeCell ref="AH868:AH870"/>
    <mergeCell ref="AI868:AI870"/>
    <mergeCell ref="N868:N870"/>
    <mergeCell ref="U868:U870"/>
    <mergeCell ref="Z868:Z870"/>
    <mergeCell ref="AA868:AA870"/>
    <mergeCell ref="AB868:AB870"/>
    <mergeCell ref="AC868:AC870"/>
    <mergeCell ref="H868:H870"/>
    <mergeCell ref="I868:I870"/>
    <mergeCell ref="J868:J870"/>
    <mergeCell ref="K868:K870"/>
    <mergeCell ref="L868:L870"/>
    <mergeCell ref="M868:M870"/>
    <mergeCell ref="A868:A870"/>
    <mergeCell ref="C868:C870"/>
    <mergeCell ref="D868:D870"/>
    <mergeCell ref="E868:E870"/>
    <mergeCell ref="F868:F870"/>
    <mergeCell ref="G868:G870"/>
    <mergeCell ref="AJ865:AJ867"/>
    <mergeCell ref="AK865:AK867"/>
    <mergeCell ref="AL865:AL867"/>
    <mergeCell ref="AM865:AM867"/>
    <mergeCell ref="AN865:AN867"/>
    <mergeCell ref="V866:V867"/>
    <mergeCell ref="W866:W867"/>
    <mergeCell ref="X866:X867"/>
    <mergeCell ref="AD865:AD867"/>
    <mergeCell ref="AE865:AE867"/>
    <mergeCell ref="AF865:AF867"/>
    <mergeCell ref="AG865:AG867"/>
    <mergeCell ref="AH865:AH867"/>
    <mergeCell ref="AI865:AI867"/>
    <mergeCell ref="N865:N867"/>
    <mergeCell ref="U865:U867"/>
    <mergeCell ref="Z865:Z867"/>
    <mergeCell ref="AA865:AA867"/>
    <mergeCell ref="AB865:AB867"/>
    <mergeCell ref="AC865:AC867"/>
    <mergeCell ref="H865:H867"/>
    <mergeCell ref="I865:I867"/>
    <mergeCell ref="J865:J867"/>
    <mergeCell ref="K865:K867"/>
    <mergeCell ref="L865:L867"/>
    <mergeCell ref="M865:M867"/>
    <mergeCell ref="A865:A867"/>
    <mergeCell ref="C865:C867"/>
    <mergeCell ref="D865:D867"/>
    <mergeCell ref="E865:E867"/>
    <mergeCell ref="F865:F867"/>
    <mergeCell ref="G865:G867"/>
    <mergeCell ref="AJ862:AJ864"/>
    <mergeCell ref="AK862:AK864"/>
    <mergeCell ref="AL862:AL864"/>
    <mergeCell ref="AM862:AM864"/>
    <mergeCell ref="AN862:AN864"/>
    <mergeCell ref="V863:V864"/>
    <mergeCell ref="W863:W864"/>
    <mergeCell ref="X863:X864"/>
    <mergeCell ref="AD862:AD864"/>
    <mergeCell ref="AE862:AE864"/>
    <mergeCell ref="AF862:AF864"/>
    <mergeCell ref="AG862:AG864"/>
    <mergeCell ref="AH862:AH864"/>
    <mergeCell ref="AI862:AI864"/>
    <mergeCell ref="N862:N864"/>
    <mergeCell ref="U862:U864"/>
    <mergeCell ref="Z862:Z864"/>
    <mergeCell ref="AA862:AA864"/>
    <mergeCell ref="AB862:AB864"/>
    <mergeCell ref="AC862:AC864"/>
    <mergeCell ref="H862:H864"/>
    <mergeCell ref="I862:I864"/>
    <mergeCell ref="J862:J864"/>
    <mergeCell ref="K862:K864"/>
    <mergeCell ref="L862:L864"/>
    <mergeCell ref="M862:M864"/>
    <mergeCell ref="A862:A864"/>
    <mergeCell ref="C862:C864"/>
    <mergeCell ref="D862:D864"/>
    <mergeCell ref="E862:E864"/>
    <mergeCell ref="F862:F864"/>
    <mergeCell ref="G862:G864"/>
    <mergeCell ref="AJ859:AJ861"/>
    <mergeCell ref="AK859:AK861"/>
    <mergeCell ref="AL859:AL861"/>
    <mergeCell ref="AM859:AM861"/>
    <mergeCell ref="AN859:AN861"/>
    <mergeCell ref="V860:V861"/>
    <mergeCell ref="W860:W861"/>
    <mergeCell ref="X860:X861"/>
    <mergeCell ref="AD859:AD861"/>
    <mergeCell ref="AE859:AE861"/>
    <mergeCell ref="AF859:AF861"/>
    <mergeCell ref="AG859:AG861"/>
    <mergeCell ref="AH859:AH861"/>
    <mergeCell ref="AI859:AI861"/>
    <mergeCell ref="N859:N861"/>
    <mergeCell ref="U859:U861"/>
    <mergeCell ref="Z859:Z861"/>
    <mergeCell ref="AA859:AA861"/>
    <mergeCell ref="AB859:AB861"/>
    <mergeCell ref="AC859:AC861"/>
    <mergeCell ref="H859:H861"/>
    <mergeCell ref="I859:I861"/>
    <mergeCell ref="J859:J861"/>
    <mergeCell ref="K859:K861"/>
    <mergeCell ref="L859:L861"/>
    <mergeCell ref="M859:M861"/>
    <mergeCell ref="A859:A861"/>
    <mergeCell ref="C859:C861"/>
    <mergeCell ref="D859:D861"/>
    <mergeCell ref="E859:E861"/>
    <mergeCell ref="F859:F861"/>
    <mergeCell ref="G859:G861"/>
    <mergeCell ref="AJ856:AJ858"/>
    <mergeCell ref="AK856:AK858"/>
    <mergeCell ref="AL856:AL858"/>
    <mergeCell ref="AM856:AM858"/>
    <mergeCell ref="AN856:AN858"/>
    <mergeCell ref="V857:V858"/>
    <mergeCell ref="W857:W858"/>
    <mergeCell ref="X857:X858"/>
    <mergeCell ref="AD856:AD858"/>
    <mergeCell ref="AE856:AE858"/>
    <mergeCell ref="AF856:AF858"/>
    <mergeCell ref="AG856:AG858"/>
    <mergeCell ref="AH856:AH858"/>
    <mergeCell ref="AI856:AI858"/>
    <mergeCell ref="N856:N858"/>
    <mergeCell ref="U856:U858"/>
    <mergeCell ref="Z856:Z858"/>
    <mergeCell ref="AA856:AA858"/>
    <mergeCell ref="AB856:AB858"/>
    <mergeCell ref="AC856:AC858"/>
    <mergeCell ref="H856:H858"/>
    <mergeCell ref="I856:I858"/>
    <mergeCell ref="J856:J858"/>
    <mergeCell ref="K856:K858"/>
    <mergeCell ref="L856:L858"/>
    <mergeCell ref="M856:M858"/>
    <mergeCell ref="A856:A858"/>
    <mergeCell ref="C856:C858"/>
    <mergeCell ref="D856:D858"/>
    <mergeCell ref="E856:E858"/>
    <mergeCell ref="F856:F858"/>
    <mergeCell ref="G856:G858"/>
    <mergeCell ref="AJ853:AJ855"/>
    <mergeCell ref="AK853:AK855"/>
    <mergeCell ref="AL853:AL855"/>
    <mergeCell ref="AM853:AM855"/>
    <mergeCell ref="AN853:AN855"/>
    <mergeCell ref="V854:V855"/>
    <mergeCell ref="W854:W855"/>
    <mergeCell ref="X854:X855"/>
    <mergeCell ref="AD853:AD855"/>
    <mergeCell ref="AE853:AE855"/>
    <mergeCell ref="AF853:AF855"/>
    <mergeCell ref="AG853:AG855"/>
    <mergeCell ref="AH853:AH855"/>
    <mergeCell ref="AI853:AI855"/>
    <mergeCell ref="N853:N855"/>
    <mergeCell ref="U853:U855"/>
    <mergeCell ref="Z853:Z855"/>
    <mergeCell ref="AA853:AA855"/>
    <mergeCell ref="AB853:AB855"/>
    <mergeCell ref="AC853:AC855"/>
    <mergeCell ref="H853:H855"/>
    <mergeCell ref="I853:I855"/>
    <mergeCell ref="J853:J855"/>
    <mergeCell ref="K853:K855"/>
    <mergeCell ref="L853:L855"/>
    <mergeCell ref="M853:M855"/>
    <mergeCell ref="A853:A855"/>
    <mergeCell ref="C853:C855"/>
    <mergeCell ref="D853:D855"/>
    <mergeCell ref="E853:E855"/>
    <mergeCell ref="F853:F855"/>
    <mergeCell ref="G853:G855"/>
    <mergeCell ref="AJ850:AJ852"/>
    <mergeCell ref="AK850:AK852"/>
    <mergeCell ref="AL850:AL852"/>
    <mergeCell ref="AM850:AM852"/>
    <mergeCell ref="AN850:AN852"/>
    <mergeCell ref="V851:V852"/>
    <mergeCell ref="W851:W852"/>
    <mergeCell ref="X851:X852"/>
    <mergeCell ref="AD850:AD852"/>
    <mergeCell ref="AE850:AE852"/>
    <mergeCell ref="AF850:AF852"/>
    <mergeCell ref="AG850:AG852"/>
    <mergeCell ref="AH850:AH852"/>
    <mergeCell ref="AI850:AI852"/>
    <mergeCell ref="N850:N852"/>
    <mergeCell ref="U850:U852"/>
    <mergeCell ref="Z850:Z852"/>
    <mergeCell ref="AA850:AA852"/>
    <mergeCell ref="AB850:AB852"/>
    <mergeCell ref="AC850:AC852"/>
    <mergeCell ref="H850:H852"/>
    <mergeCell ref="I850:I852"/>
    <mergeCell ref="J850:J852"/>
    <mergeCell ref="K850:K852"/>
    <mergeCell ref="L850:L852"/>
    <mergeCell ref="M850:M852"/>
    <mergeCell ref="A850:A852"/>
    <mergeCell ref="C850:C852"/>
    <mergeCell ref="D850:D852"/>
    <mergeCell ref="E850:E852"/>
    <mergeCell ref="F850:F852"/>
    <mergeCell ref="G850:G852"/>
    <mergeCell ref="AJ847:AJ849"/>
    <mergeCell ref="AK847:AK849"/>
    <mergeCell ref="AL847:AL849"/>
    <mergeCell ref="AM847:AM849"/>
    <mergeCell ref="AN847:AN849"/>
    <mergeCell ref="V848:V849"/>
    <mergeCell ref="W848:W849"/>
    <mergeCell ref="X848:X849"/>
    <mergeCell ref="AD847:AD849"/>
    <mergeCell ref="AE847:AE849"/>
    <mergeCell ref="AF847:AF849"/>
    <mergeCell ref="AG847:AG849"/>
    <mergeCell ref="AH847:AH849"/>
    <mergeCell ref="AI847:AI849"/>
    <mergeCell ref="N847:N849"/>
    <mergeCell ref="U847:U849"/>
    <mergeCell ref="Z847:Z849"/>
    <mergeCell ref="AA847:AA849"/>
    <mergeCell ref="AB847:AB849"/>
    <mergeCell ref="AC847:AC849"/>
    <mergeCell ref="H847:H849"/>
    <mergeCell ref="I847:I849"/>
    <mergeCell ref="J847:J849"/>
    <mergeCell ref="K847:K849"/>
    <mergeCell ref="L847:L849"/>
    <mergeCell ref="M847:M849"/>
    <mergeCell ref="A847:A849"/>
    <mergeCell ref="C847:C849"/>
    <mergeCell ref="D847:D849"/>
    <mergeCell ref="E847:E849"/>
    <mergeCell ref="F847:F849"/>
    <mergeCell ref="G847:G849"/>
    <mergeCell ref="AJ844:AJ846"/>
    <mergeCell ref="AK844:AK846"/>
    <mergeCell ref="AL844:AL846"/>
    <mergeCell ref="AM844:AM846"/>
    <mergeCell ref="AN844:AN846"/>
    <mergeCell ref="V845:V846"/>
    <mergeCell ref="W845:W846"/>
    <mergeCell ref="X845:X846"/>
    <mergeCell ref="AD844:AD846"/>
    <mergeCell ref="AE844:AE846"/>
    <mergeCell ref="AF844:AF846"/>
    <mergeCell ref="AG844:AG846"/>
    <mergeCell ref="AH844:AH846"/>
    <mergeCell ref="AI844:AI846"/>
    <mergeCell ref="N844:N846"/>
    <mergeCell ref="U844:U846"/>
    <mergeCell ref="Z844:Z846"/>
    <mergeCell ref="AA844:AA846"/>
    <mergeCell ref="AB844:AB846"/>
    <mergeCell ref="AC844:AC846"/>
    <mergeCell ref="H844:H846"/>
    <mergeCell ref="I844:I846"/>
    <mergeCell ref="J844:J846"/>
    <mergeCell ref="K844:K846"/>
    <mergeCell ref="L844:L846"/>
    <mergeCell ref="M844:M846"/>
    <mergeCell ref="A844:A846"/>
    <mergeCell ref="C844:C846"/>
    <mergeCell ref="D844:D846"/>
    <mergeCell ref="E844:E846"/>
    <mergeCell ref="F844:F846"/>
    <mergeCell ref="G844:G846"/>
    <mergeCell ref="AJ841:AJ843"/>
    <mergeCell ref="AK841:AK843"/>
    <mergeCell ref="AL841:AL843"/>
    <mergeCell ref="AM841:AM843"/>
    <mergeCell ref="AN841:AN843"/>
    <mergeCell ref="V842:V843"/>
    <mergeCell ref="W842:W843"/>
    <mergeCell ref="X842:X843"/>
    <mergeCell ref="AD841:AD843"/>
    <mergeCell ref="AE841:AE843"/>
    <mergeCell ref="AF841:AF843"/>
    <mergeCell ref="AG841:AG843"/>
    <mergeCell ref="AH841:AH843"/>
    <mergeCell ref="AI841:AI843"/>
    <mergeCell ref="N841:N843"/>
    <mergeCell ref="U841:U843"/>
    <mergeCell ref="Z841:Z843"/>
    <mergeCell ref="AA841:AA843"/>
    <mergeCell ref="AB841:AB843"/>
    <mergeCell ref="AC841:AC843"/>
    <mergeCell ref="H841:H843"/>
    <mergeCell ref="I841:I843"/>
    <mergeCell ref="J841:J843"/>
    <mergeCell ref="K841:K843"/>
    <mergeCell ref="L841:L843"/>
    <mergeCell ref="M841:M843"/>
    <mergeCell ref="A841:A843"/>
    <mergeCell ref="C841:C843"/>
    <mergeCell ref="D841:D843"/>
    <mergeCell ref="E841:E843"/>
    <mergeCell ref="F841:F843"/>
    <mergeCell ref="G841:G843"/>
    <mergeCell ref="AJ838:AJ840"/>
    <mergeCell ref="AK838:AK840"/>
    <mergeCell ref="AL838:AL840"/>
    <mergeCell ref="AM838:AM840"/>
    <mergeCell ref="AN838:AN840"/>
    <mergeCell ref="V839:V840"/>
    <mergeCell ref="W839:W840"/>
    <mergeCell ref="X839:X840"/>
    <mergeCell ref="AD838:AD840"/>
    <mergeCell ref="AE838:AE840"/>
    <mergeCell ref="AF838:AF840"/>
    <mergeCell ref="AG838:AG840"/>
    <mergeCell ref="AH838:AH840"/>
    <mergeCell ref="AI838:AI840"/>
    <mergeCell ref="N838:N840"/>
    <mergeCell ref="U838:U840"/>
    <mergeCell ref="Z838:Z840"/>
    <mergeCell ref="AA838:AA840"/>
    <mergeCell ref="AB838:AB840"/>
    <mergeCell ref="AC838:AC840"/>
    <mergeCell ref="H838:H840"/>
    <mergeCell ref="I838:I840"/>
    <mergeCell ref="J838:J840"/>
    <mergeCell ref="K838:K840"/>
    <mergeCell ref="L838:L840"/>
    <mergeCell ref="M838:M840"/>
    <mergeCell ref="A838:A840"/>
    <mergeCell ref="C838:C840"/>
    <mergeCell ref="D838:D840"/>
    <mergeCell ref="E838:E840"/>
    <mergeCell ref="F838:F840"/>
    <mergeCell ref="G838:G840"/>
    <mergeCell ref="AJ835:AJ837"/>
    <mergeCell ref="AK835:AK837"/>
    <mergeCell ref="AL835:AL837"/>
    <mergeCell ref="AM835:AM837"/>
    <mergeCell ref="AN835:AN837"/>
    <mergeCell ref="V836:V837"/>
    <mergeCell ref="W836:W837"/>
    <mergeCell ref="X836:X837"/>
    <mergeCell ref="AD835:AD837"/>
    <mergeCell ref="AE835:AE837"/>
    <mergeCell ref="AF835:AF837"/>
    <mergeCell ref="AG835:AG837"/>
    <mergeCell ref="AH835:AH837"/>
    <mergeCell ref="AI835:AI837"/>
    <mergeCell ref="N835:N837"/>
    <mergeCell ref="U835:U837"/>
    <mergeCell ref="Z835:Z837"/>
    <mergeCell ref="AA835:AA837"/>
    <mergeCell ref="AB835:AB837"/>
    <mergeCell ref="AC835:AC837"/>
    <mergeCell ref="H835:H837"/>
    <mergeCell ref="I835:I837"/>
    <mergeCell ref="J835:J837"/>
    <mergeCell ref="K835:K837"/>
    <mergeCell ref="L835:L837"/>
    <mergeCell ref="M835:M837"/>
    <mergeCell ref="A835:A837"/>
    <mergeCell ref="C835:C837"/>
    <mergeCell ref="D835:D837"/>
    <mergeCell ref="E835:E837"/>
    <mergeCell ref="F835:F837"/>
    <mergeCell ref="G835:G837"/>
    <mergeCell ref="AJ832:AJ834"/>
    <mergeCell ref="AK832:AK834"/>
    <mergeCell ref="AL832:AL834"/>
    <mergeCell ref="AM832:AM834"/>
    <mergeCell ref="AN832:AN834"/>
    <mergeCell ref="V833:V834"/>
    <mergeCell ref="W833:W834"/>
    <mergeCell ref="X833:X834"/>
    <mergeCell ref="AD832:AD834"/>
    <mergeCell ref="AE832:AE834"/>
    <mergeCell ref="AF832:AF834"/>
    <mergeCell ref="AG832:AG834"/>
    <mergeCell ref="AH832:AH834"/>
    <mergeCell ref="AI832:AI834"/>
    <mergeCell ref="N832:N834"/>
    <mergeCell ref="U832:U834"/>
    <mergeCell ref="Z832:Z834"/>
    <mergeCell ref="AA832:AA834"/>
    <mergeCell ref="AB832:AB834"/>
    <mergeCell ref="AC832:AC834"/>
    <mergeCell ref="H832:H834"/>
    <mergeCell ref="I832:I834"/>
    <mergeCell ref="J832:J834"/>
    <mergeCell ref="K832:K834"/>
    <mergeCell ref="L832:L834"/>
    <mergeCell ref="M832:M834"/>
    <mergeCell ref="A832:A834"/>
    <mergeCell ref="C832:C834"/>
    <mergeCell ref="D832:D834"/>
    <mergeCell ref="E832:E834"/>
    <mergeCell ref="F832:F834"/>
    <mergeCell ref="G832:G834"/>
    <mergeCell ref="AJ829:AJ831"/>
    <mergeCell ref="AK829:AK831"/>
    <mergeCell ref="AL829:AL831"/>
    <mergeCell ref="AM829:AM831"/>
    <mergeCell ref="AN829:AN831"/>
    <mergeCell ref="V830:V831"/>
    <mergeCell ref="W830:W831"/>
    <mergeCell ref="X830:X831"/>
    <mergeCell ref="AD829:AD831"/>
    <mergeCell ref="AE829:AE831"/>
    <mergeCell ref="AF829:AF831"/>
    <mergeCell ref="AG829:AG831"/>
    <mergeCell ref="AH829:AH831"/>
    <mergeCell ref="AI829:AI831"/>
    <mergeCell ref="N829:N831"/>
    <mergeCell ref="U829:U831"/>
    <mergeCell ref="Z829:Z831"/>
    <mergeCell ref="AA829:AA831"/>
    <mergeCell ref="AB829:AB831"/>
    <mergeCell ref="AC829:AC831"/>
    <mergeCell ref="H829:H831"/>
    <mergeCell ref="I829:I831"/>
    <mergeCell ref="J829:J831"/>
    <mergeCell ref="K829:K831"/>
    <mergeCell ref="L829:L831"/>
    <mergeCell ref="M829:M831"/>
    <mergeCell ref="A829:A831"/>
    <mergeCell ref="C829:C831"/>
    <mergeCell ref="D829:D831"/>
    <mergeCell ref="E829:E831"/>
    <mergeCell ref="F829:F831"/>
    <mergeCell ref="G829:G831"/>
    <mergeCell ref="AJ826:AJ828"/>
    <mergeCell ref="AK826:AK828"/>
    <mergeCell ref="AL826:AL828"/>
    <mergeCell ref="AM826:AM828"/>
    <mergeCell ref="AN826:AN828"/>
    <mergeCell ref="V827:V828"/>
    <mergeCell ref="W827:W828"/>
    <mergeCell ref="X827:X828"/>
    <mergeCell ref="AD826:AD828"/>
    <mergeCell ref="AE826:AE828"/>
    <mergeCell ref="AF826:AF828"/>
    <mergeCell ref="AG826:AG828"/>
    <mergeCell ref="AH826:AH828"/>
    <mergeCell ref="AI826:AI828"/>
    <mergeCell ref="N826:N828"/>
    <mergeCell ref="U826:U828"/>
    <mergeCell ref="Z826:Z828"/>
    <mergeCell ref="AA826:AA828"/>
    <mergeCell ref="AB826:AB828"/>
    <mergeCell ref="AC826:AC828"/>
    <mergeCell ref="H826:H828"/>
    <mergeCell ref="I826:I828"/>
    <mergeCell ref="J826:J828"/>
    <mergeCell ref="K826:K828"/>
    <mergeCell ref="L826:L828"/>
    <mergeCell ref="M826:M828"/>
    <mergeCell ref="A826:A828"/>
    <mergeCell ref="C826:C828"/>
    <mergeCell ref="D826:D828"/>
    <mergeCell ref="E826:E828"/>
    <mergeCell ref="F826:F828"/>
    <mergeCell ref="G826:G828"/>
    <mergeCell ref="AJ823:AJ825"/>
    <mergeCell ref="AK823:AK825"/>
    <mergeCell ref="AL823:AL825"/>
    <mergeCell ref="AM823:AM825"/>
    <mergeCell ref="AN823:AN825"/>
    <mergeCell ref="V824:V825"/>
    <mergeCell ref="W824:W825"/>
    <mergeCell ref="X824:X825"/>
    <mergeCell ref="AD823:AD825"/>
    <mergeCell ref="AE823:AE825"/>
    <mergeCell ref="AF823:AF825"/>
    <mergeCell ref="AG823:AG825"/>
    <mergeCell ref="AH823:AH825"/>
    <mergeCell ref="AI823:AI825"/>
    <mergeCell ref="N823:N825"/>
    <mergeCell ref="U823:U825"/>
    <mergeCell ref="Z823:Z825"/>
    <mergeCell ref="AA823:AA825"/>
    <mergeCell ref="AB823:AB825"/>
    <mergeCell ref="AC823:AC825"/>
    <mergeCell ref="H823:H825"/>
    <mergeCell ref="I823:I825"/>
    <mergeCell ref="J823:J825"/>
    <mergeCell ref="K823:K825"/>
    <mergeCell ref="L823:L825"/>
    <mergeCell ref="M823:M825"/>
    <mergeCell ref="A823:A825"/>
    <mergeCell ref="C823:C825"/>
    <mergeCell ref="D823:D825"/>
    <mergeCell ref="E823:E825"/>
    <mergeCell ref="F823:F825"/>
    <mergeCell ref="G823:G825"/>
    <mergeCell ref="AJ820:AJ822"/>
    <mergeCell ref="AK820:AK822"/>
    <mergeCell ref="AL820:AL822"/>
    <mergeCell ref="AM820:AM822"/>
    <mergeCell ref="AN820:AN822"/>
    <mergeCell ref="V821:V822"/>
    <mergeCell ref="W821:W822"/>
    <mergeCell ref="X821:X822"/>
    <mergeCell ref="AD820:AD822"/>
    <mergeCell ref="AE820:AE822"/>
    <mergeCell ref="AF820:AF822"/>
    <mergeCell ref="AG820:AG822"/>
    <mergeCell ref="AH820:AH822"/>
    <mergeCell ref="AI820:AI822"/>
    <mergeCell ref="N820:N822"/>
    <mergeCell ref="U820:U822"/>
    <mergeCell ref="Z820:Z822"/>
    <mergeCell ref="AA820:AA822"/>
    <mergeCell ref="AB820:AB822"/>
    <mergeCell ref="AC820:AC822"/>
    <mergeCell ref="H820:H822"/>
    <mergeCell ref="I820:I822"/>
    <mergeCell ref="J820:J822"/>
    <mergeCell ref="K820:K822"/>
    <mergeCell ref="L820:L822"/>
    <mergeCell ref="M820:M822"/>
    <mergeCell ref="A820:A822"/>
    <mergeCell ref="C820:C822"/>
    <mergeCell ref="D820:D822"/>
    <mergeCell ref="E820:E822"/>
    <mergeCell ref="F820:F822"/>
    <mergeCell ref="G820:G822"/>
    <mergeCell ref="AJ817:AJ819"/>
    <mergeCell ref="AK817:AK819"/>
    <mergeCell ref="AL817:AL819"/>
    <mergeCell ref="AM817:AM819"/>
    <mergeCell ref="AN817:AN819"/>
    <mergeCell ref="V818:V819"/>
    <mergeCell ref="W818:W819"/>
    <mergeCell ref="X818:X819"/>
    <mergeCell ref="AD817:AD819"/>
    <mergeCell ref="AE817:AE819"/>
    <mergeCell ref="AF817:AF819"/>
    <mergeCell ref="AG817:AG819"/>
    <mergeCell ref="AH817:AH819"/>
    <mergeCell ref="AI817:AI819"/>
    <mergeCell ref="N817:N819"/>
    <mergeCell ref="U817:U819"/>
    <mergeCell ref="Z817:Z819"/>
    <mergeCell ref="AA817:AA819"/>
    <mergeCell ref="AB817:AB819"/>
    <mergeCell ref="AC817:AC819"/>
    <mergeCell ref="H817:H819"/>
    <mergeCell ref="I817:I819"/>
    <mergeCell ref="J817:J819"/>
    <mergeCell ref="K817:K819"/>
    <mergeCell ref="L817:L819"/>
    <mergeCell ref="M817:M819"/>
    <mergeCell ref="A817:A819"/>
    <mergeCell ref="C817:C819"/>
    <mergeCell ref="D817:D819"/>
    <mergeCell ref="E817:E819"/>
    <mergeCell ref="F817:F819"/>
    <mergeCell ref="G817:G819"/>
    <mergeCell ref="AJ814:AJ816"/>
    <mergeCell ref="AK814:AK816"/>
    <mergeCell ref="AL814:AL816"/>
    <mergeCell ref="AM814:AM816"/>
    <mergeCell ref="AN814:AN816"/>
    <mergeCell ref="V815:V816"/>
    <mergeCell ref="W815:W816"/>
    <mergeCell ref="X815:X816"/>
    <mergeCell ref="AD814:AD816"/>
    <mergeCell ref="AE814:AE816"/>
    <mergeCell ref="AF814:AF816"/>
    <mergeCell ref="AG814:AG816"/>
    <mergeCell ref="AH814:AH816"/>
    <mergeCell ref="AI814:AI816"/>
    <mergeCell ref="N814:N816"/>
    <mergeCell ref="U814:U816"/>
    <mergeCell ref="Z814:Z816"/>
    <mergeCell ref="AA814:AA816"/>
    <mergeCell ref="AB814:AB816"/>
    <mergeCell ref="AC814:AC816"/>
    <mergeCell ref="H814:H816"/>
    <mergeCell ref="I814:I816"/>
    <mergeCell ref="J814:J816"/>
    <mergeCell ref="K814:K816"/>
    <mergeCell ref="L814:L816"/>
    <mergeCell ref="M814:M816"/>
    <mergeCell ref="A814:A816"/>
    <mergeCell ref="C814:C816"/>
    <mergeCell ref="D814:D816"/>
    <mergeCell ref="E814:E816"/>
    <mergeCell ref="F814:F816"/>
    <mergeCell ref="G814:G816"/>
    <mergeCell ref="AJ811:AJ813"/>
    <mergeCell ref="AK811:AK813"/>
    <mergeCell ref="AL811:AL813"/>
    <mergeCell ref="AM811:AM813"/>
    <mergeCell ref="AN811:AN813"/>
    <mergeCell ref="V812:V813"/>
    <mergeCell ref="W812:W813"/>
    <mergeCell ref="X812:X813"/>
    <mergeCell ref="AD811:AD813"/>
    <mergeCell ref="AE811:AE813"/>
    <mergeCell ref="AF811:AF813"/>
    <mergeCell ref="AG811:AG813"/>
    <mergeCell ref="AH811:AH813"/>
    <mergeCell ref="AI811:AI813"/>
    <mergeCell ref="N811:N813"/>
    <mergeCell ref="U811:U813"/>
    <mergeCell ref="Z811:Z813"/>
    <mergeCell ref="AA811:AA813"/>
    <mergeCell ref="AB811:AB813"/>
    <mergeCell ref="AC811:AC813"/>
    <mergeCell ref="H811:H813"/>
    <mergeCell ref="I811:I813"/>
    <mergeCell ref="J811:J813"/>
    <mergeCell ref="K811:K813"/>
    <mergeCell ref="L811:L813"/>
    <mergeCell ref="M811:M813"/>
    <mergeCell ref="A811:A813"/>
    <mergeCell ref="C811:C813"/>
    <mergeCell ref="D811:D813"/>
    <mergeCell ref="E811:E813"/>
    <mergeCell ref="F811:F813"/>
    <mergeCell ref="G811:G813"/>
    <mergeCell ref="AJ808:AJ810"/>
    <mergeCell ref="AK808:AK810"/>
    <mergeCell ref="AL808:AL810"/>
    <mergeCell ref="AM808:AM810"/>
    <mergeCell ref="AN808:AN810"/>
    <mergeCell ref="V809:V810"/>
    <mergeCell ref="W809:W810"/>
    <mergeCell ref="X809:X810"/>
    <mergeCell ref="AD808:AD810"/>
    <mergeCell ref="AE808:AE810"/>
    <mergeCell ref="AF808:AF810"/>
    <mergeCell ref="AG808:AG810"/>
    <mergeCell ref="AH808:AH810"/>
    <mergeCell ref="AI808:AI810"/>
    <mergeCell ref="N808:N810"/>
    <mergeCell ref="U808:U810"/>
    <mergeCell ref="Z808:Z810"/>
    <mergeCell ref="AA808:AA810"/>
    <mergeCell ref="AB808:AB810"/>
    <mergeCell ref="AC808:AC810"/>
    <mergeCell ref="H808:H810"/>
    <mergeCell ref="I808:I810"/>
    <mergeCell ref="J808:J810"/>
    <mergeCell ref="K808:K810"/>
    <mergeCell ref="L808:L810"/>
    <mergeCell ref="M808:M810"/>
    <mergeCell ref="A808:A810"/>
    <mergeCell ref="C808:C810"/>
    <mergeCell ref="D808:D810"/>
    <mergeCell ref="E808:E810"/>
    <mergeCell ref="F808:F810"/>
    <mergeCell ref="G808:G810"/>
    <mergeCell ref="AJ805:AJ807"/>
    <mergeCell ref="AK805:AK807"/>
    <mergeCell ref="AL805:AL807"/>
    <mergeCell ref="AM805:AM807"/>
    <mergeCell ref="AN805:AN807"/>
    <mergeCell ref="V806:V807"/>
    <mergeCell ref="W806:W807"/>
    <mergeCell ref="X806:X807"/>
    <mergeCell ref="AD805:AD807"/>
    <mergeCell ref="AE805:AE807"/>
    <mergeCell ref="AF805:AF807"/>
    <mergeCell ref="AG805:AG807"/>
    <mergeCell ref="AH805:AH807"/>
    <mergeCell ref="AI805:AI807"/>
    <mergeCell ref="N805:N807"/>
    <mergeCell ref="U805:U807"/>
    <mergeCell ref="Z805:Z807"/>
    <mergeCell ref="AA805:AA807"/>
    <mergeCell ref="AB805:AB807"/>
    <mergeCell ref="AC805:AC807"/>
    <mergeCell ref="H805:H807"/>
    <mergeCell ref="I805:I807"/>
    <mergeCell ref="J805:J807"/>
    <mergeCell ref="K805:K807"/>
    <mergeCell ref="L805:L807"/>
    <mergeCell ref="M805:M807"/>
    <mergeCell ref="A805:A807"/>
    <mergeCell ref="C805:C807"/>
    <mergeCell ref="D805:D807"/>
    <mergeCell ref="E805:E807"/>
    <mergeCell ref="F805:F807"/>
    <mergeCell ref="G805:G807"/>
    <mergeCell ref="AJ802:AJ804"/>
    <mergeCell ref="AK802:AK804"/>
    <mergeCell ref="AL802:AL804"/>
    <mergeCell ref="AM802:AM804"/>
    <mergeCell ref="AN802:AN804"/>
    <mergeCell ref="V803:V804"/>
    <mergeCell ref="W803:W804"/>
    <mergeCell ref="X803:X804"/>
    <mergeCell ref="AD802:AD804"/>
    <mergeCell ref="AE802:AE804"/>
    <mergeCell ref="AF802:AF804"/>
    <mergeCell ref="AG802:AG804"/>
    <mergeCell ref="AH802:AH804"/>
    <mergeCell ref="AI802:AI804"/>
    <mergeCell ref="N802:N804"/>
    <mergeCell ref="U802:U804"/>
    <mergeCell ref="Z802:Z804"/>
    <mergeCell ref="AA802:AA804"/>
    <mergeCell ref="AB802:AB804"/>
    <mergeCell ref="AC802:AC804"/>
    <mergeCell ref="H802:H804"/>
    <mergeCell ref="I802:I804"/>
    <mergeCell ref="J802:J804"/>
    <mergeCell ref="K802:K804"/>
    <mergeCell ref="L802:L804"/>
    <mergeCell ref="M802:M804"/>
    <mergeCell ref="A802:A804"/>
    <mergeCell ref="C802:C804"/>
    <mergeCell ref="D802:D804"/>
    <mergeCell ref="E802:E804"/>
    <mergeCell ref="F802:F804"/>
    <mergeCell ref="G802:G804"/>
    <mergeCell ref="AJ799:AJ801"/>
    <mergeCell ref="AK799:AK801"/>
    <mergeCell ref="AL799:AL801"/>
    <mergeCell ref="AM799:AM801"/>
    <mergeCell ref="AN799:AN801"/>
    <mergeCell ref="V800:V801"/>
    <mergeCell ref="W800:W801"/>
    <mergeCell ref="X800:X801"/>
    <mergeCell ref="AD799:AD801"/>
    <mergeCell ref="AE799:AE801"/>
    <mergeCell ref="AF799:AF801"/>
    <mergeCell ref="AG799:AG801"/>
    <mergeCell ref="AH799:AH801"/>
    <mergeCell ref="AI799:AI801"/>
    <mergeCell ref="N799:N801"/>
    <mergeCell ref="U799:U801"/>
    <mergeCell ref="Z799:Z801"/>
    <mergeCell ref="AA799:AA801"/>
    <mergeCell ref="AB799:AB801"/>
    <mergeCell ref="AC799:AC801"/>
    <mergeCell ref="H799:H801"/>
    <mergeCell ref="I799:I801"/>
    <mergeCell ref="J799:J801"/>
    <mergeCell ref="K799:K801"/>
    <mergeCell ref="L799:L801"/>
    <mergeCell ref="M799:M801"/>
    <mergeCell ref="A799:A801"/>
    <mergeCell ref="C799:C801"/>
    <mergeCell ref="D799:D801"/>
    <mergeCell ref="E799:E801"/>
    <mergeCell ref="F799:F801"/>
    <mergeCell ref="G799:G801"/>
    <mergeCell ref="AJ796:AJ798"/>
    <mergeCell ref="AK796:AK798"/>
    <mergeCell ref="AL796:AL798"/>
    <mergeCell ref="AM796:AM798"/>
    <mergeCell ref="AN796:AN798"/>
    <mergeCell ref="V797:V798"/>
    <mergeCell ref="W797:W798"/>
    <mergeCell ref="X797:X798"/>
    <mergeCell ref="AD796:AD798"/>
    <mergeCell ref="AE796:AE798"/>
    <mergeCell ref="AF796:AF798"/>
    <mergeCell ref="AG796:AG798"/>
    <mergeCell ref="AH796:AH798"/>
    <mergeCell ref="AI796:AI798"/>
    <mergeCell ref="N796:N798"/>
    <mergeCell ref="U796:U798"/>
    <mergeCell ref="Z796:Z798"/>
    <mergeCell ref="AA796:AA798"/>
    <mergeCell ref="AB796:AB798"/>
    <mergeCell ref="AC796:AC798"/>
    <mergeCell ref="H796:H798"/>
    <mergeCell ref="I796:I798"/>
    <mergeCell ref="J796:J798"/>
    <mergeCell ref="K796:K798"/>
    <mergeCell ref="L796:L798"/>
    <mergeCell ref="M796:M798"/>
    <mergeCell ref="A796:A798"/>
    <mergeCell ref="C796:C798"/>
    <mergeCell ref="D796:D798"/>
    <mergeCell ref="E796:E798"/>
    <mergeCell ref="F796:F798"/>
    <mergeCell ref="G796:G798"/>
    <mergeCell ref="AJ793:AJ795"/>
    <mergeCell ref="AK793:AK795"/>
    <mergeCell ref="AL793:AL795"/>
    <mergeCell ref="AM793:AM795"/>
    <mergeCell ref="AN793:AN795"/>
    <mergeCell ref="V794:V795"/>
    <mergeCell ref="W794:W795"/>
    <mergeCell ref="X794:X795"/>
    <mergeCell ref="AD793:AD795"/>
    <mergeCell ref="AE793:AE795"/>
    <mergeCell ref="AF793:AF795"/>
    <mergeCell ref="AG793:AG795"/>
    <mergeCell ref="AH793:AH795"/>
    <mergeCell ref="AI793:AI795"/>
    <mergeCell ref="N793:N795"/>
    <mergeCell ref="U793:U795"/>
    <mergeCell ref="Z793:Z795"/>
    <mergeCell ref="AA793:AA795"/>
    <mergeCell ref="AB793:AB795"/>
    <mergeCell ref="AC793:AC795"/>
    <mergeCell ref="H793:H795"/>
    <mergeCell ref="I793:I795"/>
    <mergeCell ref="J793:J795"/>
    <mergeCell ref="K793:K795"/>
    <mergeCell ref="L793:L795"/>
    <mergeCell ref="M793:M795"/>
    <mergeCell ref="A793:A795"/>
    <mergeCell ref="C793:C795"/>
    <mergeCell ref="D793:D795"/>
    <mergeCell ref="E793:E795"/>
    <mergeCell ref="F793:F795"/>
    <mergeCell ref="G793:G795"/>
    <mergeCell ref="AJ790:AJ792"/>
    <mergeCell ref="AK790:AK792"/>
    <mergeCell ref="AL790:AL792"/>
    <mergeCell ref="AM790:AM792"/>
    <mergeCell ref="AN790:AN792"/>
    <mergeCell ref="V791:V792"/>
    <mergeCell ref="W791:W792"/>
    <mergeCell ref="X791:X792"/>
    <mergeCell ref="AD790:AD792"/>
    <mergeCell ref="AE790:AE792"/>
    <mergeCell ref="AF790:AF792"/>
    <mergeCell ref="AG790:AG792"/>
    <mergeCell ref="AH790:AH792"/>
    <mergeCell ref="AI790:AI792"/>
    <mergeCell ref="N790:N792"/>
    <mergeCell ref="U790:U792"/>
    <mergeCell ref="Z790:Z792"/>
    <mergeCell ref="AA790:AA792"/>
    <mergeCell ref="AB790:AB792"/>
    <mergeCell ref="AC790:AC792"/>
    <mergeCell ref="H790:H792"/>
    <mergeCell ref="I790:I792"/>
    <mergeCell ref="J790:J792"/>
    <mergeCell ref="K790:K792"/>
    <mergeCell ref="L790:L792"/>
    <mergeCell ref="M790:M792"/>
    <mergeCell ref="A790:A792"/>
    <mergeCell ref="C790:C792"/>
    <mergeCell ref="D790:D792"/>
    <mergeCell ref="E790:E792"/>
    <mergeCell ref="F790:F792"/>
    <mergeCell ref="G790:G792"/>
    <mergeCell ref="AJ787:AJ789"/>
    <mergeCell ref="AK787:AK789"/>
    <mergeCell ref="AL787:AL789"/>
    <mergeCell ref="AM787:AM789"/>
    <mergeCell ref="AN787:AN789"/>
    <mergeCell ref="V788:V789"/>
    <mergeCell ref="W788:W789"/>
    <mergeCell ref="X788:X789"/>
    <mergeCell ref="AD787:AD789"/>
    <mergeCell ref="AE787:AE789"/>
    <mergeCell ref="AF787:AF789"/>
    <mergeCell ref="AG787:AG789"/>
    <mergeCell ref="AH787:AH789"/>
    <mergeCell ref="AI787:AI789"/>
    <mergeCell ref="N787:N789"/>
    <mergeCell ref="U787:U789"/>
    <mergeCell ref="Z787:Z789"/>
    <mergeCell ref="AA787:AA789"/>
    <mergeCell ref="AB787:AB789"/>
    <mergeCell ref="AC787:AC789"/>
    <mergeCell ref="H787:H789"/>
    <mergeCell ref="I787:I789"/>
    <mergeCell ref="J787:J789"/>
    <mergeCell ref="K787:K789"/>
    <mergeCell ref="L787:L789"/>
    <mergeCell ref="M787:M789"/>
    <mergeCell ref="A787:A789"/>
    <mergeCell ref="C787:C789"/>
    <mergeCell ref="D787:D789"/>
    <mergeCell ref="E787:E789"/>
    <mergeCell ref="F787:F789"/>
    <mergeCell ref="G787:G789"/>
    <mergeCell ref="AJ784:AJ786"/>
    <mergeCell ref="AK784:AK786"/>
    <mergeCell ref="AL784:AL786"/>
    <mergeCell ref="AM784:AM786"/>
    <mergeCell ref="AN784:AN786"/>
    <mergeCell ref="V785:V786"/>
    <mergeCell ref="W785:W786"/>
    <mergeCell ref="X785:X786"/>
    <mergeCell ref="AD784:AD786"/>
    <mergeCell ref="AE784:AE786"/>
    <mergeCell ref="AF784:AF786"/>
    <mergeCell ref="AG784:AG786"/>
    <mergeCell ref="AH784:AH786"/>
    <mergeCell ref="AI784:AI786"/>
    <mergeCell ref="N784:N786"/>
    <mergeCell ref="U784:U786"/>
    <mergeCell ref="Z784:Z786"/>
    <mergeCell ref="AA784:AA786"/>
    <mergeCell ref="AB784:AB786"/>
    <mergeCell ref="AC784:AC786"/>
    <mergeCell ref="H784:H786"/>
    <mergeCell ref="I784:I786"/>
    <mergeCell ref="J784:J786"/>
    <mergeCell ref="K784:K786"/>
    <mergeCell ref="L784:L786"/>
    <mergeCell ref="M784:M786"/>
    <mergeCell ref="A784:A786"/>
    <mergeCell ref="C784:C786"/>
    <mergeCell ref="D784:D786"/>
    <mergeCell ref="E784:E786"/>
    <mergeCell ref="F784:F786"/>
    <mergeCell ref="G784:G786"/>
    <mergeCell ref="AJ781:AJ783"/>
    <mergeCell ref="AK781:AK783"/>
    <mergeCell ref="AL781:AL783"/>
    <mergeCell ref="AM781:AM783"/>
    <mergeCell ref="AN781:AN783"/>
    <mergeCell ref="V782:V783"/>
    <mergeCell ref="W782:W783"/>
    <mergeCell ref="X782:X783"/>
    <mergeCell ref="AD781:AD783"/>
    <mergeCell ref="AE781:AE783"/>
    <mergeCell ref="AF781:AF783"/>
    <mergeCell ref="AG781:AG783"/>
    <mergeCell ref="AH781:AH783"/>
    <mergeCell ref="AI781:AI783"/>
    <mergeCell ref="N781:N783"/>
    <mergeCell ref="U781:U783"/>
    <mergeCell ref="Z781:Z783"/>
    <mergeCell ref="AA781:AA783"/>
    <mergeCell ref="AB781:AB783"/>
    <mergeCell ref="AC781:AC783"/>
    <mergeCell ref="H781:H783"/>
    <mergeCell ref="I781:I783"/>
    <mergeCell ref="J781:J783"/>
    <mergeCell ref="K781:K783"/>
    <mergeCell ref="L781:L783"/>
    <mergeCell ref="M781:M783"/>
    <mergeCell ref="A781:A783"/>
    <mergeCell ref="C781:C783"/>
    <mergeCell ref="D781:D783"/>
    <mergeCell ref="E781:E783"/>
    <mergeCell ref="F781:F783"/>
    <mergeCell ref="G781:G783"/>
    <mergeCell ref="AJ778:AJ780"/>
    <mergeCell ref="AK778:AK780"/>
    <mergeCell ref="AL778:AL780"/>
    <mergeCell ref="AM778:AM780"/>
    <mergeCell ref="AN778:AN780"/>
    <mergeCell ref="V779:V780"/>
    <mergeCell ref="W779:W780"/>
    <mergeCell ref="X779:X780"/>
    <mergeCell ref="AD778:AD780"/>
    <mergeCell ref="AE778:AE780"/>
    <mergeCell ref="AF778:AF780"/>
    <mergeCell ref="AG778:AG780"/>
    <mergeCell ref="AH778:AH780"/>
    <mergeCell ref="AI778:AI780"/>
    <mergeCell ref="N778:N780"/>
    <mergeCell ref="U778:U780"/>
    <mergeCell ref="Z778:Z780"/>
    <mergeCell ref="AA778:AA780"/>
    <mergeCell ref="AB778:AB780"/>
    <mergeCell ref="AC778:AC780"/>
    <mergeCell ref="H778:H780"/>
    <mergeCell ref="I778:I780"/>
    <mergeCell ref="J778:J780"/>
    <mergeCell ref="K778:K780"/>
    <mergeCell ref="L778:L780"/>
    <mergeCell ref="M778:M780"/>
    <mergeCell ref="A778:A780"/>
    <mergeCell ref="C778:C780"/>
    <mergeCell ref="D778:D780"/>
    <mergeCell ref="E778:E780"/>
    <mergeCell ref="F778:F780"/>
    <mergeCell ref="G778:G780"/>
    <mergeCell ref="AJ775:AJ777"/>
    <mergeCell ref="AK775:AK777"/>
    <mergeCell ref="AL775:AL777"/>
    <mergeCell ref="AM775:AM777"/>
    <mergeCell ref="AN775:AN777"/>
    <mergeCell ref="V776:V777"/>
    <mergeCell ref="W776:W777"/>
    <mergeCell ref="X776:X777"/>
    <mergeCell ref="AD775:AD777"/>
    <mergeCell ref="AE775:AE777"/>
    <mergeCell ref="AF775:AF777"/>
    <mergeCell ref="AG775:AG777"/>
    <mergeCell ref="AH775:AH777"/>
    <mergeCell ref="AI775:AI777"/>
    <mergeCell ref="N775:N777"/>
    <mergeCell ref="U775:U777"/>
    <mergeCell ref="Z775:Z777"/>
    <mergeCell ref="AA775:AA777"/>
    <mergeCell ref="AB775:AB777"/>
    <mergeCell ref="AC775:AC777"/>
    <mergeCell ref="H775:H777"/>
    <mergeCell ref="I775:I777"/>
    <mergeCell ref="J775:J777"/>
    <mergeCell ref="K775:K777"/>
    <mergeCell ref="L775:L777"/>
    <mergeCell ref="M775:M777"/>
    <mergeCell ref="A775:A777"/>
    <mergeCell ref="C775:C777"/>
    <mergeCell ref="D775:D777"/>
    <mergeCell ref="E775:E777"/>
    <mergeCell ref="F775:F777"/>
    <mergeCell ref="G775:G777"/>
    <mergeCell ref="AJ772:AJ774"/>
    <mergeCell ref="AK772:AK774"/>
    <mergeCell ref="AL772:AL774"/>
    <mergeCell ref="AM772:AM774"/>
    <mergeCell ref="AN772:AN774"/>
    <mergeCell ref="V773:V774"/>
    <mergeCell ref="W773:W774"/>
    <mergeCell ref="X773:X774"/>
    <mergeCell ref="AD772:AD774"/>
    <mergeCell ref="AE772:AE774"/>
    <mergeCell ref="AF772:AF774"/>
    <mergeCell ref="AG772:AG774"/>
    <mergeCell ref="AH772:AH774"/>
    <mergeCell ref="AI772:AI774"/>
    <mergeCell ref="N772:N774"/>
    <mergeCell ref="U772:U774"/>
    <mergeCell ref="Z772:Z774"/>
    <mergeCell ref="AA772:AA774"/>
    <mergeCell ref="AB772:AB774"/>
    <mergeCell ref="AC772:AC774"/>
    <mergeCell ref="H772:H774"/>
    <mergeCell ref="I772:I774"/>
    <mergeCell ref="J772:J774"/>
    <mergeCell ref="K772:K774"/>
    <mergeCell ref="L772:L774"/>
    <mergeCell ref="M772:M774"/>
    <mergeCell ref="A772:A774"/>
    <mergeCell ref="C772:C774"/>
    <mergeCell ref="D772:D774"/>
    <mergeCell ref="E772:E774"/>
    <mergeCell ref="F772:F774"/>
    <mergeCell ref="G772:G774"/>
    <mergeCell ref="AJ769:AJ771"/>
    <mergeCell ref="AK769:AK771"/>
    <mergeCell ref="AL769:AL771"/>
    <mergeCell ref="AM769:AM771"/>
    <mergeCell ref="AN769:AN771"/>
    <mergeCell ref="V770:V771"/>
    <mergeCell ref="W770:W771"/>
    <mergeCell ref="X770:X771"/>
    <mergeCell ref="AD769:AD771"/>
    <mergeCell ref="AE769:AE771"/>
    <mergeCell ref="AF769:AF771"/>
    <mergeCell ref="AG769:AG771"/>
    <mergeCell ref="AH769:AH771"/>
    <mergeCell ref="AI769:AI771"/>
    <mergeCell ref="N769:N771"/>
    <mergeCell ref="U769:U771"/>
    <mergeCell ref="Z769:Z771"/>
    <mergeCell ref="AA769:AA771"/>
    <mergeCell ref="AB769:AB771"/>
    <mergeCell ref="AC769:AC771"/>
    <mergeCell ref="H769:H771"/>
    <mergeCell ref="I769:I771"/>
    <mergeCell ref="J769:J771"/>
    <mergeCell ref="K769:K771"/>
    <mergeCell ref="L769:L771"/>
    <mergeCell ref="M769:M771"/>
    <mergeCell ref="A769:A771"/>
    <mergeCell ref="C769:C771"/>
    <mergeCell ref="D769:D771"/>
    <mergeCell ref="E769:E771"/>
    <mergeCell ref="F769:F771"/>
    <mergeCell ref="G769:G771"/>
    <mergeCell ref="AJ766:AJ768"/>
    <mergeCell ref="AK766:AK768"/>
    <mergeCell ref="AL766:AL768"/>
    <mergeCell ref="AM766:AM768"/>
    <mergeCell ref="AN766:AN768"/>
    <mergeCell ref="V767:V768"/>
    <mergeCell ref="W767:W768"/>
    <mergeCell ref="X767:X768"/>
    <mergeCell ref="AD766:AD768"/>
    <mergeCell ref="AE766:AE768"/>
    <mergeCell ref="AF766:AF768"/>
    <mergeCell ref="AG766:AG768"/>
    <mergeCell ref="AH766:AH768"/>
    <mergeCell ref="AI766:AI768"/>
    <mergeCell ref="N766:N768"/>
    <mergeCell ref="U766:U768"/>
    <mergeCell ref="Z766:Z768"/>
    <mergeCell ref="AA766:AA768"/>
    <mergeCell ref="AB766:AB768"/>
    <mergeCell ref="AC766:AC768"/>
    <mergeCell ref="H766:H768"/>
    <mergeCell ref="I766:I768"/>
    <mergeCell ref="J766:J768"/>
    <mergeCell ref="K766:K768"/>
    <mergeCell ref="L766:L768"/>
    <mergeCell ref="M766:M768"/>
    <mergeCell ref="A766:A768"/>
    <mergeCell ref="C766:C768"/>
    <mergeCell ref="D766:D768"/>
    <mergeCell ref="E766:E768"/>
    <mergeCell ref="F766:F768"/>
    <mergeCell ref="G766:G768"/>
    <mergeCell ref="AJ763:AJ765"/>
    <mergeCell ref="AK763:AK765"/>
    <mergeCell ref="AL763:AL765"/>
    <mergeCell ref="AM763:AM765"/>
    <mergeCell ref="AN763:AN765"/>
    <mergeCell ref="V764:V765"/>
    <mergeCell ref="W764:W765"/>
    <mergeCell ref="X764:X765"/>
    <mergeCell ref="AD763:AD765"/>
    <mergeCell ref="AE763:AE765"/>
    <mergeCell ref="AF763:AF765"/>
    <mergeCell ref="AG763:AG765"/>
    <mergeCell ref="AH763:AH765"/>
    <mergeCell ref="AI763:AI765"/>
    <mergeCell ref="N763:N765"/>
    <mergeCell ref="U763:U765"/>
    <mergeCell ref="Z763:Z765"/>
    <mergeCell ref="AA763:AA765"/>
    <mergeCell ref="AB763:AB765"/>
    <mergeCell ref="AC763:AC765"/>
    <mergeCell ref="H763:H765"/>
    <mergeCell ref="I763:I765"/>
    <mergeCell ref="J763:J765"/>
    <mergeCell ref="K763:K765"/>
    <mergeCell ref="L763:L765"/>
    <mergeCell ref="M763:M765"/>
    <mergeCell ref="A763:A765"/>
    <mergeCell ref="C763:C765"/>
    <mergeCell ref="D763:D765"/>
    <mergeCell ref="E763:E765"/>
    <mergeCell ref="F763:F765"/>
    <mergeCell ref="G763:G765"/>
    <mergeCell ref="AJ760:AJ762"/>
    <mergeCell ref="AK760:AK762"/>
    <mergeCell ref="AL760:AL762"/>
    <mergeCell ref="AM760:AM762"/>
    <mergeCell ref="AN760:AN762"/>
    <mergeCell ref="V761:V762"/>
    <mergeCell ref="W761:W762"/>
    <mergeCell ref="X761:X762"/>
    <mergeCell ref="AD760:AD762"/>
    <mergeCell ref="AE760:AE762"/>
    <mergeCell ref="AF760:AF762"/>
    <mergeCell ref="AG760:AG762"/>
    <mergeCell ref="AH760:AH762"/>
    <mergeCell ref="AI760:AI762"/>
    <mergeCell ref="N760:N762"/>
    <mergeCell ref="U760:U762"/>
    <mergeCell ref="Z760:Z762"/>
    <mergeCell ref="AA760:AA762"/>
    <mergeCell ref="AB760:AB762"/>
    <mergeCell ref="AC760:AC762"/>
    <mergeCell ref="H760:H762"/>
    <mergeCell ref="I760:I762"/>
    <mergeCell ref="J760:J762"/>
    <mergeCell ref="K760:K762"/>
    <mergeCell ref="L760:L762"/>
    <mergeCell ref="M760:M762"/>
    <mergeCell ref="A760:A762"/>
    <mergeCell ref="C760:C762"/>
    <mergeCell ref="D760:D762"/>
    <mergeCell ref="E760:E762"/>
    <mergeCell ref="F760:F762"/>
    <mergeCell ref="G760:G762"/>
    <mergeCell ref="AJ757:AJ759"/>
    <mergeCell ref="AK757:AK759"/>
    <mergeCell ref="AL757:AL759"/>
    <mergeCell ref="AM757:AM759"/>
    <mergeCell ref="AN757:AN759"/>
    <mergeCell ref="V758:V759"/>
    <mergeCell ref="W758:W759"/>
    <mergeCell ref="X758:X759"/>
    <mergeCell ref="AD757:AD759"/>
    <mergeCell ref="AE757:AE759"/>
    <mergeCell ref="AF757:AF759"/>
    <mergeCell ref="AG757:AG759"/>
    <mergeCell ref="AH757:AH759"/>
    <mergeCell ref="AI757:AI759"/>
    <mergeCell ref="N757:N759"/>
    <mergeCell ref="U757:U759"/>
    <mergeCell ref="Z757:Z759"/>
    <mergeCell ref="AA757:AA759"/>
    <mergeCell ref="AB757:AB759"/>
    <mergeCell ref="AC757:AC759"/>
    <mergeCell ref="H757:H759"/>
    <mergeCell ref="I757:I759"/>
    <mergeCell ref="J757:J759"/>
    <mergeCell ref="K757:K759"/>
    <mergeCell ref="L757:L759"/>
    <mergeCell ref="M757:M759"/>
    <mergeCell ref="A757:A759"/>
    <mergeCell ref="C757:C759"/>
    <mergeCell ref="D757:D759"/>
    <mergeCell ref="E757:E759"/>
    <mergeCell ref="F757:F759"/>
    <mergeCell ref="G757:G759"/>
    <mergeCell ref="AJ754:AJ756"/>
    <mergeCell ref="AK754:AK756"/>
    <mergeCell ref="AL754:AL756"/>
    <mergeCell ref="AM754:AM756"/>
    <mergeCell ref="AN754:AN756"/>
    <mergeCell ref="V755:V756"/>
    <mergeCell ref="W755:W756"/>
    <mergeCell ref="X755:X756"/>
    <mergeCell ref="AD754:AD756"/>
    <mergeCell ref="AE754:AE756"/>
    <mergeCell ref="AF754:AF756"/>
    <mergeCell ref="AG754:AG756"/>
    <mergeCell ref="AH754:AH756"/>
    <mergeCell ref="AI754:AI756"/>
    <mergeCell ref="N754:N756"/>
    <mergeCell ref="U754:U756"/>
    <mergeCell ref="Z754:Z756"/>
    <mergeCell ref="AA754:AA756"/>
    <mergeCell ref="AB754:AB756"/>
    <mergeCell ref="AC754:AC756"/>
    <mergeCell ref="H754:H756"/>
    <mergeCell ref="I754:I756"/>
    <mergeCell ref="J754:J756"/>
    <mergeCell ref="K754:K756"/>
    <mergeCell ref="L754:L756"/>
    <mergeCell ref="M754:M756"/>
    <mergeCell ref="A754:A756"/>
    <mergeCell ref="C754:C756"/>
    <mergeCell ref="D754:D756"/>
    <mergeCell ref="E754:E756"/>
    <mergeCell ref="F754:F756"/>
    <mergeCell ref="G754:G756"/>
    <mergeCell ref="AJ751:AJ753"/>
    <mergeCell ref="AK751:AK753"/>
    <mergeCell ref="AL751:AL753"/>
    <mergeCell ref="AM751:AM753"/>
    <mergeCell ref="AN751:AN753"/>
    <mergeCell ref="V752:V753"/>
    <mergeCell ref="W752:W753"/>
    <mergeCell ref="X752:X753"/>
    <mergeCell ref="AD751:AD753"/>
    <mergeCell ref="AE751:AE753"/>
    <mergeCell ref="AF751:AF753"/>
    <mergeCell ref="AG751:AG753"/>
    <mergeCell ref="AH751:AH753"/>
    <mergeCell ref="AI751:AI753"/>
    <mergeCell ref="N751:N753"/>
    <mergeCell ref="U751:U753"/>
    <mergeCell ref="Z751:Z753"/>
    <mergeCell ref="AA751:AA753"/>
    <mergeCell ref="AB751:AB753"/>
    <mergeCell ref="AC751:AC753"/>
    <mergeCell ref="H751:H753"/>
    <mergeCell ref="I751:I753"/>
    <mergeCell ref="J751:J753"/>
    <mergeCell ref="K751:K753"/>
    <mergeCell ref="L751:L753"/>
    <mergeCell ref="M751:M753"/>
    <mergeCell ref="A751:A753"/>
    <mergeCell ref="C751:C753"/>
    <mergeCell ref="D751:D753"/>
    <mergeCell ref="E751:E753"/>
    <mergeCell ref="F751:F753"/>
    <mergeCell ref="G751:G753"/>
    <mergeCell ref="AJ748:AJ750"/>
    <mergeCell ref="AK748:AK750"/>
    <mergeCell ref="AL748:AL750"/>
    <mergeCell ref="AM748:AM750"/>
    <mergeCell ref="AN748:AN750"/>
    <mergeCell ref="V749:V750"/>
    <mergeCell ref="W749:W750"/>
    <mergeCell ref="X749:X750"/>
    <mergeCell ref="AD748:AD750"/>
    <mergeCell ref="AE748:AE750"/>
    <mergeCell ref="AF748:AF750"/>
    <mergeCell ref="AG748:AG750"/>
    <mergeCell ref="AH748:AH750"/>
    <mergeCell ref="AI748:AI750"/>
    <mergeCell ref="N748:N750"/>
    <mergeCell ref="U748:U750"/>
    <mergeCell ref="Z748:Z750"/>
    <mergeCell ref="AA748:AA750"/>
    <mergeCell ref="AB748:AB750"/>
    <mergeCell ref="AC748:AC750"/>
    <mergeCell ref="H748:H750"/>
    <mergeCell ref="I748:I750"/>
    <mergeCell ref="J748:J750"/>
    <mergeCell ref="K748:K750"/>
    <mergeCell ref="L748:L750"/>
    <mergeCell ref="M748:M750"/>
    <mergeCell ref="A748:A750"/>
    <mergeCell ref="C748:C750"/>
    <mergeCell ref="D748:D750"/>
    <mergeCell ref="E748:E750"/>
    <mergeCell ref="F748:F750"/>
    <mergeCell ref="G748:G750"/>
    <mergeCell ref="AJ745:AJ747"/>
    <mergeCell ref="AK745:AK747"/>
    <mergeCell ref="AL745:AL747"/>
    <mergeCell ref="AM745:AM747"/>
    <mergeCell ref="AN745:AN747"/>
    <mergeCell ref="V746:V747"/>
    <mergeCell ref="W746:W747"/>
    <mergeCell ref="X746:X747"/>
    <mergeCell ref="AD745:AD747"/>
    <mergeCell ref="AE745:AE747"/>
    <mergeCell ref="AF745:AF747"/>
    <mergeCell ref="AG745:AG747"/>
    <mergeCell ref="AH745:AH747"/>
    <mergeCell ref="AI745:AI747"/>
    <mergeCell ref="N745:N747"/>
    <mergeCell ref="U745:U747"/>
    <mergeCell ref="Z745:Z747"/>
    <mergeCell ref="AA745:AA747"/>
    <mergeCell ref="AB745:AB747"/>
    <mergeCell ref="AC745:AC747"/>
    <mergeCell ref="H745:H747"/>
    <mergeCell ref="I745:I747"/>
    <mergeCell ref="J745:J747"/>
    <mergeCell ref="K745:K747"/>
    <mergeCell ref="L745:L747"/>
    <mergeCell ref="M745:M747"/>
    <mergeCell ref="A745:A747"/>
    <mergeCell ref="C745:C747"/>
    <mergeCell ref="D745:D747"/>
    <mergeCell ref="E745:E747"/>
    <mergeCell ref="F745:F747"/>
    <mergeCell ref="G745:G747"/>
    <mergeCell ref="AJ742:AJ744"/>
    <mergeCell ref="AK742:AK744"/>
    <mergeCell ref="AL742:AL744"/>
    <mergeCell ref="AM742:AM744"/>
    <mergeCell ref="AN742:AN744"/>
    <mergeCell ref="V743:V744"/>
    <mergeCell ref="W743:W744"/>
    <mergeCell ref="X743:X744"/>
    <mergeCell ref="AD742:AD744"/>
    <mergeCell ref="AE742:AE744"/>
    <mergeCell ref="AF742:AF744"/>
    <mergeCell ref="AG742:AG744"/>
    <mergeCell ref="AH742:AH744"/>
    <mergeCell ref="AI742:AI744"/>
    <mergeCell ref="N742:N744"/>
    <mergeCell ref="U742:U744"/>
    <mergeCell ref="Z742:Z744"/>
    <mergeCell ref="AA742:AA744"/>
    <mergeCell ref="AB742:AB744"/>
    <mergeCell ref="AC742:AC744"/>
    <mergeCell ref="H742:H744"/>
    <mergeCell ref="I742:I744"/>
    <mergeCell ref="J742:J744"/>
    <mergeCell ref="K742:K744"/>
    <mergeCell ref="L742:L744"/>
    <mergeCell ref="M742:M744"/>
    <mergeCell ref="A742:A744"/>
    <mergeCell ref="C742:C744"/>
    <mergeCell ref="D742:D744"/>
    <mergeCell ref="E742:E744"/>
    <mergeCell ref="F742:F744"/>
    <mergeCell ref="G742:G744"/>
    <mergeCell ref="AJ739:AJ741"/>
    <mergeCell ref="AK739:AK741"/>
    <mergeCell ref="AL739:AL741"/>
    <mergeCell ref="AM739:AM741"/>
    <mergeCell ref="AN739:AN741"/>
    <mergeCell ref="V740:V741"/>
    <mergeCell ref="W740:W741"/>
    <mergeCell ref="X740:X741"/>
    <mergeCell ref="AD739:AD741"/>
    <mergeCell ref="AE739:AE741"/>
    <mergeCell ref="AF739:AF741"/>
    <mergeCell ref="AG739:AG741"/>
    <mergeCell ref="AH739:AH741"/>
    <mergeCell ref="AI739:AI741"/>
    <mergeCell ref="N739:N741"/>
    <mergeCell ref="U739:U741"/>
    <mergeCell ref="Z739:Z741"/>
    <mergeCell ref="AA739:AA741"/>
    <mergeCell ref="AB739:AB741"/>
    <mergeCell ref="AC739:AC741"/>
    <mergeCell ref="H739:H741"/>
    <mergeCell ref="I739:I741"/>
    <mergeCell ref="J739:J741"/>
    <mergeCell ref="K739:K741"/>
    <mergeCell ref="L739:L741"/>
    <mergeCell ref="M739:M741"/>
    <mergeCell ref="A739:A741"/>
    <mergeCell ref="C739:C741"/>
    <mergeCell ref="D739:D741"/>
    <mergeCell ref="E739:E741"/>
    <mergeCell ref="F739:F741"/>
    <mergeCell ref="G739:G741"/>
    <mergeCell ref="AJ736:AJ738"/>
    <mergeCell ref="AK736:AK738"/>
    <mergeCell ref="AL736:AL738"/>
    <mergeCell ref="AM736:AM738"/>
    <mergeCell ref="AN736:AN738"/>
    <mergeCell ref="V737:V738"/>
    <mergeCell ref="W737:W738"/>
    <mergeCell ref="X737:X738"/>
    <mergeCell ref="AD736:AD738"/>
    <mergeCell ref="AE736:AE738"/>
    <mergeCell ref="AF736:AF738"/>
    <mergeCell ref="AG736:AG738"/>
    <mergeCell ref="AH736:AH738"/>
    <mergeCell ref="AI736:AI738"/>
    <mergeCell ref="N736:N738"/>
    <mergeCell ref="U736:U738"/>
    <mergeCell ref="Z736:Z738"/>
    <mergeCell ref="AA736:AA738"/>
    <mergeCell ref="AB736:AB738"/>
    <mergeCell ref="AC736:AC738"/>
    <mergeCell ref="H736:H738"/>
    <mergeCell ref="I736:I738"/>
    <mergeCell ref="J736:J738"/>
    <mergeCell ref="K736:K738"/>
    <mergeCell ref="L736:L738"/>
    <mergeCell ref="M736:M738"/>
    <mergeCell ref="A736:A738"/>
    <mergeCell ref="C736:C738"/>
    <mergeCell ref="D736:D738"/>
    <mergeCell ref="E736:E738"/>
    <mergeCell ref="F736:F738"/>
    <mergeCell ref="G736:G738"/>
    <mergeCell ref="AJ733:AJ735"/>
    <mergeCell ref="AK733:AK735"/>
    <mergeCell ref="AL733:AL735"/>
    <mergeCell ref="AM733:AM735"/>
    <mergeCell ref="AN733:AN735"/>
    <mergeCell ref="V734:V735"/>
    <mergeCell ref="W734:W735"/>
    <mergeCell ref="X734:X735"/>
    <mergeCell ref="AD733:AD735"/>
    <mergeCell ref="AE733:AE735"/>
    <mergeCell ref="AF733:AF735"/>
    <mergeCell ref="AG733:AG735"/>
    <mergeCell ref="AH733:AH735"/>
    <mergeCell ref="AI733:AI735"/>
    <mergeCell ref="N733:N735"/>
    <mergeCell ref="U733:U735"/>
    <mergeCell ref="Z733:Z735"/>
    <mergeCell ref="AA733:AA735"/>
    <mergeCell ref="AB733:AB735"/>
    <mergeCell ref="AC733:AC735"/>
    <mergeCell ref="H733:H735"/>
    <mergeCell ref="I733:I735"/>
    <mergeCell ref="J733:J735"/>
    <mergeCell ref="K733:K735"/>
    <mergeCell ref="L733:L735"/>
    <mergeCell ref="M733:M735"/>
    <mergeCell ref="A733:A735"/>
    <mergeCell ref="C733:C735"/>
    <mergeCell ref="D733:D735"/>
    <mergeCell ref="E733:E735"/>
    <mergeCell ref="F733:F735"/>
    <mergeCell ref="G733:G735"/>
    <mergeCell ref="AJ730:AJ732"/>
    <mergeCell ref="AK730:AK732"/>
    <mergeCell ref="AL730:AL732"/>
    <mergeCell ref="AM730:AM732"/>
    <mergeCell ref="AN730:AN732"/>
    <mergeCell ref="V731:V732"/>
    <mergeCell ref="W731:W732"/>
    <mergeCell ref="X731:X732"/>
    <mergeCell ref="AD730:AD732"/>
    <mergeCell ref="AE730:AE732"/>
    <mergeCell ref="AF730:AF732"/>
    <mergeCell ref="AG730:AG732"/>
    <mergeCell ref="AH730:AH732"/>
    <mergeCell ref="AI730:AI732"/>
    <mergeCell ref="N730:N732"/>
    <mergeCell ref="U730:U732"/>
    <mergeCell ref="Z730:Z732"/>
    <mergeCell ref="AA730:AA732"/>
    <mergeCell ref="AB730:AB732"/>
    <mergeCell ref="AC730:AC732"/>
    <mergeCell ref="H730:H732"/>
    <mergeCell ref="I730:I732"/>
    <mergeCell ref="J730:J732"/>
    <mergeCell ref="K730:K732"/>
    <mergeCell ref="L730:L732"/>
    <mergeCell ref="M730:M732"/>
    <mergeCell ref="A730:A732"/>
    <mergeCell ref="C730:C732"/>
    <mergeCell ref="D730:D732"/>
    <mergeCell ref="E730:E732"/>
    <mergeCell ref="F730:F732"/>
    <mergeCell ref="G730:G732"/>
    <mergeCell ref="AJ727:AJ729"/>
    <mergeCell ref="AK727:AK729"/>
    <mergeCell ref="AL727:AL729"/>
    <mergeCell ref="AM727:AM729"/>
    <mergeCell ref="AN727:AN729"/>
    <mergeCell ref="V728:V729"/>
    <mergeCell ref="W728:W729"/>
    <mergeCell ref="X728:X729"/>
    <mergeCell ref="AD727:AD729"/>
    <mergeCell ref="AE727:AE729"/>
    <mergeCell ref="AF727:AF729"/>
    <mergeCell ref="AG727:AG729"/>
    <mergeCell ref="AH727:AH729"/>
    <mergeCell ref="AI727:AI729"/>
    <mergeCell ref="N727:N729"/>
    <mergeCell ref="U727:U729"/>
    <mergeCell ref="Z727:Z729"/>
    <mergeCell ref="AA727:AA729"/>
    <mergeCell ref="AB727:AB729"/>
    <mergeCell ref="AC727:AC729"/>
    <mergeCell ref="H727:H729"/>
    <mergeCell ref="I727:I729"/>
    <mergeCell ref="J727:J729"/>
    <mergeCell ref="K727:K729"/>
    <mergeCell ref="L727:L729"/>
    <mergeCell ref="M727:M729"/>
    <mergeCell ref="A727:A729"/>
    <mergeCell ref="C727:C729"/>
    <mergeCell ref="D727:D729"/>
    <mergeCell ref="E727:E729"/>
    <mergeCell ref="F727:F729"/>
    <mergeCell ref="G727:G729"/>
    <mergeCell ref="AJ724:AJ726"/>
    <mergeCell ref="AK724:AK726"/>
    <mergeCell ref="AL724:AL726"/>
    <mergeCell ref="AM724:AM726"/>
    <mergeCell ref="AN724:AN726"/>
    <mergeCell ref="V725:V726"/>
    <mergeCell ref="W725:W726"/>
    <mergeCell ref="X725:X726"/>
    <mergeCell ref="AD724:AD726"/>
    <mergeCell ref="AE724:AE726"/>
    <mergeCell ref="AF724:AF726"/>
    <mergeCell ref="AG724:AG726"/>
    <mergeCell ref="AH724:AH726"/>
    <mergeCell ref="AI724:AI726"/>
    <mergeCell ref="N724:N726"/>
    <mergeCell ref="U724:U726"/>
    <mergeCell ref="Z724:Z726"/>
    <mergeCell ref="AA724:AA726"/>
    <mergeCell ref="AB724:AB726"/>
    <mergeCell ref="AC724:AC726"/>
    <mergeCell ref="H724:H726"/>
    <mergeCell ref="I724:I726"/>
    <mergeCell ref="J724:J726"/>
    <mergeCell ref="K724:K726"/>
    <mergeCell ref="L724:L726"/>
    <mergeCell ref="M724:M726"/>
    <mergeCell ref="A724:A726"/>
    <mergeCell ref="C724:C726"/>
    <mergeCell ref="D724:D726"/>
    <mergeCell ref="E724:E726"/>
    <mergeCell ref="F724:F726"/>
    <mergeCell ref="G724:G726"/>
    <mergeCell ref="AJ721:AJ723"/>
    <mergeCell ref="AK721:AK723"/>
    <mergeCell ref="AL721:AL723"/>
    <mergeCell ref="AM721:AM723"/>
    <mergeCell ref="AN721:AN723"/>
    <mergeCell ref="V722:V723"/>
    <mergeCell ref="W722:W723"/>
    <mergeCell ref="X722:X723"/>
    <mergeCell ref="AD721:AD723"/>
    <mergeCell ref="AE721:AE723"/>
    <mergeCell ref="AF721:AF723"/>
    <mergeCell ref="AG721:AG723"/>
    <mergeCell ref="AH721:AH723"/>
    <mergeCell ref="AI721:AI723"/>
    <mergeCell ref="N721:N723"/>
    <mergeCell ref="U721:U723"/>
    <mergeCell ref="Z721:Z723"/>
    <mergeCell ref="AA721:AA723"/>
    <mergeCell ref="AB721:AB723"/>
    <mergeCell ref="AC721:AC723"/>
    <mergeCell ref="H721:H723"/>
    <mergeCell ref="I721:I723"/>
    <mergeCell ref="J721:J723"/>
    <mergeCell ref="K721:K723"/>
    <mergeCell ref="L721:L723"/>
    <mergeCell ref="M721:M723"/>
    <mergeCell ref="A721:A723"/>
    <mergeCell ref="C721:C723"/>
    <mergeCell ref="D721:D723"/>
    <mergeCell ref="E721:E723"/>
    <mergeCell ref="F721:F723"/>
    <mergeCell ref="G721:G723"/>
    <mergeCell ref="AJ718:AJ720"/>
    <mergeCell ref="AK718:AK720"/>
    <mergeCell ref="AL718:AL720"/>
    <mergeCell ref="AM718:AM720"/>
    <mergeCell ref="AN718:AN720"/>
    <mergeCell ref="V719:V720"/>
    <mergeCell ref="W719:W720"/>
    <mergeCell ref="X719:X720"/>
    <mergeCell ref="AD718:AD720"/>
    <mergeCell ref="AE718:AE720"/>
    <mergeCell ref="AF718:AF720"/>
    <mergeCell ref="AG718:AG720"/>
    <mergeCell ref="AH718:AH720"/>
    <mergeCell ref="AI718:AI720"/>
    <mergeCell ref="N718:N720"/>
    <mergeCell ref="U718:U720"/>
    <mergeCell ref="Z718:Z720"/>
    <mergeCell ref="AA718:AA720"/>
    <mergeCell ref="AB718:AB720"/>
    <mergeCell ref="AC718:AC720"/>
    <mergeCell ref="H718:H720"/>
    <mergeCell ref="I718:I720"/>
    <mergeCell ref="J718:J720"/>
    <mergeCell ref="K718:K720"/>
    <mergeCell ref="L718:L720"/>
    <mergeCell ref="M718:M720"/>
    <mergeCell ref="A718:A720"/>
    <mergeCell ref="C718:C720"/>
    <mergeCell ref="D718:D720"/>
    <mergeCell ref="E718:E720"/>
    <mergeCell ref="F718:F720"/>
    <mergeCell ref="G718:G720"/>
    <mergeCell ref="AJ715:AJ717"/>
    <mergeCell ref="AK715:AK717"/>
    <mergeCell ref="AL715:AL717"/>
    <mergeCell ref="AM715:AM717"/>
    <mergeCell ref="AN715:AN717"/>
    <mergeCell ref="V716:V717"/>
    <mergeCell ref="W716:W717"/>
    <mergeCell ref="X716:X717"/>
    <mergeCell ref="AD715:AD717"/>
    <mergeCell ref="AE715:AE717"/>
    <mergeCell ref="AF715:AF717"/>
    <mergeCell ref="AG715:AG717"/>
    <mergeCell ref="AH715:AH717"/>
    <mergeCell ref="AI715:AI717"/>
    <mergeCell ref="N715:N717"/>
    <mergeCell ref="U715:U717"/>
    <mergeCell ref="Z715:Z717"/>
    <mergeCell ref="AA715:AA717"/>
    <mergeCell ref="AB715:AB717"/>
    <mergeCell ref="AC715:AC717"/>
    <mergeCell ref="H715:H717"/>
    <mergeCell ref="I715:I717"/>
    <mergeCell ref="J715:J717"/>
    <mergeCell ref="K715:K717"/>
    <mergeCell ref="L715:L717"/>
    <mergeCell ref="M715:M717"/>
    <mergeCell ref="A715:A717"/>
    <mergeCell ref="C715:C717"/>
    <mergeCell ref="D715:D717"/>
    <mergeCell ref="E715:E717"/>
    <mergeCell ref="F715:F717"/>
    <mergeCell ref="G715:G717"/>
    <mergeCell ref="AJ712:AJ714"/>
    <mergeCell ref="AK712:AK714"/>
    <mergeCell ref="AL712:AL714"/>
    <mergeCell ref="AM712:AM714"/>
    <mergeCell ref="AN712:AN714"/>
    <mergeCell ref="V713:V714"/>
    <mergeCell ref="W713:W714"/>
    <mergeCell ref="X713:X714"/>
    <mergeCell ref="AD712:AD714"/>
    <mergeCell ref="AE712:AE714"/>
    <mergeCell ref="AF712:AF714"/>
    <mergeCell ref="AG712:AG714"/>
    <mergeCell ref="AH712:AH714"/>
    <mergeCell ref="AI712:AI714"/>
    <mergeCell ref="N712:N714"/>
    <mergeCell ref="U712:U714"/>
    <mergeCell ref="Z712:Z714"/>
    <mergeCell ref="AA712:AA714"/>
    <mergeCell ref="AB712:AB714"/>
    <mergeCell ref="AC712:AC714"/>
    <mergeCell ref="H712:H714"/>
    <mergeCell ref="I712:I714"/>
    <mergeCell ref="J712:J714"/>
    <mergeCell ref="K712:K714"/>
    <mergeCell ref="L712:L714"/>
    <mergeCell ref="M712:M714"/>
    <mergeCell ref="A712:A714"/>
    <mergeCell ref="C712:C714"/>
    <mergeCell ref="D712:D714"/>
    <mergeCell ref="E712:E714"/>
    <mergeCell ref="F712:F714"/>
    <mergeCell ref="G712:G714"/>
    <mergeCell ref="AJ709:AJ711"/>
    <mergeCell ref="AK709:AK711"/>
    <mergeCell ref="AL709:AL711"/>
    <mergeCell ref="AM709:AM711"/>
    <mergeCell ref="AN709:AN711"/>
    <mergeCell ref="V710:V711"/>
    <mergeCell ref="W710:W711"/>
    <mergeCell ref="X710:X711"/>
    <mergeCell ref="AD709:AD711"/>
    <mergeCell ref="AE709:AE711"/>
    <mergeCell ref="AF709:AF711"/>
    <mergeCell ref="AG709:AG711"/>
    <mergeCell ref="AH709:AH711"/>
    <mergeCell ref="AI709:AI711"/>
    <mergeCell ref="N709:N711"/>
    <mergeCell ref="U709:U711"/>
    <mergeCell ref="Z709:Z711"/>
    <mergeCell ref="AA709:AA711"/>
    <mergeCell ref="AB709:AB711"/>
    <mergeCell ref="AC709:AC711"/>
    <mergeCell ref="H709:H711"/>
    <mergeCell ref="I709:I711"/>
    <mergeCell ref="J709:J711"/>
    <mergeCell ref="K709:K711"/>
    <mergeCell ref="L709:L711"/>
    <mergeCell ref="M709:M711"/>
    <mergeCell ref="A709:A711"/>
    <mergeCell ref="C709:C711"/>
    <mergeCell ref="D709:D711"/>
    <mergeCell ref="E709:E711"/>
    <mergeCell ref="F709:F711"/>
    <mergeCell ref="G709:G711"/>
    <mergeCell ref="AJ706:AJ708"/>
    <mergeCell ref="AK706:AK708"/>
    <mergeCell ref="AL706:AL708"/>
    <mergeCell ref="AM706:AM708"/>
    <mergeCell ref="AN706:AN708"/>
    <mergeCell ref="V707:V708"/>
    <mergeCell ref="W707:W708"/>
    <mergeCell ref="X707:X708"/>
    <mergeCell ref="AD706:AD708"/>
    <mergeCell ref="AE706:AE708"/>
    <mergeCell ref="AF706:AF708"/>
    <mergeCell ref="AG706:AG708"/>
    <mergeCell ref="AH706:AH708"/>
    <mergeCell ref="AI706:AI708"/>
    <mergeCell ref="N706:N708"/>
    <mergeCell ref="U706:U708"/>
    <mergeCell ref="Z706:Z708"/>
    <mergeCell ref="AA706:AA708"/>
    <mergeCell ref="AB706:AB708"/>
    <mergeCell ref="AC706:AC708"/>
    <mergeCell ref="H706:H708"/>
    <mergeCell ref="I706:I708"/>
    <mergeCell ref="J706:J708"/>
    <mergeCell ref="K706:K708"/>
    <mergeCell ref="L706:L708"/>
    <mergeCell ref="M706:M708"/>
    <mergeCell ref="A706:A708"/>
    <mergeCell ref="C706:C708"/>
    <mergeCell ref="D706:D708"/>
    <mergeCell ref="E706:E708"/>
    <mergeCell ref="F706:F708"/>
    <mergeCell ref="G706:G708"/>
    <mergeCell ref="AJ703:AJ705"/>
    <mergeCell ref="AK703:AK705"/>
    <mergeCell ref="AL703:AL705"/>
    <mergeCell ref="AM703:AM705"/>
    <mergeCell ref="AN703:AN705"/>
    <mergeCell ref="V704:V705"/>
    <mergeCell ref="W704:W705"/>
    <mergeCell ref="X704:X705"/>
    <mergeCell ref="AD703:AD705"/>
    <mergeCell ref="AE703:AE705"/>
    <mergeCell ref="AF703:AF705"/>
    <mergeCell ref="AG703:AG705"/>
    <mergeCell ref="AH703:AH705"/>
    <mergeCell ref="AI703:AI705"/>
    <mergeCell ref="N703:N705"/>
    <mergeCell ref="U703:U705"/>
    <mergeCell ref="Z703:Z705"/>
    <mergeCell ref="AA703:AA705"/>
    <mergeCell ref="AB703:AB705"/>
    <mergeCell ref="AC703:AC705"/>
    <mergeCell ref="H703:H705"/>
    <mergeCell ref="I703:I705"/>
    <mergeCell ref="J703:J705"/>
    <mergeCell ref="K703:K705"/>
    <mergeCell ref="L703:L705"/>
    <mergeCell ref="M703:M705"/>
    <mergeCell ref="A703:A705"/>
    <mergeCell ref="C703:C705"/>
    <mergeCell ref="D703:D705"/>
    <mergeCell ref="E703:E705"/>
    <mergeCell ref="F703:F705"/>
    <mergeCell ref="G703:G705"/>
    <mergeCell ref="AJ700:AJ702"/>
    <mergeCell ref="AK700:AK702"/>
    <mergeCell ref="AL700:AL702"/>
    <mergeCell ref="AM700:AM702"/>
    <mergeCell ref="AN700:AN702"/>
    <mergeCell ref="V701:V702"/>
    <mergeCell ref="W701:W702"/>
    <mergeCell ref="X701:X702"/>
    <mergeCell ref="AD700:AD702"/>
    <mergeCell ref="AE700:AE702"/>
    <mergeCell ref="AF700:AF702"/>
    <mergeCell ref="AG700:AG702"/>
    <mergeCell ref="AH700:AH702"/>
    <mergeCell ref="AI700:AI702"/>
    <mergeCell ref="N700:N702"/>
    <mergeCell ref="U700:U702"/>
    <mergeCell ref="Z700:Z702"/>
    <mergeCell ref="AA700:AA702"/>
    <mergeCell ref="AB700:AB702"/>
    <mergeCell ref="AC700:AC702"/>
    <mergeCell ref="H700:H702"/>
    <mergeCell ref="I700:I702"/>
    <mergeCell ref="J700:J702"/>
    <mergeCell ref="K700:K702"/>
    <mergeCell ref="L700:L702"/>
    <mergeCell ref="M700:M702"/>
    <mergeCell ref="A700:A702"/>
    <mergeCell ref="C700:C702"/>
    <mergeCell ref="D700:D702"/>
    <mergeCell ref="E700:E702"/>
    <mergeCell ref="F700:F702"/>
    <mergeCell ref="G700:G702"/>
    <mergeCell ref="AJ697:AJ699"/>
    <mergeCell ref="AK697:AK699"/>
    <mergeCell ref="AL697:AL699"/>
    <mergeCell ref="AM697:AM699"/>
    <mergeCell ref="AN697:AN699"/>
    <mergeCell ref="V698:V699"/>
    <mergeCell ref="W698:W699"/>
    <mergeCell ref="X698:X699"/>
    <mergeCell ref="AD697:AD699"/>
    <mergeCell ref="AE697:AE699"/>
    <mergeCell ref="AF697:AF699"/>
    <mergeCell ref="AG697:AG699"/>
    <mergeCell ref="AH697:AH699"/>
    <mergeCell ref="AI697:AI699"/>
    <mergeCell ref="N697:N699"/>
    <mergeCell ref="U697:U699"/>
    <mergeCell ref="Z697:Z699"/>
    <mergeCell ref="AA697:AA699"/>
    <mergeCell ref="AB697:AB699"/>
    <mergeCell ref="AC697:AC699"/>
    <mergeCell ref="H697:H699"/>
    <mergeCell ref="I697:I699"/>
    <mergeCell ref="J697:J699"/>
    <mergeCell ref="K697:K699"/>
    <mergeCell ref="L697:L699"/>
    <mergeCell ref="M697:M699"/>
    <mergeCell ref="A697:A699"/>
    <mergeCell ref="C697:C699"/>
    <mergeCell ref="D697:D699"/>
    <mergeCell ref="E697:E699"/>
    <mergeCell ref="F697:F699"/>
    <mergeCell ref="G697:G699"/>
    <mergeCell ref="AJ694:AJ696"/>
    <mergeCell ref="AK694:AK696"/>
    <mergeCell ref="AL694:AL696"/>
    <mergeCell ref="AM694:AM696"/>
    <mergeCell ref="AN694:AN696"/>
    <mergeCell ref="V695:V696"/>
    <mergeCell ref="W695:W696"/>
    <mergeCell ref="X695:X696"/>
    <mergeCell ref="AD694:AD696"/>
    <mergeCell ref="AE694:AE696"/>
    <mergeCell ref="AF694:AF696"/>
    <mergeCell ref="AG694:AG696"/>
    <mergeCell ref="AH694:AH696"/>
    <mergeCell ref="AI694:AI696"/>
    <mergeCell ref="N694:N696"/>
    <mergeCell ref="U694:U696"/>
    <mergeCell ref="Z694:Z696"/>
    <mergeCell ref="AA694:AA696"/>
    <mergeCell ref="AB694:AB696"/>
    <mergeCell ref="AC694:AC696"/>
    <mergeCell ref="H694:H696"/>
    <mergeCell ref="I694:I696"/>
    <mergeCell ref="J694:J696"/>
    <mergeCell ref="K694:K696"/>
    <mergeCell ref="L694:L696"/>
    <mergeCell ref="M694:M696"/>
    <mergeCell ref="A694:A696"/>
    <mergeCell ref="C694:C696"/>
    <mergeCell ref="D694:D696"/>
    <mergeCell ref="E694:E696"/>
    <mergeCell ref="F694:F696"/>
    <mergeCell ref="G694:G696"/>
    <mergeCell ref="AJ691:AJ693"/>
    <mergeCell ref="AK691:AK693"/>
    <mergeCell ref="AL691:AL693"/>
    <mergeCell ref="AM691:AM693"/>
    <mergeCell ref="AN691:AN693"/>
    <mergeCell ref="V692:V693"/>
    <mergeCell ref="W692:W693"/>
    <mergeCell ref="X692:X693"/>
    <mergeCell ref="AD691:AD693"/>
    <mergeCell ref="AE691:AE693"/>
    <mergeCell ref="AF691:AF693"/>
    <mergeCell ref="AG691:AG693"/>
    <mergeCell ref="AH691:AH693"/>
    <mergeCell ref="AI691:AI693"/>
    <mergeCell ref="N691:N693"/>
    <mergeCell ref="U691:U693"/>
    <mergeCell ref="Z691:Z693"/>
    <mergeCell ref="AA691:AA693"/>
    <mergeCell ref="AB691:AB693"/>
    <mergeCell ref="AC691:AC693"/>
    <mergeCell ref="H691:H693"/>
    <mergeCell ref="I691:I693"/>
    <mergeCell ref="J691:J693"/>
    <mergeCell ref="K691:K693"/>
    <mergeCell ref="L691:L693"/>
    <mergeCell ref="M691:M693"/>
    <mergeCell ref="A691:A693"/>
    <mergeCell ref="C691:C693"/>
    <mergeCell ref="D691:D693"/>
    <mergeCell ref="E691:E693"/>
    <mergeCell ref="F691:F693"/>
    <mergeCell ref="G691:G693"/>
    <mergeCell ref="AJ688:AJ690"/>
    <mergeCell ref="AK688:AK690"/>
    <mergeCell ref="AL688:AL690"/>
    <mergeCell ref="AM688:AM690"/>
    <mergeCell ref="AN688:AN690"/>
    <mergeCell ref="V689:V690"/>
    <mergeCell ref="W689:W690"/>
    <mergeCell ref="X689:X690"/>
    <mergeCell ref="AD688:AD690"/>
    <mergeCell ref="AE688:AE690"/>
    <mergeCell ref="AF688:AF690"/>
    <mergeCell ref="AG688:AG690"/>
    <mergeCell ref="AH688:AH690"/>
    <mergeCell ref="AI688:AI690"/>
    <mergeCell ref="N688:N690"/>
    <mergeCell ref="U688:U690"/>
    <mergeCell ref="Z688:Z690"/>
    <mergeCell ref="AA688:AA690"/>
    <mergeCell ref="AB688:AB690"/>
    <mergeCell ref="AC688:AC690"/>
    <mergeCell ref="H688:H690"/>
    <mergeCell ref="I688:I690"/>
    <mergeCell ref="J688:J690"/>
    <mergeCell ref="K688:K690"/>
    <mergeCell ref="L688:L690"/>
    <mergeCell ref="M688:M690"/>
    <mergeCell ref="A688:A690"/>
    <mergeCell ref="C688:C690"/>
    <mergeCell ref="D688:D690"/>
    <mergeCell ref="E688:E690"/>
    <mergeCell ref="F688:F690"/>
    <mergeCell ref="G688:G690"/>
    <mergeCell ref="AJ685:AJ687"/>
    <mergeCell ref="AK685:AK687"/>
    <mergeCell ref="AL685:AL687"/>
    <mergeCell ref="AM685:AM687"/>
    <mergeCell ref="AN685:AN687"/>
    <mergeCell ref="V686:V687"/>
    <mergeCell ref="W686:W687"/>
    <mergeCell ref="X686:X687"/>
    <mergeCell ref="AD685:AD687"/>
    <mergeCell ref="AE685:AE687"/>
    <mergeCell ref="AF685:AF687"/>
    <mergeCell ref="AG685:AG687"/>
    <mergeCell ref="AH685:AH687"/>
    <mergeCell ref="AI685:AI687"/>
    <mergeCell ref="N685:N687"/>
    <mergeCell ref="U685:U687"/>
    <mergeCell ref="Z685:Z687"/>
    <mergeCell ref="AA685:AA687"/>
    <mergeCell ref="AB685:AB687"/>
    <mergeCell ref="AC685:AC687"/>
    <mergeCell ref="H685:H687"/>
    <mergeCell ref="I685:I687"/>
    <mergeCell ref="J685:J687"/>
    <mergeCell ref="K685:K687"/>
    <mergeCell ref="L685:L687"/>
    <mergeCell ref="M685:M687"/>
    <mergeCell ref="A685:A687"/>
    <mergeCell ref="C685:C687"/>
    <mergeCell ref="D685:D687"/>
    <mergeCell ref="E685:E687"/>
    <mergeCell ref="F685:F687"/>
    <mergeCell ref="G685:G687"/>
    <mergeCell ref="AJ682:AJ684"/>
    <mergeCell ref="AK682:AK684"/>
    <mergeCell ref="AL682:AL684"/>
    <mergeCell ref="AM682:AM684"/>
    <mergeCell ref="AN682:AN684"/>
    <mergeCell ref="V683:V684"/>
    <mergeCell ref="W683:W684"/>
    <mergeCell ref="X683:X684"/>
    <mergeCell ref="AD682:AD684"/>
    <mergeCell ref="AE682:AE684"/>
    <mergeCell ref="AF682:AF684"/>
    <mergeCell ref="AG682:AG684"/>
    <mergeCell ref="AH682:AH684"/>
    <mergeCell ref="AI682:AI684"/>
    <mergeCell ref="N682:N684"/>
    <mergeCell ref="U682:U684"/>
    <mergeCell ref="Z682:Z684"/>
    <mergeCell ref="AA682:AA684"/>
    <mergeCell ref="AB682:AB684"/>
    <mergeCell ref="AC682:AC684"/>
    <mergeCell ref="H682:H684"/>
    <mergeCell ref="I682:I684"/>
    <mergeCell ref="J682:J684"/>
    <mergeCell ref="K682:K684"/>
    <mergeCell ref="L682:L684"/>
    <mergeCell ref="M682:M684"/>
    <mergeCell ref="A682:A684"/>
    <mergeCell ref="C682:C684"/>
    <mergeCell ref="D682:D684"/>
    <mergeCell ref="E682:E684"/>
    <mergeCell ref="F682:F684"/>
    <mergeCell ref="G682:G684"/>
    <mergeCell ref="AJ679:AJ681"/>
    <mergeCell ref="AK679:AK681"/>
    <mergeCell ref="AL679:AL681"/>
    <mergeCell ref="AM679:AM681"/>
    <mergeCell ref="AN679:AN681"/>
    <mergeCell ref="V680:V681"/>
    <mergeCell ref="W680:W681"/>
    <mergeCell ref="X680:X681"/>
    <mergeCell ref="AD679:AD681"/>
    <mergeCell ref="AE679:AE681"/>
    <mergeCell ref="AF679:AF681"/>
    <mergeCell ref="AG679:AG681"/>
    <mergeCell ref="AH679:AH681"/>
    <mergeCell ref="AI679:AI681"/>
    <mergeCell ref="N679:N681"/>
    <mergeCell ref="U679:U681"/>
    <mergeCell ref="Z679:Z681"/>
    <mergeCell ref="AA679:AA681"/>
    <mergeCell ref="AB679:AB681"/>
    <mergeCell ref="AC679:AC681"/>
    <mergeCell ref="H679:H681"/>
    <mergeCell ref="I679:I681"/>
    <mergeCell ref="J679:J681"/>
    <mergeCell ref="K679:K681"/>
    <mergeCell ref="L679:L681"/>
    <mergeCell ref="M679:M681"/>
    <mergeCell ref="A679:A681"/>
    <mergeCell ref="C679:C681"/>
    <mergeCell ref="D679:D681"/>
    <mergeCell ref="E679:E681"/>
    <mergeCell ref="F679:F681"/>
    <mergeCell ref="G679:G681"/>
    <mergeCell ref="AJ676:AJ678"/>
    <mergeCell ref="AK676:AK678"/>
    <mergeCell ref="AL676:AL678"/>
    <mergeCell ref="AM676:AM678"/>
    <mergeCell ref="AN676:AN678"/>
    <mergeCell ref="V677:V678"/>
    <mergeCell ref="W677:W678"/>
    <mergeCell ref="X677:X678"/>
    <mergeCell ref="AD676:AD678"/>
    <mergeCell ref="AE676:AE678"/>
    <mergeCell ref="AF676:AF678"/>
    <mergeCell ref="AG676:AG678"/>
    <mergeCell ref="AH676:AH678"/>
    <mergeCell ref="AI676:AI678"/>
    <mergeCell ref="N676:N678"/>
    <mergeCell ref="U676:U678"/>
    <mergeCell ref="Z676:Z678"/>
    <mergeCell ref="AA676:AA678"/>
    <mergeCell ref="AB676:AB678"/>
    <mergeCell ref="AC676:AC678"/>
    <mergeCell ref="H676:H678"/>
    <mergeCell ref="I676:I678"/>
    <mergeCell ref="J676:J678"/>
    <mergeCell ref="K676:K678"/>
    <mergeCell ref="L676:L678"/>
    <mergeCell ref="M676:M678"/>
    <mergeCell ref="A676:A678"/>
    <mergeCell ref="C676:C678"/>
    <mergeCell ref="D676:D678"/>
    <mergeCell ref="E676:E678"/>
    <mergeCell ref="F676:F678"/>
    <mergeCell ref="G676:G678"/>
    <mergeCell ref="AJ673:AJ675"/>
    <mergeCell ref="AK673:AK675"/>
    <mergeCell ref="AL673:AL675"/>
    <mergeCell ref="AM673:AM675"/>
    <mergeCell ref="AN673:AN675"/>
    <mergeCell ref="V674:V675"/>
    <mergeCell ref="W674:W675"/>
    <mergeCell ref="X674:X675"/>
    <mergeCell ref="AD673:AD675"/>
    <mergeCell ref="AE673:AE675"/>
    <mergeCell ref="AF673:AF675"/>
    <mergeCell ref="AG673:AG675"/>
    <mergeCell ref="AH673:AH675"/>
    <mergeCell ref="AI673:AI675"/>
    <mergeCell ref="N673:N675"/>
    <mergeCell ref="U673:U675"/>
    <mergeCell ref="Z673:Z675"/>
    <mergeCell ref="AA673:AA675"/>
    <mergeCell ref="AB673:AB675"/>
    <mergeCell ref="AC673:AC675"/>
    <mergeCell ref="H673:H675"/>
    <mergeCell ref="I673:I675"/>
    <mergeCell ref="J673:J675"/>
    <mergeCell ref="K673:K675"/>
    <mergeCell ref="L673:L675"/>
    <mergeCell ref="M673:M675"/>
    <mergeCell ref="A673:A675"/>
    <mergeCell ref="C673:C675"/>
    <mergeCell ref="D673:D675"/>
    <mergeCell ref="E673:E675"/>
    <mergeCell ref="F673:F675"/>
    <mergeCell ref="G673:G675"/>
    <mergeCell ref="AJ670:AJ672"/>
    <mergeCell ref="AK670:AK672"/>
    <mergeCell ref="AL670:AL672"/>
    <mergeCell ref="AM670:AM672"/>
    <mergeCell ref="AN670:AN672"/>
    <mergeCell ref="V671:V672"/>
    <mergeCell ref="W671:W672"/>
    <mergeCell ref="X671:X672"/>
    <mergeCell ref="AD670:AD672"/>
    <mergeCell ref="AE670:AE672"/>
    <mergeCell ref="AF670:AF672"/>
    <mergeCell ref="AG670:AG672"/>
    <mergeCell ref="AH670:AH672"/>
    <mergeCell ref="AI670:AI672"/>
    <mergeCell ref="N670:N672"/>
    <mergeCell ref="U670:U672"/>
    <mergeCell ref="Z670:Z672"/>
    <mergeCell ref="AA670:AA672"/>
    <mergeCell ref="AB670:AB672"/>
    <mergeCell ref="AC670:AC672"/>
    <mergeCell ref="H670:H672"/>
    <mergeCell ref="I670:I672"/>
    <mergeCell ref="J670:J672"/>
    <mergeCell ref="K670:K672"/>
    <mergeCell ref="L670:L672"/>
    <mergeCell ref="M670:M672"/>
    <mergeCell ref="A670:A672"/>
    <mergeCell ref="C670:C672"/>
    <mergeCell ref="D670:D672"/>
    <mergeCell ref="E670:E672"/>
    <mergeCell ref="F670:F672"/>
    <mergeCell ref="G670:G672"/>
    <mergeCell ref="AJ667:AJ669"/>
    <mergeCell ref="AK667:AK669"/>
    <mergeCell ref="AL667:AL669"/>
    <mergeCell ref="AM667:AM669"/>
    <mergeCell ref="AN667:AN669"/>
    <mergeCell ref="V668:V669"/>
    <mergeCell ref="W668:W669"/>
    <mergeCell ref="X668:X669"/>
    <mergeCell ref="AD667:AD669"/>
    <mergeCell ref="AE667:AE669"/>
    <mergeCell ref="AF667:AF669"/>
    <mergeCell ref="AG667:AG669"/>
    <mergeCell ref="AH667:AH669"/>
    <mergeCell ref="AI667:AI669"/>
    <mergeCell ref="N667:N669"/>
    <mergeCell ref="U667:U669"/>
    <mergeCell ref="Z667:Z669"/>
    <mergeCell ref="AA667:AA669"/>
    <mergeCell ref="AB667:AB669"/>
    <mergeCell ref="AC667:AC669"/>
    <mergeCell ref="H667:H669"/>
    <mergeCell ref="I667:I669"/>
    <mergeCell ref="J667:J669"/>
    <mergeCell ref="K667:K669"/>
    <mergeCell ref="L667:L669"/>
    <mergeCell ref="M667:M669"/>
    <mergeCell ref="A667:A669"/>
    <mergeCell ref="C667:C669"/>
    <mergeCell ref="D667:D669"/>
    <mergeCell ref="E667:E669"/>
    <mergeCell ref="F667:F669"/>
    <mergeCell ref="G667:G669"/>
    <mergeCell ref="AJ664:AJ666"/>
    <mergeCell ref="AK664:AK666"/>
    <mergeCell ref="AL664:AL666"/>
    <mergeCell ref="AM664:AM666"/>
    <mergeCell ref="AN664:AN666"/>
    <mergeCell ref="V665:V666"/>
    <mergeCell ref="W665:W666"/>
    <mergeCell ref="X665:X666"/>
    <mergeCell ref="AD664:AD666"/>
    <mergeCell ref="AE664:AE666"/>
    <mergeCell ref="AF664:AF666"/>
    <mergeCell ref="AG664:AG666"/>
    <mergeCell ref="AH664:AH666"/>
    <mergeCell ref="AI664:AI666"/>
    <mergeCell ref="N664:N666"/>
    <mergeCell ref="U664:U666"/>
    <mergeCell ref="Z664:Z666"/>
    <mergeCell ref="AA664:AA666"/>
    <mergeCell ref="AB664:AB666"/>
    <mergeCell ref="AC664:AC666"/>
    <mergeCell ref="H664:H666"/>
    <mergeCell ref="I664:I666"/>
    <mergeCell ref="J664:J666"/>
    <mergeCell ref="K664:K666"/>
    <mergeCell ref="L664:L666"/>
    <mergeCell ref="M664:M666"/>
    <mergeCell ref="A664:A666"/>
    <mergeCell ref="C664:C666"/>
    <mergeCell ref="D664:D666"/>
    <mergeCell ref="E664:E666"/>
    <mergeCell ref="F664:F666"/>
    <mergeCell ref="G664:G666"/>
    <mergeCell ref="AJ661:AJ663"/>
    <mergeCell ref="AK661:AK663"/>
    <mergeCell ref="AL661:AL663"/>
    <mergeCell ref="AM661:AM663"/>
    <mergeCell ref="AN661:AN663"/>
    <mergeCell ref="V662:V663"/>
    <mergeCell ref="W662:W663"/>
    <mergeCell ref="X662:X663"/>
    <mergeCell ref="AD661:AD663"/>
    <mergeCell ref="AE661:AE663"/>
    <mergeCell ref="AF661:AF663"/>
    <mergeCell ref="AG661:AG663"/>
    <mergeCell ref="AH661:AH663"/>
    <mergeCell ref="AI661:AI663"/>
    <mergeCell ref="N661:N663"/>
    <mergeCell ref="U661:U663"/>
    <mergeCell ref="Z661:Z663"/>
    <mergeCell ref="AA661:AA663"/>
    <mergeCell ref="AB661:AB663"/>
    <mergeCell ref="AC661:AC663"/>
    <mergeCell ref="H661:H663"/>
    <mergeCell ref="I661:I663"/>
    <mergeCell ref="J661:J663"/>
    <mergeCell ref="K661:K663"/>
    <mergeCell ref="L661:L663"/>
    <mergeCell ref="M661:M663"/>
    <mergeCell ref="A661:A663"/>
    <mergeCell ref="C661:C663"/>
    <mergeCell ref="D661:D663"/>
    <mergeCell ref="E661:E663"/>
    <mergeCell ref="F661:F663"/>
    <mergeCell ref="G661:G663"/>
    <mergeCell ref="AJ658:AJ660"/>
    <mergeCell ref="AK658:AK660"/>
    <mergeCell ref="AL658:AL660"/>
    <mergeCell ref="AM658:AM660"/>
    <mergeCell ref="AN658:AN660"/>
    <mergeCell ref="V659:V660"/>
    <mergeCell ref="W659:W660"/>
    <mergeCell ref="X659:X660"/>
    <mergeCell ref="AD658:AD660"/>
    <mergeCell ref="AE658:AE660"/>
    <mergeCell ref="AF658:AF660"/>
    <mergeCell ref="AG658:AG660"/>
    <mergeCell ref="AH658:AH660"/>
    <mergeCell ref="AI658:AI660"/>
    <mergeCell ref="N658:N660"/>
    <mergeCell ref="U658:U660"/>
    <mergeCell ref="Z658:Z660"/>
    <mergeCell ref="AA658:AA660"/>
    <mergeCell ref="AB658:AB660"/>
    <mergeCell ref="AC658:AC660"/>
    <mergeCell ref="H658:H660"/>
    <mergeCell ref="I658:I660"/>
    <mergeCell ref="J658:J660"/>
    <mergeCell ref="K658:K660"/>
    <mergeCell ref="L658:L660"/>
    <mergeCell ref="M658:M660"/>
    <mergeCell ref="A658:A660"/>
    <mergeCell ref="C658:C660"/>
    <mergeCell ref="D658:D660"/>
    <mergeCell ref="E658:E660"/>
    <mergeCell ref="F658:F660"/>
    <mergeCell ref="G658:G660"/>
    <mergeCell ref="AJ655:AJ657"/>
    <mergeCell ref="AK655:AK657"/>
    <mergeCell ref="AL655:AL657"/>
    <mergeCell ref="AM655:AM657"/>
    <mergeCell ref="AN655:AN657"/>
    <mergeCell ref="V656:V657"/>
    <mergeCell ref="W656:W657"/>
    <mergeCell ref="X656:X657"/>
    <mergeCell ref="AD655:AD657"/>
    <mergeCell ref="AE655:AE657"/>
    <mergeCell ref="AF655:AF657"/>
    <mergeCell ref="AG655:AG657"/>
    <mergeCell ref="AH655:AH657"/>
    <mergeCell ref="AI655:AI657"/>
    <mergeCell ref="N655:N657"/>
    <mergeCell ref="U655:U657"/>
    <mergeCell ref="Z655:Z657"/>
    <mergeCell ref="AA655:AA657"/>
    <mergeCell ref="AB655:AB657"/>
    <mergeCell ref="AC655:AC657"/>
    <mergeCell ref="H655:H657"/>
    <mergeCell ref="I655:I657"/>
    <mergeCell ref="J655:J657"/>
    <mergeCell ref="K655:K657"/>
    <mergeCell ref="L655:L657"/>
    <mergeCell ref="M655:M657"/>
    <mergeCell ref="A655:A657"/>
    <mergeCell ref="C655:C657"/>
    <mergeCell ref="D655:D657"/>
    <mergeCell ref="E655:E657"/>
    <mergeCell ref="F655:F657"/>
    <mergeCell ref="G655:G657"/>
    <mergeCell ref="AJ652:AJ654"/>
    <mergeCell ref="AK652:AK654"/>
    <mergeCell ref="AL652:AL654"/>
    <mergeCell ref="AM652:AM654"/>
    <mergeCell ref="AN652:AN654"/>
    <mergeCell ref="V653:V654"/>
    <mergeCell ref="W653:W654"/>
    <mergeCell ref="X653:X654"/>
    <mergeCell ref="AD652:AD654"/>
    <mergeCell ref="AE652:AE654"/>
    <mergeCell ref="AF652:AF654"/>
    <mergeCell ref="AG652:AG654"/>
    <mergeCell ref="AH652:AH654"/>
    <mergeCell ref="AI652:AI654"/>
    <mergeCell ref="N652:N654"/>
    <mergeCell ref="U652:U654"/>
    <mergeCell ref="Z652:Z654"/>
    <mergeCell ref="AA652:AA654"/>
    <mergeCell ref="AB652:AB654"/>
    <mergeCell ref="AC652:AC654"/>
    <mergeCell ref="H652:H654"/>
    <mergeCell ref="I652:I654"/>
    <mergeCell ref="J652:J654"/>
    <mergeCell ref="K652:K654"/>
    <mergeCell ref="L652:L654"/>
    <mergeCell ref="M652:M654"/>
    <mergeCell ref="A652:A654"/>
    <mergeCell ref="C652:C654"/>
    <mergeCell ref="D652:D654"/>
    <mergeCell ref="E652:E654"/>
    <mergeCell ref="F652:F654"/>
    <mergeCell ref="G652:G654"/>
    <mergeCell ref="AJ649:AJ651"/>
    <mergeCell ref="AK649:AK651"/>
    <mergeCell ref="AL649:AL651"/>
    <mergeCell ref="AM649:AM651"/>
    <mergeCell ref="AN649:AN651"/>
    <mergeCell ref="V650:V651"/>
    <mergeCell ref="W650:W651"/>
    <mergeCell ref="X650:X651"/>
    <mergeCell ref="AD649:AD651"/>
    <mergeCell ref="AE649:AE651"/>
    <mergeCell ref="AF649:AF651"/>
    <mergeCell ref="AG649:AG651"/>
    <mergeCell ref="AH649:AH651"/>
    <mergeCell ref="AI649:AI651"/>
    <mergeCell ref="N649:N651"/>
    <mergeCell ref="U649:U651"/>
    <mergeCell ref="Z649:Z651"/>
    <mergeCell ref="AA649:AA651"/>
    <mergeCell ref="AB649:AB651"/>
    <mergeCell ref="AC649:AC651"/>
    <mergeCell ref="H649:H651"/>
    <mergeCell ref="I649:I651"/>
    <mergeCell ref="J649:J651"/>
    <mergeCell ref="K649:K651"/>
    <mergeCell ref="L649:L651"/>
    <mergeCell ref="M649:M651"/>
    <mergeCell ref="A649:A651"/>
    <mergeCell ref="C649:C651"/>
    <mergeCell ref="D649:D651"/>
    <mergeCell ref="E649:E651"/>
    <mergeCell ref="F649:F651"/>
    <mergeCell ref="G649:G651"/>
    <mergeCell ref="AJ646:AJ648"/>
    <mergeCell ref="AK646:AK648"/>
    <mergeCell ref="AL646:AL648"/>
    <mergeCell ref="AM646:AM648"/>
    <mergeCell ref="AN646:AN648"/>
    <mergeCell ref="V647:V648"/>
    <mergeCell ref="W647:W648"/>
    <mergeCell ref="X647:X648"/>
    <mergeCell ref="AD646:AD648"/>
    <mergeCell ref="AE646:AE648"/>
    <mergeCell ref="AF646:AF648"/>
    <mergeCell ref="AG646:AG648"/>
    <mergeCell ref="AH646:AH648"/>
    <mergeCell ref="AI646:AI648"/>
    <mergeCell ref="N646:N648"/>
    <mergeCell ref="U646:U648"/>
    <mergeCell ref="Z646:Z648"/>
    <mergeCell ref="AA646:AA648"/>
    <mergeCell ref="AB646:AB648"/>
    <mergeCell ref="AC646:AC648"/>
    <mergeCell ref="H646:H648"/>
    <mergeCell ref="I646:I648"/>
    <mergeCell ref="J646:J648"/>
    <mergeCell ref="K646:K648"/>
    <mergeCell ref="L646:L648"/>
    <mergeCell ref="M646:M648"/>
    <mergeCell ref="A646:A648"/>
    <mergeCell ref="C646:C648"/>
    <mergeCell ref="D646:D648"/>
    <mergeCell ref="E646:E648"/>
    <mergeCell ref="F646:F648"/>
    <mergeCell ref="G646:G648"/>
    <mergeCell ref="AJ643:AJ645"/>
    <mergeCell ref="AK643:AK645"/>
    <mergeCell ref="AL643:AL645"/>
    <mergeCell ref="AM643:AM645"/>
    <mergeCell ref="AN643:AN645"/>
    <mergeCell ref="V644:V645"/>
    <mergeCell ref="W644:W645"/>
    <mergeCell ref="X644:X645"/>
    <mergeCell ref="AD643:AD645"/>
    <mergeCell ref="AE643:AE645"/>
    <mergeCell ref="AF643:AF645"/>
    <mergeCell ref="AG643:AG645"/>
    <mergeCell ref="AH643:AH645"/>
    <mergeCell ref="AI643:AI645"/>
    <mergeCell ref="N643:N645"/>
    <mergeCell ref="U643:U645"/>
    <mergeCell ref="Z643:Z645"/>
    <mergeCell ref="AA643:AA645"/>
    <mergeCell ref="AB643:AB645"/>
    <mergeCell ref="AC643:AC645"/>
    <mergeCell ref="H643:H645"/>
    <mergeCell ref="I643:I645"/>
    <mergeCell ref="J643:J645"/>
    <mergeCell ref="K643:K645"/>
    <mergeCell ref="L643:L645"/>
    <mergeCell ref="M643:M645"/>
    <mergeCell ref="A643:A645"/>
    <mergeCell ref="C643:C645"/>
    <mergeCell ref="D643:D645"/>
    <mergeCell ref="E643:E645"/>
    <mergeCell ref="F643:F645"/>
    <mergeCell ref="G643:G645"/>
    <mergeCell ref="AJ640:AJ642"/>
    <mergeCell ref="AK640:AK642"/>
    <mergeCell ref="AL640:AL642"/>
    <mergeCell ref="AM640:AM642"/>
    <mergeCell ref="AN640:AN642"/>
    <mergeCell ref="V641:V642"/>
    <mergeCell ref="W641:W642"/>
    <mergeCell ref="X641:X642"/>
    <mergeCell ref="AD640:AD642"/>
    <mergeCell ref="AE640:AE642"/>
    <mergeCell ref="AF640:AF642"/>
    <mergeCell ref="AG640:AG642"/>
    <mergeCell ref="AH640:AH642"/>
    <mergeCell ref="AI640:AI642"/>
    <mergeCell ref="N640:N642"/>
    <mergeCell ref="U640:U642"/>
    <mergeCell ref="Z640:Z642"/>
    <mergeCell ref="AA640:AA642"/>
    <mergeCell ref="AB640:AB642"/>
    <mergeCell ref="AC640:AC642"/>
    <mergeCell ref="H640:H642"/>
    <mergeCell ref="I640:I642"/>
    <mergeCell ref="J640:J642"/>
    <mergeCell ref="K640:K642"/>
    <mergeCell ref="L640:L642"/>
    <mergeCell ref="M640:M642"/>
    <mergeCell ref="A640:A642"/>
    <mergeCell ref="C640:C642"/>
    <mergeCell ref="D640:D642"/>
    <mergeCell ref="E640:E642"/>
    <mergeCell ref="F640:F642"/>
    <mergeCell ref="G640:G642"/>
    <mergeCell ref="AJ637:AJ639"/>
    <mergeCell ref="AK637:AK639"/>
    <mergeCell ref="AL637:AL639"/>
    <mergeCell ref="AM637:AM639"/>
    <mergeCell ref="AN637:AN639"/>
    <mergeCell ref="V638:V639"/>
    <mergeCell ref="W638:W639"/>
    <mergeCell ref="X638:X639"/>
    <mergeCell ref="AD637:AD639"/>
    <mergeCell ref="AE637:AE639"/>
    <mergeCell ref="AF637:AF639"/>
    <mergeCell ref="AG637:AG639"/>
    <mergeCell ref="AH637:AH639"/>
    <mergeCell ref="AI637:AI639"/>
    <mergeCell ref="N637:N639"/>
    <mergeCell ref="U637:U639"/>
    <mergeCell ref="Z637:Z639"/>
    <mergeCell ref="AA637:AA639"/>
    <mergeCell ref="AB637:AB639"/>
    <mergeCell ref="AC637:AC639"/>
    <mergeCell ref="H637:H639"/>
    <mergeCell ref="I637:I639"/>
    <mergeCell ref="J637:J639"/>
    <mergeCell ref="K637:K639"/>
    <mergeCell ref="L637:L639"/>
    <mergeCell ref="M637:M639"/>
    <mergeCell ref="A637:A639"/>
    <mergeCell ref="C637:C639"/>
    <mergeCell ref="D637:D639"/>
    <mergeCell ref="E637:E639"/>
    <mergeCell ref="F637:F639"/>
    <mergeCell ref="G637:G639"/>
    <mergeCell ref="AJ634:AJ636"/>
    <mergeCell ref="AK634:AK636"/>
    <mergeCell ref="AL634:AL636"/>
    <mergeCell ref="AM634:AM636"/>
    <mergeCell ref="AN634:AN636"/>
    <mergeCell ref="V635:V636"/>
    <mergeCell ref="W635:W636"/>
    <mergeCell ref="X635:X636"/>
    <mergeCell ref="AD634:AD636"/>
    <mergeCell ref="AE634:AE636"/>
    <mergeCell ref="AF634:AF636"/>
    <mergeCell ref="AG634:AG636"/>
    <mergeCell ref="AH634:AH636"/>
    <mergeCell ref="AI634:AI636"/>
    <mergeCell ref="N634:N636"/>
    <mergeCell ref="U634:U636"/>
    <mergeCell ref="Z634:Z636"/>
    <mergeCell ref="AA634:AA636"/>
    <mergeCell ref="AB634:AB636"/>
    <mergeCell ref="AC634:AC636"/>
    <mergeCell ref="H634:H636"/>
    <mergeCell ref="I634:I636"/>
    <mergeCell ref="J634:J636"/>
    <mergeCell ref="K634:K636"/>
    <mergeCell ref="L634:L636"/>
    <mergeCell ref="M634:M636"/>
    <mergeCell ref="A634:A636"/>
    <mergeCell ref="C634:C636"/>
    <mergeCell ref="D634:D636"/>
    <mergeCell ref="E634:E636"/>
    <mergeCell ref="F634:F636"/>
    <mergeCell ref="G634:G636"/>
    <mergeCell ref="AJ631:AJ633"/>
    <mergeCell ref="AK631:AK633"/>
    <mergeCell ref="AL631:AL633"/>
    <mergeCell ref="AM631:AM633"/>
    <mergeCell ref="AN631:AN633"/>
    <mergeCell ref="V632:V633"/>
    <mergeCell ref="W632:W633"/>
    <mergeCell ref="X632:X633"/>
    <mergeCell ref="AD631:AD633"/>
    <mergeCell ref="AE631:AE633"/>
    <mergeCell ref="AF631:AF633"/>
    <mergeCell ref="AG631:AG633"/>
    <mergeCell ref="AH631:AH633"/>
    <mergeCell ref="AI631:AI633"/>
    <mergeCell ref="N631:N633"/>
    <mergeCell ref="U631:U633"/>
    <mergeCell ref="Z631:Z633"/>
    <mergeCell ref="AA631:AA633"/>
    <mergeCell ref="AB631:AB633"/>
    <mergeCell ref="AC631:AC633"/>
    <mergeCell ref="H631:H633"/>
    <mergeCell ref="I631:I633"/>
    <mergeCell ref="J631:J633"/>
    <mergeCell ref="K631:K633"/>
    <mergeCell ref="L631:L633"/>
    <mergeCell ref="M631:M633"/>
    <mergeCell ref="A631:A633"/>
    <mergeCell ref="C631:C633"/>
    <mergeCell ref="D631:D633"/>
    <mergeCell ref="E631:E633"/>
    <mergeCell ref="F631:F633"/>
    <mergeCell ref="G631:G633"/>
    <mergeCell ref="AJ628:AJ630"/>
    <mergeCell ref="AK628:AK630"/>
    <mergeCell ref="AL628:AL630"/>
    <mergeCell ref="AM628:AM630"/>
    <mergeCell ref="AN628:AN630"/>
    <mergeCell ref="V629:V630"/>
    <mergeCell ref="W629:W630"/>
    <mergeCell ref="X629:X630"/>
    <mergeCell ref="AD628:AD630"/>
    <mergeCell ref="AE628:AE630"/>
    <mergeCell ref="AF628:AF630"/>
    <mergeCell ref="AG628:AG630"/>
    <mergeCell ref="AH628:AH630"/>
    <mergeCell ref="AI628:AI630"/>
    <mergeCell ref="N628:N630"/>
    <mergeCell ref="U628:U630"/>
    <mergeCell ref="Z628:Z630"/>
    <mergeCell ref="AA628:AA630"/>
    <mergeCell ref="AB628:AB630"/>
    <mergeCell ref="AC628:AC630"/>
    <mergeCell ref="H628:H630"/>
    <mergeCell ref="I628:I630"/>
    <mergeCell ref="J628:J630"/>
    <mergeCell ref="K628:K630"/>
    <mergeCell ref="L628:L630"/>
    <mergeCell ref="M628:M630"/>
    <mergeCell ref="A628:A630"/>
    <mergeCell ref="C628:C630"/>
    <mergeCell ref="D628:D630"/>
    <mergeCell ref="E628:E630"/>
    <mergeCell ref="F628:F630"/>
    <mergeCell ref="G628:G630"/>
    <mergeCell ref="AJ625:AJ627"/>
    <mergeCell ref="AK625:AK627"/>
    <mergeCell ref="AL625:AL627"/>
    <mergeCell ref="AM625:AM627"/>
    <mergeCell ref="AN625:AN627"/>
    <mergeCell ref="V626:V627"/>
    <mergeCell ref="W626:W627"/>
    <mergeCell ref="X626:X627"/>
    <mergeCell ref="AD625:AD627"/>
    <mergeCell ref="AE625:AE627"/>
    <mergeCell ref="AF625:AF627"/>
    <mergeCell ref="AG625:AG627"/>
    <mergeCell ref="AH625:AH627"/>
    <mergeCell ref="AI625:AI627"/>
    <mergeCell ref="N625:N627"/>
    <mergeCell ref="U625:U627"/>
    <mergeCell ref="Z625:Z627"/>
    <mergeCell ref="AA625:AA627"/>
    <mergeCell ref="AB625:AB627"/>
    <mergeCell ref="AC625:AC627"/>
    <mergeCell ref="H625:H627"/>
    <mergeCell ref="I625:I627"/>
    <mergeCell ref="J625:J627"/>
    <mergeCell ref="K625:K627"/>
    <mergeCell ref="L625:L627"/>
    <mergeCell ref="M625:M627"/>
    <mergeCell ref="A625:A627"/>
    <mergeCell ref="C625:C627"/>
    <mergeCell ref="D625:D627"/>
    <mergeCell ref="E625:E627"/>
    <mergeCell ref="F625:F627"/>
    <mergeCell ref="G625:G627"/>
    <mergeCell ref="AJ622:AJ624"/>
    <mergeCell ref="AK622:AK624"/>
    <mergeCell ref="AL622:AL624"/>
    <mergeCell ref="AM622:AM624"/>
    <mergeCell ref="AN622:AN624"/>
    <mergeCell ref="V623:V624"/>
    <mergeCell ref="W623:W624"/>
    <mergeCell ref="X623:X624"/>
    <mergeCell ref="AD622:AD624"/>
    <mergeCell ref="AE622:AE624"/>
    <mergeCell ref="AF622:AF624"/>
    <mergeCell ref="AG622:AG624"/>
    <mergeCell ref="AH622:AH624"/>
    <mergeCell ref="AI622:AI624"/>
    <mergeCell ref="N622:N624"/>
    <mergeCell ref="U622:U624"/>
    <mergeCell ref="Z622:Z624"/>
    <mergeCell ref="AA622:AA624"/>
    <mergeCell ref="AB622:AB624"/>
    <mergeCell ref="AC622:AC624"/>
    <mergeCell ref="H622:H624"/>
    <mergeCell ref="I622:I624"/>
    <mergeCell ref="J622:J624"/>
    <mergeCell ref="K622:K624"/>
    <mergeCell ref="L622:L624"/>
    <mergeCell ref="M622:M624"/>
    <mergeCell ref="A622:A624"/>
    <mergeCell ref="C622:C624"/>
    <mergeCell ref="D622:D624"/>
    <mergeCell ref="E622:E624"/>
    <mergeCell ref="F622:F624"/>
    <mergeCell ref="G622:G624"/>
    <mergeCell ref="AJ619:AJ621"/>
    <mergeCell ref="AK619:AK621"/>
    <mergeCell ref="AL619:AL621"/>
    <mergeCell ref="AM619:AM621"/>
    <mergeCell ref="AN619:AN621"/>
    <mergeCell ref="V620:V621"/>
    <mergeCell ref="W620:W621"/>
    <mergeCell ref="X620:X621"/>
    <mergeCell ref="AD619:AD621"/>
    <mergeCell ref="AE619:AE621"/>
    <mergeCell ref="AF619:AF621"/>
    <mergeCell ref="AG619:AG621"/>
    <mergeCell ref="AH619:AH621"/>
    <mergeCell ref="AI619:AI621"/>
    <mergeCell ref="N619:N621"/>
    <mergeCell ref="U619:U621"/>
    <mergeCell ref="Z619:Z621"/>
    <mergeCell ref="AA619:AA621"/>
    <mergeCell ref="AB619:AB621"/>
    <mergeCell ref="AC619:AC621"/>
    <mergeCell ref="H619:H621"/>
    <mergeCell ref="I619:I621"/>
    <mergeCell ref="J619:J621"/>
    <mergeCell ref="K619:K621"/>
    <mergeCell ref="L619:L621"/>
    <mergeCell ref="M619:M621"/>
    <mergeCell ref="A619:A621"/>
    <mergeCell ref="C619:C621"/>
    <mergeCell ref="D619:D621"/>
    <mergeCell ref="E619:E621"/>
    <mergeCell ref="F619:F621"/>
    <mergeCell ref="G619:G621"/>
    <mergeCell ref="AJ616:AJ618"/>
    <mergeCell ref="AK616:AK618"/>
    <mergeCell ref="AL616:AL618"/>
    <mergeCell ref="AM616:AM618"/>
    <mergeCell ref="AN616:AN618"/>
    <mergeCell ref="V617:V618"/>
    <mergeCell ref="W617:W618"/>
    <mergeCell ref="X617:X618"/>
    <mergeCell ref="AD616:AD618"/>
    <mergeCell ref="AE616:AE618"/>
    <mergeCell ref="AF616:AF618"/>
    <mergeCell ref="AG616:AG618"/>
    <mergeCell ref="AH616:AH618"/>
    <mergeCell ref="AI616:AI618"/>
    <mergeCell ref="N616:N618"/>
    <mergeCell ref="U616:U618"/>
    <mergeCell ref="Z616:Z618"/>
    <mergeCell ref="AA616:AA618"/>
    <mergeCell ref="AB616:AB618"/>
    <mergeCell ref="AC616:AC618"/>
    <mergeCell ref="H616:H618"/>
    <mergeCell ref="I616:I618"/>
    <mergeCell ref="J616:J618"/>
    <mergeCell ref="K616:K618"/>
    <mergeCell ref="L616:L618"/>
    <mergeCell ref="M616:M618"/>
    <mergeCell ref="A616:A618"/>
    <mergeCell ref="C616:C618"/>
    <mergeCell ref="D616:D618"/>
    <mergeCell ref="E616:E618"/>
    <mergeCell ref="F616:F618"/>
    <mergeCell ref="G616:G618"/>
    <mergeCell ref="AJ613:AJ615"/>
    <mergeCell ref="AK613:AK615"/>
    <mergeCell ref="AL613:AL615"/>
    <mergeCell ref="AM613:AM615"/>
    <mergeCell ref="AN613:AN615"/>
    <mergeCell ref="V614:V615"/>
    <mergeCell ref="W614:W615"/>
    <mergeCell ref="X614:X615"/>
    <mergeCell ref="AD613:AD615"/>
    <mergeCell ref="AE613:AE615"/>
    <mergeCell ref="AF613:AF615"/>
    <mergeCell ref="AG613:AG615"/>
    <mergeCell ref="AH613:AH615"/>
    <mergeCell ref="AI613:AI615"/>
    <mergeCell ref="N613:N615"/>
    <mergeCell ref="U613:U615"/>
    <mergeCell ref="Z613:Z615"/>
    <mergeCell ref="AA613:AA615"/>
    <mergeCell ref="AB613:AB615"/>
    <mergeCell ref="AC613:AC615"/>
    <mergeCell ref="H613:H615"/>
    <mergeCell ref="I613:I615"/>
    <mergeCell ref="J613:J615"/>
    <mergeCell ref="K613:K615"/>
    <mergeCell ref="L613:L615"/>
    <mergeCell ref="M613:M615"/>
    <mergeCell ref="A613:A615"/>
    <mergeCell ref="C613:C615"/>
    <mergeCell ref="D613:D615"/>
    <mergeCell ref="E613:E615"/>
    <mergeCell ref="F613:F615"/>
    <mergeCell ref="G613:G615"/>
    <mergeCell ref="AJ610:AJ612"/>
    <mergeCell ref="AK610:AK612"/>
    <mergeCell ref="AL610:AL612"/>
    <mergeCell ref="AM610:AM612"/>
    <mergeCell ref="AN610:AN612"/>
    <mergeCell ref="V611:V612"/>
    <mergeCell ref="W611:W612"/>
    <mergeCell ref="X611:X612"/>
    <mergeCell ref="AD610:AD612"/>
    <mergeCell ref="AE610:AE612"/>
    <mergeCell ref="AF610:AF612"/>
    <mergeCell ref="AG610:AG612"/>
    <mergeCell ref="AH610:AH612"/>
    <mergeCell ref="AI610:AI612"/>
    <mergeCell ref="N610:N612"/>
    <mergeCell ref="U610:U612"/>
    <mergeCell ref="Z610:Z612"/>
    <mergeCell ref="AA610:AA612"/>
    <mergeCell ref="AB610:AB612"/>
    <mergeCell ref="AC610:AC612"/>
    <mergeCell ref="H610:H612"/>
    <mergeCell ref="I610:I612"/>
    <mergeCell ref="J610:J612"/>
    <mergeCell ref="K610:K612"/>
    <mergeCell ref="L610:L612"/>
    <mergeCell ref="M610:M612"/>
    <mergeCell ref="A610:A612"/>
    <mergeCell ref="C610:C612"/>
    <mergeCell ref="D610:D612"/>
    <mergeCell ref="E610:E612"/>
    <mergeCell ref="F610:F612"/>
    <mergeCell ref="G610:G612"/>
    <mergeCell ref="AJ607:AJ609"/>
    <mergeCell ref="AK607:AK609"/>
    <mergeCell ref="AL607:AL609"/>
    <mergeCell ref="AM607:AM609"/>
    <mergeCell ref="AN607:AN609"/>
    <mergeCell ref="V608:V609"/>
    <mergeCell ref="W608:W609"/>
    <mergeCell ref="X608:X609"/>
    <mergeCell ref="AD607:AD609"/>
    <mergeCell ref="AE607:AE609"/>
    <mergeCell ref="AF607:AF609"/>
    <mergeCell ref="AG607:AG609"/>
    <mergeCell ref="AH607:AH609"/>
    <mergeCell ref="AI607:AI609"/>
    <mergeCell ref="N607:N609"/>
    <mergeCell ref="U607:U609"/>
    <mergeCell ref="Z607:Z609"/>
    <mergeCell ref="AA607:AA609"/>
    <mergeCell ref="AB607:AB609"/>
    <mergeCell ref="AC607:AC609"/>
    <mergeCell ref="H607:H609"/>
    <mergeCell ref="I607:I609"/>
    <mergeCell ref="J607:J609"/>
    <mergeCell ref="K607:K609"/>
    <mergeCell ref="L607:L609"/>
    <mergeCell ref="M607:M609"/>
    <mergeCell ref="A607:A609"/>
    <mergeCell ref="C607:C609"/>
    <mergeCell ref="D607:D609"/>
    <mergeCell ref="E607:E609"/>
    <mergeCell ref="F607:F609"/>
    <mergeCell ref="G607:G609"/>
    <mergeCell ref="AJ604:AJ606"/>
    <mergeCell ref="AK604:AK606"/>
    <mergeCell ref="AL604:AL606"/>
    <mergeCell ref="AM604:AM606"/>
    <mergeCell ref="AN604:AN606"/>
    <mergeCell ref="V605:V606"/>
    <mergeCell ref="W605:W606"/>
    <mergeCell ref="X605:X606"/>
    <mergeCell ref="AD604:AD606"/>
    <mergeCell ref="AE604:AE606"/>
    <mergeCell ref="AF604:AF606"/>
    <mergeCell ref="AG604:AG606"/>
    <mergeCell ref="AH604:AH606"/>
    <mergeCell ref="AI604:AI606"/>
    <mergeCell ref="N604:N606"/>
    <mergeCell ref="U604:U606"/>
    <mergeCell ref="Z604:Z606"/>
    <mergeCell ref="AA604:AA606"/>
    <mergeCell ref="AB604:AB606"/>
    <mergeCell ref="AC604:AC606"/>
    <mergeCell ref="H604:H606"/>
    <mergeCell ref="I604:I606"/>
    <mergeCell ref="J604:J606"/>
    <mergeCell ref="K604:K606"/>
    <mergeCell ref="L604:L606"/>
    <mergeCell ref="M604:M606"/>
    <mergeCell ref="A604:A606"/>
    <mergeCell ref="C604:C606"/>
    <mergeCell ref="D604:D606"/>
    <mergeCell ref="E604:E606"/>
    <mergeCell ref="F604:F606"/>
    <mergeCell ref="G604:G606"/>
    <mergeCell ref="AJ601:AJ603"/>
    <mergeCell ref="AK601:AK603"/>
    <mergeCell ref="AL601:AL603"/>
    <mergeCell ref="AM601:AM603"/>
    <mergeCell ref="AN601:AN603"/>
    <mergeCell ref="V602:V603"/>
    <mergeCell ref="W602:W603"/>
    <mergeCell ref="X602:X603"/>
    <mergeCell ref="AD601:AD603"/>
    <mergeCell ref="AE601:AE603"/>
    <mergeCell ref="AF601:AF603"/>
    <mergeCell ref="AG601:AG603"/>
    <mergeCell ref="AH601:AH603"/>
    <mergeCell ref="AI601:AI603"/>
    <mergeCell ref="N601:N603"/>
    <mergeCell ref="U601:U603"/>
    <mergeCell ref="Z601:Z603"/>
    <mergeCell ref="AA601:AA603"/>
    <mergeCell ref="AB601:AB603"/>
    <mergeCell ref="AC601:AC603"/>
    <mergeCell ref="H601:H603"/>
    <mergeCell ref="I601:I603"/>
    <mergeCell ref="J601:J603"/>
    <mergeCell ref="K601:K603"/>
    <mergeCell ref="L601:L603"/>
    <mergeCell ref="M601:M603"/>
    <mergeCell ref="A601:A603"/>
    <mergeCell ref="C601:C603"/>
    <mergeCell ref="D601:D603"/>
    <mergeCell ref="E601:E603"/>
    <mergeCell ref="F601:F603"/>
    <mergeCell ref="G601:G603"/>
    <mergeCell ref="AJ598:AJ600"/>
    <mergeCell ref="AK598:AK600"/>
    <mergeCell ref="AL598:AL600"/>
    <mergeCell ref="AM598:AM600"/>
    <mergeCell ref="AN598:AN600"/>
    <mergeCell ref="V599:V600"/>
    <mergeCell ref="W599:W600"/>
    <mergeCell ref="X599:X600"/>
    <mergeCell ref="AD598:AD600"/>
    <mergeCell ref="AE598:AE600"/>
    <mergeCell ref="AF598:AF600"/>
    <mergeCell ref="AG598:AG600"/>
    <mergeCell ref="AH598:AH600"/>
    <mergeCell ref="AI598:AI600"/>
    <mergeCell ref="N598:N600"/>
    <mergeCell ref="U598:U600"/>
    <mergeCell ref="Z598:Z600"/>
    <mergeCell ref="AA598:AA600"/>
    <mergeCell ref="AB598:AB600"/>
    <mergeCell ref="AC598:AC600"/>
    <mergeCell ref="H598:H600"/>
    <mergeCell ref="I598:I600"/>
    <mergeCell ref="J598:J600"/>
    <mergeCell ref="K598:K600"/>
    <mergeCell ref="L598:L600"/>
    <mergeCell ref="M598:M600"/>
    <mergeCell ref="A598:A600"/>
    <mergeCell ref="C598:C600"/>
    <mergeCell ref="D598:D600"/>
    <mergeCell ref="E598:E600"/>
    <mergeCell ref="F598:F600"/>
    <mergeCell ref="G598:G600"/>
    <mergeCell ref="AJ595:AJ597"/>
    <mergeCell ref="AK595:AK597"/>
    <mergeCell ref="AL595:AL597"/>
    <mergeCell ref="AM595:AM597"/>
    <mergeCell ref="AN595:AN597"/>
    <mergeCell ref="V596:V597"/>
    <mergeCell ref="W596:W597"/>
    <mergeCell ref="X596:X597"/>
    <mergeCell ref="AD595:AD597"/>
    <mergeCell ref="AE595:AE597"/>
    <mergeCell ref="AF595:AF597"/>
    <mergeCell ref="AG595:AG597"/>
    <mergeCell ref="AH595:AH597"/>
    <mergeCell ref="AI595:AI597"/>
    <mergeCell ref="N595:N597"/>
    <mergeCell ref="U595:U597"/>
    <mergeCell ref="Z595:Z597"/>
    <mergeCell ref="AA595:AA597"/>
    <mergeCell ref="AB595:AB597"/>
    <mergeCell ref="AC595:AC597"/>
    <mergeCell ref="H595:H597"/>
    <mergeCell ref="I595:I597"/>
    <mergeCell ref="J595:J597"/>
    <mergeCell ref="K595:K597"/>
    <mergeCell ref="L595:L597"/>
    <mergeCell ref="M595:M597"/>
    <mergeCell ref="A595:A597"/>
    <mergeCell ref="C595:C597"/>
    <mergeCell ref="D595:D597"/>
    <mergeCell ref="E595:E597"/>
    <mergeCell ref="F595:F597"/>
    <mergeCell ref="G595:G597"/>
    <mergeCell ref="AJ592:AJ594"/>
    <mergeCell ref="AK592:AK594"/>
    <mergeCell ref="AL592:AL594"/>
    <mergeCell ref="AM592:AM594"/>
    <mergeCell ref="AN592:AN594"/>
    <mergeCell ref="V593:V594"/>
    <mergeCell ref="W593:W594"/>
    <mergeCell ref="X593:X594"/>
    <mergeCell ref="AD592:AD594"/>
    <mergeCell ref="AE592:AE594"/>
    <mergeCell ref="AF592:AF594"/>
    <mergeCell ref="AG592:AG594"/>
    <mergeCell ref="AH592:AH594"/>
    <mergeCell ref="AI592:AI594"/>
    <mergeCell ref="N592:N594"/>
    <mergeCell ref="U592:U594"/>
    <mergeCell ref="Z592:Z594"/>
    <mergeCell ref="AA592:AA594"/>
    <mergeCell ref="AB592:AB594"/>
    <mergeCell ref="AC592:AC594"/>
    <mergeCell ref="H592:H594"/>
    <mergeCell ref="I592:I594"/>
    <mergeCell ref="J592:J594"/>
    <mergeCell ref="K592:K594"/>
    <mergeCell ref="L592:L594"/>
    <mergeCell ref="M592:M594"/>
    <mergeCell ref="A592:A594"/>
    <mergeCell ref="C592:C594"/>
    <mergeCell ref="D592:D594"/>
    <mergeCell ref="E592:E594"/>
    <mergeCell ref="F592:F594"/>
    <mergeCell ref="G592:G594"/>
    <mergeCell ref="AJ589:AJ591"/>
    <mergeCell ref="AK589:AK591"/>
    <mergeCell ref="AL589:AL591"/>
    <mergeCell ref="AM589:AM591"/>
    <mergeCell ref="AN589:AN591"/>
    <mergeCell ref="V590:V591"/>
    <mergeCell ref="W590:W591"/>
    <mergeCell ref="X590:X591"/>
    <mergeCell ref="AD589:AD591"/>
    <mergeCell ref="AE589:AE591"/>
    <mergeCell ref="AF589:AF591"/>
    <mergeCell ref="AG589:AG591"/>
    <mergeCell ref="AH589:AH591"/>
    <mergeCell ref="AI589:AI591"/>
    <mergeCell ref="N589:N591"/>
    <mergeCell ref="U589:U591"/>
    <mergeCell ref="Z589:Z591"/>
    <mergeCell ref="AA589:AA591"/>
    <mergeCell ref="AB589:AB591"/>
    <mergeCell ref="AC589:AC591"/>
    <mergeCell ref="H589:H591"/>
    <mergeCell ref="I589:I591"/>
    <mergeCell ref="J589:J591"/>
    <mergeCell ref="K589:K591"/>
    <mergeCell ref="L589:L591"/>
    <mergeCell ref="M589:M591"/>
    <mergeCell ref="A589:A591"/>
    <mergeCell ref="C589:C591"/>
    <mergeCell ref="D589:D591"/>
    <mergeCell ref="E589:E591"/>
    <mergeCell ref="F589:F591"/>
    <mergeCell ref="G589:G591"/>
    <mergeCell ref="AJ586:AJ588"/>
    <mergeCell ref="AK586:AK588"/>
    <mergeCell ref="AL586:AL588"/>
    <mergeCell ref="AM586:AM588"/>
    <mergeCell ref="AN586:AN588"/>
    <mergeCell ref="V587:V588"/>
    <mergeCell ref="W587:W588"/>
    <mergeCell ref="X587:X588"/>
    <mergeCell ref="AD586:AD588"/>
    <mergeCell ref="AE586:AE588"/>
    <mergeCell ref="AF586:AF588"/>
    <mergeCell ref="AG586:AG588"/>
    <mergeCell ref="AH586:AH588"/>
    <mergeCell ref="AI586:AI588"/>
    <mergeCell ref="N586:N588"/>
    <mergeCell ref="U586:U588"/>
    <mergeCell ref="Z586:Z588"/>
    <mergeCell ref="AA586:AA588"/>
    <mergeCell ref="AB586:AB588"/>
    <mergeCell ref="AC586:AC588"/>
    <mergeCell ref="H586:H588"/>
    <mergeCell ref="I586:I588"/>
    <mergeCell ref="J586:J588"/>
    <mergeCell ref="K586:K588"/>
    <mergeCell ref="L586:L588"/>
    <mergeCell ref="M586:M588"/>
    <mergeCell ref="A586:A588"/>
    <mergeCell ref="C586:C588"/>
    <mergeCell ref="D586:D588"/>
    <mergeCell ref="E586:E588"/>
    <mergeCell ref="F586:F588"/>
    <mergeCell ref="G586:G588"/>
    <mergeCell ref="AJ583:AJ585"/>
    <mergeCell ref="AK583:AK585"/>
    <mergeCell ref="AL583:AL585"/>
    <mergeCell ref="AM583:AM585"/>
    <mergeCell ref="AN583:AN585"/>
    <mergeCell ref="V584:V585"/>
    <mergeCell ref="W584:W585"/>
    <mergeCell ref="X584:X585"/>
    <mergeCell ref="AD583:AD585"/>
    <mergeCell ref="AE583:AE585"/>
    <mergeCell ref="AF583:AF585"/>
    <mergeCell ref="AG583:AG585"/>
    <mergeCell ref="AH583:AH585"/>
    <mergeCell ref="AI583:AI585"/>
    <mergeCell ref="N583:N585"/>
    <mergeCell ref="U583:U585"/>
    <mergeCell ref="Z583:Z585"/>
    <mergeCell ref="AA583:AA585"/>
    <mergeCell ref="AB583:AB585"/>
    <mergeCell ref="AC583:AC585"/>
    <mergeCell ref="H583:H585"/>
    <mergeCell ref="I583:I585"/>
    <mergeCell ref="J583:J585"/>
    <mergeCell ref="K583:K585"/>
    <mergeCell ref="L583:L585"/>
    <mergeCell ref="M583:M585"/>
    <mergeCell ref="A583:A585"/>
    <mergeCell ref="C583:C585"/>
    <mergeCell ref="D583:D585"/>
    <mergeCell ref="E583:E585"/>
    <mergeCell ref="F583:F585"/>
    <mergeCell ref="G583:G585"/>
    <mergeCell ref="AJ580:AJ582"/>
    <mergeCell ref="AK580:AK582"/>
    <mergeCell ref="AL580:AL582"/>
    <mergeCell ref="AM580:AM582"/>
    <mergeCell ref="AN580:AN582"/>
    <mergeCell ref="V581:V582"/>
    <mergeCell ref="W581:W582"/>
    <mergeCell ref="X581:X582"/>
    <mergeCell ref="AD580:AD582"/>
    <mergeCell ref="AE580:AE582"/>
    <mergeCell ref="AF580:AF582"/>
    <mergeCell ref="AG580:AG582"/>
    <mergeCell ref="AH580:AH582"/>
    <mergeCell ref="AI580:AI582"/>
    <mergeCell ref="N580:N582"/>
    <mergeCell ref="U580:U582"/>
    <mergeCell ref="Z580:Z582"/>
    <mergeCell ref="AA580:AA582"/>
    <mergeCell ref="AB580:AB582"/>
    <mergeCell ref="AC580:AC582"/>
    <mergeCell ref="H580:H582"/>
    <mergeCell ref="I580:I582"/>
    <mergeCell ref="J580:J582"/>
    <mergeCell ref="K580:K582"/>
    <mergeCell ref="L580:L582"/>
    <mergeCell ref="M580:M582"/>
    <mergeCell ref="A580:A582"/>
    <mergeCell ref="C580:C582"/>
    <mergeCell ref="D580:D582"/>
    <mergeCell ref="E580:E582"/>
    <mergeCell ref="F580:F582"/>
    <mergeCell ref="G580:G582"/>
    <mergeCell ref="AJ577:AJ579"/>
    <mergeCell ref="AK577:AK579"/>
    <mergeCell ref="AL577:AL579"/>
    <mergeCell ref="AM577:AM579"/>
    <mergeCell ref="AN577:AN579"/>
    <mergeCell ref="V578:V579"/>
    <mergeCell ref="W578:W579"/>
    <mergeCell ref="X578:X579"/>
    <mergeCell ref="AD577:AD579"/>
    <mergeCell ref="AE577:AE579"/>
    <mergeCell ref="AF577:AF579"/>
    <mergeCell ref="AG577:AG579"/>
    <mergeCell ref="AH577:AH579"/>
    <mergeCell ref="AI577:AI579"/>
    <mergeCell ref="N577:N579"/>
    <mergeCell ref="U577:U579"/>
    <mergeCell ref="Z577:Z579"/>
    <mergeCell ref="AA577:AA579"/>
    <mergeCell ref="AB577:AB579"/>
    <mergeCell ref="AC577:AC579"/>
    <mergeCell ref="H577:H579"/>
    <mergeCell ref="I577:I579"/>
    <mergeCell ref="J577:J579"/>
    <mergeCell ref="K577:K579"/>
    <mergeCell ref="L577:L579"/>
    <mergeCell ref="M577:M579"/>
    <mergeCell ref="A577:A579"/>
    <mergeCell ref="C577:C579"/>
    <mergeCell ref="D577:D579"/>
    <mergeCell ref="E577:E579"/>
    <mergeCell ref="F577:F579"/>
    <mergeCell ref="G577:G579"/>
    <mergeCell ref="AJ574:AJ576"/>
    <mergeCell ref="AK574:AK576"/>
    <mergeCell ref="AL574:AL576"/>
    <mergeCell ref="AM574:AM576"/>
    <mergeCell ref="AN574:AN576"/>
    <mergeCell ref="V575:V576"/>
    <mergeCell ref="W575:W576"/>
    <mergeCell ref="X575:X576"/>
    <mergeCell ref="AD574:AD576"/>
    <mergeCell ref="AE574:AE576"/>
    <mergeCell ref="AF574:AF576"/>
    <mergeCell ref="AG574:AG576"/>
    <mergeCell ref="AH574:AH576"/>
    <mergeCell ref="AI574:AI576"/>
    <mergeCell ref="N574:N576"/>
    <mergeCell ref="U574:U576"/>
    <mergeCell ref="Z574:Z576"/>
    <mergeCell ref="AA574:AA576"/>
    <mergeCell ref="AB574:AB576"/>
    <mergeCell ref="AC574:AC576"/>
    <mergeCell ref="H574:H576"/>
    <mergeCell ref="I574:I576"/>
    <mergeCell ref="J574:J576"/>
    <mergeCell ref="K574:K576"/>
    <mergeCell ref="L574:L576"/>
    <mergeCell ref="M574:M576"/>
    <mergeCell ref="A574:A576"/>
    <mergeCell ref="C574:C576"/>
    <mergeCell ref="D574:D576"/>
    <mergeCell ref="E574:E576"/>
    <mergeCell ref="F574:F576"/>
    <mergeCell ref="G574:G576"/>
    <mergeCell ref="AJ571:AJ573"/>
    <mergeCell ref="AK571:AK573"/>
    <mergeCell ref="AL571:AL573"/>
    <mergeCell ref="AM571:AM573"/>
    <mergeCell ref="AN571:AN573"/>
    <mergeCell ref="V572:V573"/>
    <mergeCell ref="W572:W573"/>
    <mergeCell ref="X572:X573"/>
    <mergeCell ref="AD571:AD573"/>
    <mergeCell ref="AE571:AE573"/>
    <mergeCell ref="AF571:AF573"/>
    <mergeCell ref="AG571:AG573"/>
    <mergeCell ref="AH571:AH573"/>
    <mergeCell ref="AI571:AI573"/>
    <mergeCell ref="N571:N573"/>
    <mergeCell ref="U571:U573"/>
    <mergeCell ref="Z571:Z573"/>
    <mergeCell ref="AA571:AA573"/>
    <mergeCell ref="AB571:AB573"/>
    <mergeCell ref="AC571:AC573"/>
    <mergeCell ref="H571:H573"/>
    <mergeCell ref="I571:I573"/>
    <mergeCell ref="J571:J573"/>
    <mergeCell ref="K571:K573"/>
    <mergeCell ref="L571:L573"/>
    <mergeCell ref="M571:M573"/>
    <mergeCell ref="A571:A573"/>
    <mergeCell ref="C571:C573"/>
    <mergeCell ref="D571:D573"/>
    <mergeCell ref="E571:E573"/>
    <mergeCell ref="F571:F573"/>
    <mergeCell ref="G571:G573"/>
    <mergeCell ref="AJ568:AJ570"/>
    <mergeCell ref="AK568:AK570"/>
    <mergeCell ref="AL568:AL570"/>
    <mergeCell ref="AM568:AM570"/>
    <mergeCell ref="AN568:AN570"/>
    <mergeCell ref="V569:V570"/>
    <mergeCell ref="W569:W570"/>
    <mergeCell ref="X569:X570"/>
    <mergeCell ref="AD568:AD570"/>
    <mergeCell ref="AE568:AE570"/>
    <mergeCell ref="AF568:AF570"/>
    <mergeCell ref="AG568:AG570"/>
    <mergeCell ref="AH568:AH570"/>
    <mergeCell ref="AI568:AI570"/>
    <mergeCell ref="N568:N570"/>
    <mergeCell ref="U568:U570"/>
    <mergeCell ref="Z568:Z570"/>
    <mergeCell ref="AA568:AA570"/>
    <mergeCell ref="AB568:AB570"/>
    <mergeCell ref="AC568:AC570"/>
    <mergeCell ref="H568:H570"/>
    <mergeCell ref="I568:I570"/>
    <mergeCell ref="J568:J570"/>
    <mergeCell ref="K568:K570"/>
    <mergeCell ref="L568:L570"/>
    <mergeCell ref="M568:M570"/>
    <mergeCell ref="A568:A570"/>
    <mergeCell ref="C568:C570"/>
    <mergeCell ref="D568:D570"/>
    <mergeCell ref="E568:E570"/>
    <mergeCell ref="F568:F570"/>
    <mergeCell ref="G568:G570"/>
    <mergeCell ref="AJ565:AJ567"/>
    <mergeCell ref="AK565:AK567"/>
    <mergeCell ref="AL565:AL567"/>
    <mergeCell ref="AM565:AM567"/>
    <mergeCell ref="AN565:AN567"/>
    <mergeCell ref="V566:V567"/>
    <mergeCell ref="W566:W567"/>
    <mergeCell ref="X566:X567"/>
    <mergeCell ref="AD565:AD567"/>
    <mergeCell ref="AE565:AE567"/>
    <mergeCell ref="AF565:AF567"/>
    <mergeCell ref="AG565:AG567"/>
    <mergeCell ref="AH565:AH567"/>
    <mergeCell ref="AI565:AI567"/>
    <mergeCell ref="N565:N567"/>
    <mergeCell ref="U565:U567"/>
    <mergeCell ref="Z565:Z567"/>
    <mergeCell ref="AA565:AA567"/>
    <mergeCell ref="AB565:AB567"/>
    <mergeCell ref="AC565:AC567"/>
    <mergeCell ref="H565:H567"/>
    <mergeCell ref="I565:I567"/>
    <mergeCell ref="J565:J567"/>
    <mergeCell ref="K565:K567"/>
    <mergeCell ref="L565:L567"/>
    <mergeCell ref="M565:M567"/>
    <mergeCell ref="A565:A567"/>
    <mergeCell ref="C565:C567"/>
    <mergeCell ref="D565:D567"/>
    <mergeCell ref="E565:E567"/>
    <mergeCell ref="F565:F567"/>
    <mergeCell ref="G565:G567"/>
    <mergeCell ref="AJ562:AJ564"/>
    <mergeCell ref="AK562:AK564"/>
    <mergeCell ref="AL562:AL564"/>
    <mergeCell ref="AM562:AM564"/>
    <mergeCell ref="AN562:AN564"/>
    <mergeCell ref="V563:V564"/>
    <mergeCell ref="W563:W564"/>
    <mergeCell ref="X563:X564"/>
    <mergeCell ref="AD562:AD564"/>
    <mergeCell ref="AE562:AE564"/>
    <mergeCell ref="AF562:AF564"/>
    <mergeCell ref="AG562:AG564"/>
    <mergeCell ref="AH562:AH564"/>
    <mergeCell ref="AI562:AI564"/>
    <mergeCell ref="N562:N564"/>
    <mergeCell ref="U562:U564"/>
    <mergeCell ref="Z562:Z564"/>
    <mergeCell ref="AA562:AA564"/>
    <mergeCell ref="AB562:AB564"/>
    <mergeCell ref="AC562:AC564"/>
    <mergeCell ref="H562:H564"/>
    <mergeCell ref="I562:I564"/>
    <mergeCell ref="J562:J564"/>
    <mergeCell ref="K562:K564"/>
    <mergeCell ref="L562:L564"/>
    <mergeCell ref="M562:M564"/>
    <mergeCell ref="A562:A564"/>
    <mergeCell ref="C562:C564"/>
    <mergeCell ref="D562:D564"/>
    <mergeCell ref="E562:E564"/>
    <mergeCell ref="F562:F564"/>
    <mergeCell ref="G562:G564"/>
    <mergeCell ref="AJ559:AJ561"/>
    <mergeCell ref="AK559:AK561"/>
    <mergeCell ref="AL559:AL561"/>
    <mergeCell ref="AM559:AM561"/>
    <mergeCell ref="AN559:AN561"/>
    <mergeCell ref="V560:V561"/>
    <mergeCell ref="W560:W561"/>
    <mergeCell ref="X560:X561"/>
    <mergeCell ref="AD559:AD561"/>
    <mergeCell ref="AE559:AE561"/>
    <mergeCell ref="AF559:AF561"/>
    <mergeCell ref="AG559:AG561"/>
    <mergeCell ref="AH559:AH561"/>
    <mergeCell ref="AI559:AI561"/>
    <mergeCell ref="N559:N561"/>
    <mergeCell ref="U559:U561"/>
    <mergeCell ref="Z559:Z561"/>
    <mergeCell ref="AA559:AA561"/>
    <mergeCell ref="AB559:AB561"/>
    <mergeCell ref="AC559:AC561"/>
    <mergeCell ref="H559:H561"/>
    <mergeCell ref="I559:I561"/>
    <mergeCell ref="J559:J561"/>
    <mergeCell ref="K559:K561"/>
    <mergeCell ref="L559:L561"/>
    <mergeCell ref="M559:M561"/>
    <mergeCell ref="A559:A561"/>
    <mergeCell ref="C559:C561"/>
    <mergeCell ref="D559:D561"/>
    <mergeCell ref="E559:E561"/>
    <mergeCell ref="F559:F561"/>
    <mergeCell ref="G559:G561"/>
    <mergeCell ref="AJ556:AJ558"/>
    <mergeCell ref="AK556:AK558"/>
    <mergeCell ref="AL556:AL558"/>
    <mergeCell ref="AM556:AM558"/>
    <mergeCell ref="AN556:AN558"/>
    <mergeCell ref="V557:V558"/>
    <mergeCell ref="W557:W558"/>
    <mergeCell ref="X557:X558"/>
    <mergeCell ref="AD556:AD558"/>
    <mergeCell ref="AE556:AE558"/>
    <mergeCell ref="AF556:AF558"/>
    <mergeCell ref="AG556:AG558"/>
    <mergeCell ref="AH556:AH558"/>
    <mergeCell ref="AI556:AI558"/>
    <mergeCell ref="N556:N558"/>
    <mergeCell ref="U556:U558"/>
    <mergeCell ref="Z556:Z558"/>
    <mergeCell ref="AA556:AA558"/>
    <mergeCell ref="AB556:AB558"/>
    <mergeCell ref="AC556:AC558"/>
    <mergeCell ref="H556:H558"/>
    <mergeCell ref="I556:I558"/>
    <mergeCell ref="J556:J558"/>
    <mergeCell ref="K556:K558"/>
    <mergeCell ref="L556:L558"/>
    <mergeCell ref="M556:M558"/>
    <mergeCell ref="A556:A558"/>
    <mergeCell ref="C556:C558"/>
    <mergeCell ref="D556:D558"/>
    <mergeCell ref="E556:E558"/>
    <mergeCell ref="F556:F558"/>
    <mergeCell ref="G556:G558"/>
    <mergeCell ref="AJ553:AJ555"/>
    <mergeCell ref="AK553:AK555"/>
    <mergeCell ref="AL553:AL555"/>
    <mergeCell ref="AM553:AM555"/>
    <mergeCell ref="AN553:AN555"/>
    <mergeCell ref="V554:V555"/>
    <mergeCell ref="W554:W555"/>
    <mergeCell ref="X554:X555"/>
    <mergeCell ref="AD553:AD555"/>
    <mergeCell ref="AE553:AE555"/>
    <mergeCell ref="AF553:AF555"/>
    <mergeCell ref="AG553:AG555"/>
    <mergeCell ref="AH553:AH555"/>
    <mergeCell ref="AI553:AI555"/>
    <mergeCell ref="N553:N555"/>
    <mergeCell ref="U553:U555"/>
    <mergeCell ref="Z553:Z555"/>
    <mergeCell ref="AA553:AA555"/>
    <mergeCell ref="AB553:AB555"/>
    <mergeCell ref="AC553:AC555"/>
    <mergeCell ref="H553:H555"/>
    <mergeCell ref="I553:I555"/>
    <mergeCell ref="J553:J555"/>
    <mergeCell ref="K553:K555"/>
    <mergeCell ref="L553:L555"/>
    <mergeCell ref="M553:M555"/>
    <mergeCell ref="A553:A555"/>
    <mergeCell ref="C553:C555"/>
    <mergeCell ref="D553:D555"/>
    <mergeCell ref="E553:E555"/>
    <mergeCell ref="F553:F555"/>
    <mergeCell ref="G553:G555"/>
    <mergeCell ref="AJ550:AJ552"/>
    <mergeCell ref="AK550:AK552"/>
    <mergeCell ref="AL550:AL552"/>
    <mergeCell ref="AM550:AM552"/>
    <mergeCell ref="AN550:AN552"/>
    <mergeCell ref="V551:V552"/>
    <mergeCell ref="W551:W552"/>
    <mergeCell ref="X551:X552"/>
    <mergeCell ref="AD550:AD552"/>
    <mergeCell ref="AE550:AE552"/>
    <mergeCell ref="AF550:AF552"/>
    <mergeCell ref="AG550:AG552"/>
    <mergeCell ref="AH550:AH552"/>
    <mergeCell ref="AI550:AI552"/>
    <mergeCell ref="N550:N552"/>
    <mergeCell ref="U550:U552"/>
    <mergeCell ref="Z550:Z552"/>
    <mergeCell ref="AA550:AA552"/>
    <mergeCell ref="AB550:AB552"/>
    <mergeCell ref="AC550:AC552"/>
    <mergeCell ref="H550:H552"/>
    <mergeCell ref="I550:I552"/>
    <mergeCell ref="J550:J552"/>
    <mergeCell ref="K550:K552"/>
    <mergeCell ref="L550:L552"/>
    <mergeCell ref="M550:M552"/>
    <mergeCell ref="A550:A552"/>
    <mergeCell ref="C550:C552"/>
    <mergeCell ref="D550:D552"/>
    <mergeCell ref="E550:E552"/>
    <mergeCell ref="F550:F552"/>
    <mergeCell ref="G550:G552"/>
    <mergeCell ref="AJ547:AJ549"/>
    <mergeCell ref="AK547:AK549"/>
    <mergeCell ref="AL547:AL549"/>
    <mergeCell ref="AM547:AM549"/>
    <mergeCell ref="AN547:AN549"/>
    <mergeCell ref="V548:V549"/>
    <mergeCell ref="W548:W549"/>
    <mergeCell ref="X548:X549"/>
    <mergeCell ref="AD547:AD549"/>
    <mergeCell ref="AE547:AE549"/>
    <mergeCell ref="AF547:AF549"/>
    <mergeCell ref="AG547:AG549"/>
    <mergeCell ref="AH547:AH549"/>
    <mergeCell ref="AI547:AI549"/>
    <mergeCell ref="N547:N549"/>
    <mergeCell ref="U547:U549"/>
    <mergeCell ref="Z547:Z549"/>
    <mergeCell ref="AA547:AA549"/>
    <mergeCell ref="AB547:AB549"/>
    <mergeCell ref="AC547:AC549"/>
    <mergeCell ref="H547:H549"/>
    <mergeCell ref="I547:I549"/>
    <mergeCell ref="J547:J549"/>
    <mergeCell ref="K547:K549"/>
    <mergeCell ref="L547:L549"/>
    <mergeCell ref="M547:M549"/>
    <mergeCell ref="A547:A549"/>
    <mergeCell ref="C547:C549"/>
    <mergeCell ref="D547:D549"/>
    <mergeCell ref="E547:E549"/>
    <mergeCell ref="F547:F549"/>
    <mergeCell ref="G547:G549"/>
    <mergeCell ref="AJ544:AJ546"/>
    <mergeCell ref="AK544:AK546"/>
    <mergeCell ref="AL544:AL546"/>
    <mergeCell ref="AM544:AM546"/>
    <mergeCell ref="AN544:AN546"/>
    <mergeCell ref="V545:V546"/>
    <mergeCell ref="W545:W546"/>
    <mergeCell ref="X545:X546"/>
    <mergeCell ref="AD544:AD546"/>
    <mergeCell ref="AE544:AE546"/>
    <mergeCell ref="AF544:AF546"/>
    <mergeCell ref="AG544:AG546"/>
    <mergeCell ref="AH544:AH546"/>
    <mergeCell ref="AI544:AI546"/>
    <mergeCell ref="N544:N546"/>
    <mergeCell ref="U544:U546"/>
    <mergeCell ref="Z544:Z546"/>
    <mergeCell ref="AA544:AA546"/>
    <mergeCell ref="AB544:AB546"/>
    <mergeCell ref="AC544:AC546"/>
    <mergeCell ref="H544:H546"/>
    <mergeCell ref="I544:I546"/>
    <mergeCell ref="J544:J546"/>
    <mergeCell ref="K544:K546"/>
    <mergeCell ref="L544:L546"/>
    <mergeCell ref="M544:M546"/>
    <mergeCell ref="A544:A546"/>
    <mergeCell ref="C544:C546"/>
    <mergeCell ref="D544:D546"/>
    <mergeCell ref="E544:E546"/>
    <mergeCell ref="F544:F546"/>
    <mergeCell ref="G544:G546"/>
    <mergeCell ref="AJ541:AJ543"/>
    <mergeCell ref="AK541:AK543"/>
    <mergeCell ref="AL541:AL543"/>
    <mergeCell ref="AM541:AM543"/>
    <mergeCell ref="AN541:AN543"/>
    <mergeCell ref="V542:V543"/>
    <mergeCell ref="W542:W543"/>
    <mergeCell ref="X542:X543"/>
    <mergeCell ref="AD541:AD543"/>
    <mergeCell ref="AE541:AE543"/>
    <mergeCell ref="AF541:AF543"/>
    <mergeCell ref="AG541:AG543"/>
    <mergeCell ref="AH541:AH543"/>
    <mergeCell ref="AI541:AI543"/>
    <mergeCell ref="N541:N543"/>
    <mergeCell ref="U541:U543"/>
    <mergeCell ref="Z541:Z543"/>
    <mergeCell ref="AA541:AA543"/>
    <mergeCell ref="AB541:AB543"/>
    <mergeCell ref="AC541:AC543"/>
    <mergeCell ref="H541:H543"/>
    <mergeCell ref="I541:I543"/>
    <mergeCell ref="J541:J543"/>
    <mergeCell ref="K541:K543"/>
    <mergeCell ref="L541:L543"/>
    <mergeCell ref="M541:M543"/>
    <mergeCell ref="A541:A543"/>
    <mergeCell ref="C541:C543"/>
    <mergeCell ref="D541:D543"/>
    <mergeCell ref="E541:E543"/>
    <mergeCell ref="F541:F543"/>
    <mergeCell ref="G541:G543"/>
    <mergeCell ref="AJ538:AJ540"/>
    <mergeCell ref="AK538:AK540"/>
    <mergeCell ref="AL538:AL540"/>
    <mergeCell ref="AM538:AM540"/>
    <mergeCell ref="AN538:AN540"/>
    <mergeCell ref="V539:V540"/>
    <mergeCell ref="W539:W540"/>
    <mergeCell ref="X539:X540"/>
    <mergeCell ref="AD538:AD540"/>
    <mergeCell ref="AE538:AE540"/>
    <mergeCell ref="AF538:AF540"/>
    <mergeCell ref="AG538:AG540"/>
    <mergeCell ref="AH538:AH540"/>
    <mergeCell ref="AI538:AI540"/>
    <mergeCell ref="N538:N540"/>
    <mergeCell ref="U538:U540"/>
    <mergeCell ref="Z538:Z540"/>
    <mergeCell ref="AA538:AA540"/>
    <mergeCell ref="AB538:AB540"/>
    <mergeCell ref="AC538:AC540"/>
    <mergeCell ref="H538:H540"/>
    <mergeCell ref="I538:I540"/>
    <mergeCell ref="J538:J540"/>
    <mergeCell ref="K538:K540"/>
    <mergeCell ref="L538:L540"/>
    <mergeCell ref="M538:M540"/>
    <mergeCell ref="A538:A540"/>
    <mergeCell ref="C538:C540"/>
    <mergeCell ref="D538:D540"/>
    <mergeCell ref="E538:E540"/>
    <mergeCell ref="F538:F540"/>
    <mergeCell ref="G538:G540"/>
    <mergeCell ref="AJ535:AJ537"/>
    <mergeCell ref="AK535:AK537"/>
    <mergeCell ref="AL535:AL537"/>
    <mergeCell ref="AM535:AM537"/>
    <mergeCell ref="AN535:AN537"/>
    <mergeCell ref="V536:V537"/>
    <mergeCell ref="W536:W537"/>
    <mergeCell ref="X536:X537"/>
    <mergeCell ref="AD535:AD537"/>
    <mergeCell ref="AE535:AE537"/>
    <mergeCell ref="AF535:AF537"/>
    <mergeCell ref="AG535:AG537"/>
    <mergeCell ref="AH535:AH537"/>
    <mergeCell ref="AI535:AI537"/>
    <mergeCell ref="N535:N537"/>
    <mergeCell ref="U535:U537"/>
    <mergeCell ref="Z535:Z537"/>
    <mergeCell ref="AA535:AA537"/>
    <mergeCell ref="AB535:AB537"/>
    <mergeCell ref="AC535:AC537"/>
    <mergeCell ref="H535:H537"/>
    <mergeCell ref="I535:I537"/>
    <mergeCell ref="J535:J537"/>
    <mergeCell ref="K535:K537"/>
    <mergeCell ref="L535:L537"/>
    <mergeCell ref="M535:M537"/>
    <mergeCell ref="A535:A537"/>
    <mergeCell ref="C535:C537"/>
    <mergeCell ref="D535:D537"/>
    <mergeCell ref="E535:E537"/>
    <mergeCell ref="F535:F537"/>
    <mergeCell ref="G535:G537"/>
    <mergeCell ref="AJ532:AJ534"/>
    <mergeCell ref="AK532:AK534"/>
    <mergeCell ref="AL532:AL534"/>
    <mergeCell ref="AM532:AM534"/>
    <mergeCell ref="AN532:AN534"/>
    <mergeCell ref="V533:V534"/>
    <mergeCell ref="W533:W534"/>
    <mergeCell ref="X533:X534"/>
    <mergeCell ref="AD532:AD534"/>
    <mergeCell ref="AE532:AE534"/>
    <mergeCell ref="AF532:AF534"/>
    <mergeCell ref="AG532:AG534"/>
    <mergeCell ref="AH532:AH534"/>
    <mergeCell ref="AI532:AI534"/>
    <mergeCell ref="N532:N534"/>
    <mergeCell ref="U532:U534"/>
    <mergeCell ref="Z532:Z534"/>
    <mergeCell ref="AA532:AA534"/>
    <mergeCell ref="AB532:AB534"/>
    <mergeCell ref="AC532:AC534"/>
    <mergeCell ref="H532:H534"/>
    <mergeCell ref="I532:I534"/>
    <mergeCell ref="J532:J534"/>
    <mergeCell ref="K532:K534"/>
    <mergeCell ref="L532:L534"/>
    <mergeCell ref="M532:M534"/>
    <mergeCell ref="A532:A534"/>
    <mergeCell ref="C532:C534"/>
    <mergeCell ref="D532:D534"/>
    <mergeCell ref="E532:E534"/>
    <mergeCell ref="F532:F534"/>
    <mergeCell ref="G532:G534"/>
    <mergeCell ref="AJ529:AJ531"/>
    <mergeCell ref="AK529:AK531"/>
    <mergeCell ref="AL529:AL531"/>
    <mergeCell ref="AM529:AM531"/>
    <mergeCell ref="AN529:AN531"/>
    <mergeCell ref="V530:V531"/>
    <mergeCell ref="W530:W531"/>
    <mergeCell ref="X530:X531"/>
    <mergeCell ref="AD529:AD531"/>
    <mergeCell ref="AE529:AE531"/>
    <mergeCell ref="AF529:AF531"/>
    <mergeCell ref="AG529:AG531"/>
    <mergeCell ref="AH529:AH531"/>
    <mergeCell ref="AI529:AI531"/>
    <mergeCell ref="N529:N531"/>
    <mergeCell ref="U529:U531"/>
    <mergeCell ref="Z529:Z531"/>
    <mergeCell ref="AA529:AA531"/>
    <mergeCell ref="AB529:AB531"/>
    <mergeCell ref="AC529:AC531"/>
    <mergeCell ref="H529:H531"/>
    <mergeCell ref="I529:I531"/>
    <mergeCell ref="J529:J531"/>
    <mergeCell ref="K529:K531"/>
    <mergeCell ref="L529:L531"/>
    <mergeCell ref="M529:M531"/>
    <mergeCell ref="A529:A531"/>
    <mergeCell ref="C529:C531"/>
    <mergeCell ref="D529:D531"/>
    <mergeCell ref="E529:E531"/>
    <mergeCell ref="F529:F531"/>
    <mergeCell ref="G529:G531"/>
    <mergeCell ref="AJ526:AJ528"/>
    <mergeCell ref="AK526:AK528"/>
    <mergeCell ref="AL526:AL528"/>
    <mergeCell ref="AM526:AM528"/>
    <mergeCell ref="AN526:AN528"/>
    <mergeCell ref="V527:V528"/>
    <mergeCell ref="W527:W528"/>
    <mergeCell ref="X527:X528"/>
    <mergeCell ref="AD526:AD528"/>
    <mergeCell ref="AE526:AE528"/>
    <mergeCell ref="AF526:AF528"/>
    <mergeCell ref="AG526:AG528"/>
    <mergeCell ref="AH526:AH528"/>
    <mergeCell ref="AI526:AI528"/>
    <mergeCell ref="N526:N528"/>
    <mergeCell ref="U526:U528"/>
    <mergeCell ref="Z526:Z528"/>
    <mergeCell ref="AA526:AA528"/>
    <mergeCell ref="AB526:AB528"/>
    <mergeCell ref="AC526:AC528"/>
    <mergeCell ref="H526:H528"/>
    <mergeCell ref="I526:I528"/>
    <mergeCell ref="J526:J528"/>
    <mergeCell ref="K526:K528"/>
    <mergeCell ref="L526:L528"/>
    <mergeCell ref="M526:M528"/>
    <mergeCell ref="A526:A528"/>
    <mergeCell ref="C526:C528"/>
    <mergeCell ref="D526:D528"/>
    <mergeCell ref="E526:E528"/>
    <mergeCell ref="F526:F528"/>
    <mergeCell ref="G526:G528"/>
    <mergeCell ref="AJ523:AJ525"/>
    <mergeCell ref="AK523:AK525"/>
    <mergeCell ref="AL523:AL525"/>
    <mergeCell ref="AM523:AM525"/>
    <mergeCell ref="AN523:AN525"/>
    <mergeCell ref="V524:V525"/>
    <mergeCell ref="W524:W525"/>
    <mergeCell ref="X524:X525"/>
    <mergeCell ref="AD523:AD525"/>
    <mergeCell ref="AE523:AE525"/>
    <mergeCell ref="AF523:AF525"/>
    <mergeCell ref="AG523:AG525"/>
    <mergeCell ref="AH523:AH525"/>
    <mergeCell ref="AI523:AI525"/>
    <mergeCell ref="N523:N525"/>
    <mergeCell ref="U523:U525"/>
    <mergeCell ref="Z523:Z525"/>
    <mergeCell ref="AA523:AA525"/>
    <mergeCell ref="AB523:AB525"/>
    <mergeCell ref="AC523:AC525"/>
    <mergeCell ref="H523:H525"/>
    <mergeCell ref="I523:I525"/>
    <mergeCell ref="J523:J525"/>
    <mergeCell ref="K523:K525"/>
    <mergeCell ref="L523:L525"/>
    <mergeCell ref="M523:M525"/>
    <mergeCell ref="A523:A525"/>
    <mergeCell ref="C523:C525"/>
    <mergeCell ref="D523:D525"/>
    <mergeCell ref="E523:E525"/>
    <mergeCell ref="F523:F525"/>
    <mergeCell ref="G523:G525"/>
    <mergeCell ref="AJ520:AJ522"/>
    <mergeCell ref="AK520:AK522"/>
    <mergeCell ref="AL520:AL522"/>
    <mergeCell ref="AM520:AM522"/>
    <mergeCell ref="AN520:AN522"/>
    <mergeCell ref="V521:V522"/>
    <mergeCell ref="W521:W522"/>
    <mergeCell ref="X521:X522"/>
    <mergeCell ref="AD520:AD522"/>
    <mergeCell ref="AE520:AE522"/>
    <mergeCell ref="AF520:AF522"/>
    <mergeCell ref="AG520:AG522"/>
    <mergeCell ref="AH520:AH522"/>
    <mergeCell ref="AI520:AI522"/>
    <mergeCell ref="N520:N522"/>
    <mergeCell ref="U520:U522"/>
    <mergeCell ref="Z520:Z522"/>
    <mergeCell ref="AA520:AA522"/>
    <mergeCell ref="AB520:AB522"/>
    <mergeCell ref="AC520:AC522"/>
    <mergeCell ref="H520:H522"/>
    <mergeCell ref="I520:I522"/>
    <mergeCell ref="J520:J522"/>
    <mergeCell ref="K520:K522"/>
    <mergeCell ref="L520:L522"/>
    <mergeCell ref="M520:M522"/>
    <mergeCell ref="A520:A522"/>
    <mergeCell ref="C520:C522"/>
    <mergeCell ref="D520:D522"/>
    <mergeCell ref="E520:E522"/>
    <mergeCell ref="F520:F522"/>
    <mergeCell ref="G520:G522"/>
    <mergeCell ref="AJ517:AJ519"/>
    <mergeCell ref="AK517:AK519"/>
    <mergeCell ref="AL517:AL519"/>
    <mergeCell ref="AM517:AM519"/>
    <mergeCell ref="AN517:AN519"/>
    <mergeCell ref="V518:V519"/>
    <mergeCell ref="W518:W519"/>
    <mergeCell ref="X518:X519"/>
    <mergeCell ref="AD517:AD519"/>
    <mergeCell ref="AE517:AE519"/>
    <mergeCell ref="AF517:AF519"/>
    <mergeCell ref="AG517:AG519"/>
    <mergeCell ref="AH517:AH519"/>
    <mergeCell ref="AI517:AI519"/>
    <mergeCell ref="N517:N519"/>
    <mergeCell ref="U517:U519"/>
    <mergeCell ref="Z517:Z519"/>
    <mergeCell ref="AA517:AA519"/>
    <mergeCell ref="AB517:AB519"/>
    <mergeCell ref="AC517:AC519"/>
    <mergeCell ref="H517:H519"/>
    <mergeCell ref="I517:I519"/>
    <mergeCell ref="J517:J519"/>
    <mergeCell ref="K517:K519"/>
    <mergeCell ref="L517:L519"/>
    <mergeCell ref="M517:M519"/>
    <mergeCell ref="A517:A519"/>
    <mergeCell ref="C517:C519"/>
    <mergeCell ref="D517:D519"/>
    <mergeCell ref="E517:E519"/>
    <mergeCell ref="F517:F519"/>
    <mergeCell ref="G517:G519"/>
    <mergeCell ref="AJ514:AJ516"/>
    <mergeCell ref="AK514:AK516"/>
    <mergeCell ref="AL514:AL516"/>
    <mergeCell ref="AM514:AM516"/>
    <mergeCell ref="AN514:AN516"/>
    <mergeCell ref="V515:V516"/>
    <mergeCell ref="W515:W516"/>
    <mergeCell ref="X515:X516"/>
    <mergeCell ref="AD514:AD516"/>
    <mergeCell ref="AE514:AE516"/>
    <mergeCell ref="AF514:AF516"/>
    <mergeCell ref="AG514:AG516"/>
    <mergeCell ref="AH514:AH516"/>
    <mergeCell ref="AI514:AI516"/>
    <mergeCell ref="N514:N516"/>
    <mergeCell ref="U514:U516"/>
    <mergeCell ref="Z514:Z516"/>
    <mergeCell ref="AA514:AA516"/>
    <mergeCell ref="AB514:AB516"/>
    <mergeCell ref="AC514:AC516"/>
    <mergeCell ref="H514:H516"/>
    <mergeCell ref="I514:I516"/>
    <mergeCell ref="J514:J516"/>
    <mergeCell ref="K514:K516"/>
    <mergeCell ref="L514:L516"/>
    <mergeCell ref="M514:M516"/>
    <mergeCell ref="A514:A516"/>
    <mergeCell ref="C514:C516"/>
    <mergeCell ref="D514:D516"/>
    <mergeCell ref="E514:E516"/>
    <mergeCell ref="F514:F516"/>
    <mergeCell ref="G514:G516"/>
    <mergeCell ref="AJ511:AJ513"/>
    <mergeCell ref="AK511:AK513"/>
    <mergeCell ref="AL511:AL513"/>
    <mergeCell ref="AM511:AM513"/>
    <mergeCell ref="AN511:AN513"/>
    <mergeCell ref="V512:V513"/>
    <mergeCell ref="W512:W513"/>
    <mergeCell ref="X512:X513"/>
    <mergeCell ref="AD511:AD513"/>
    <mergeCell ref="AE511:AE513"/>
    <mergeCell ref="AF511:AF513"/>
    <mergeCell ref="AG511:AG513"/>
    <mergeCell ref="AH511:AH513"/>
    <mergeCell ref="AI511:AI513"/>
    <mergeCell ref="N511:N513"/>
    <mergeCell ref="U511:U513"/>
    <mergeCell ref="Z511:Z513"/>
    <mergeCell ref="AA511:AA513"/>
    <mergeCell ref="AB511:AB513"/>
    <mergeCell ref="AC511:AC513"/>
    <mergeCell ref="H511:H513"/>
    <mergeCell ref="I511:I513"/>
    <mergeCell ref="J511:J513"/>
    <mergeCell ref="K511:K513"/>
    <mergeCell ref="L511:L513"/>
    <mergeCell ref="M511:M513"/>
    <mergeCell ref="A511:A513"/>
    <mergeCell ref="C511:C513"/>
    <mergeCell ref="D511:D513"/>
    <mergeCell ref="E511:E513"/>
    <mergeCell ref="F511:F513"/>
    <mergeCell ref="G511:G513"/>
    <mergeCell ref="AJ508:AJ510"/>
    <mergeCell ref="AK508:AK510"/>
    <mergeCell ref="AL508:AL510"/>
    <mergeCell ref="AM508:AM510"/>
    <mergeCell ref="AN508:AN510"/>
    <mergeCell ref="V509:V510"/>
    <mergeCell ref="W509:W510"/>
    <mergeCell ref="X509:X510"/>
    <mergeCell ref="AD508:AD510"/>
    <mergeCell ref="AE508:AE510"/>
    <mergeCell ref="AF508:AF510"/>
    <mergeCell ref="AG508:AG510"/>
    <mergeCell ref="AH508:AH510"/>
    <mergeCell ref="AI508:AI510"/>
    <mergeCell ref="N508:N510"/>
    <mergeCell ref="U508:U510"/>
    <mergeCell ref="Z508:Z510"/>
    <mergeCell ref="AA508:AA510"/>
    <mergeCell ref="AB508:AB510"/>
    <mergeCell ref="AC508:AC510"/>
    <mergeCell ref="H508:H510"/>
    <mergeCell ref="I508:I510"/>
    <mergeCell ref="J508:J510"/>
    <mergeCell ref="K508:K510"/>
    <mergeCell ref="L508:L510"/>
    <mergeCell ref="M508:M510"/>
    <mergeCell ref="A508:A510"/>
    <mergeCell ref="C508:C510"/>
    <mergeCell ref="D508:D510"/>
    <mergeCell ref="E508:E510"/>
    <mergeCell ref="F508:F510"/>
    <mergeCell ref="G508:G510"/>
    <mergeCell ref="AJ505:AJ507"/>
    <mergeCell ref="AK505:AK507"/>
    <mergeCell ref="AL505:AL507"/>
    <mergeCell ref="AM505:AM507"/>
    <mergeCell ref="AN505:AN507"/>
    <mergeCell ref="V506:V507"/>
    <mergeCell ref="W506:W507"/>
    <mergeCell ref="X506:X507"/>
    <mergeCell ref="AD505:AD507"/>
    <mergeCell ref="AE505:AE507"/>
    <mergeCell ref="AF505:AF507"/>
    <mergeCell ref="AG505:AG507"/>
    <mergeCell ref="AH505:AH507"/>
    <mergeCell ref="AI505:AI507"/>
    <mergeCell ref="N505:N507"/>
    <mergeCell ref="U505:U507"/>
    <mergeCell ref="Z505:Z507"/>
    <mergeCell ref="AA505:AA507"/>
    <mergeCell ref="AB505:AB507"/>
    <mergeCell ref="AC505:AC507"/>
    <mergeCell ref="H505:H507"/>
    <mergeCell ref="I505:I507"/>
    <mergeCell ref="J505:J507"/>
    <mergeCell ref="K505:K507"/>
    <mergeCell ref="L505:L507"/>
    <mergeCell ref="M505:M507"/>
    <mergeCell ref="A505:A507"/>
    <mergeCell ref="C505:C507"/>
    <mergeCell ref="D505:D507"/>
    <mergeCell ref="E505:E507"/>
    <mergeCell ref="F505:F507"/>
    <mergeCell ref="G505:G507"/>
    <mergeCell ref="AJ502:AJ504"/>
    <mergeCell ref="AK502:AK504"/>
    <mergeCell ref="AL502:AL504"/>
    <mergeCell ref="AM502:AM504"/>
    <mergeCell ref="AN502:AN504"/>
    <mergeCell ref="V503:V504"/>
    <mergeCell ref="W503:W504"/>
    <mergeCell ref="X503:X504"/>
    <mergeCell ref="AD502:AD504"/>
    <mergeCell ref="AE502:AE504"/>
    <mergeCell ref="AF502:AF504"/>
    <mergeCell ref="AG502:AG504"/>
    <mergeCell ref="AH502:AH504"/>
    <mergeCell ref="AI502:AI504"/>
    <mergeCell ref="N502:N504"/>
    <mergeCell ref="U502:U504"/>
    <mergeCell ref="Z502:Z504"/>
    <mergeCell ref="AA502:AA504"/>
    <mergeCell ref="AB502:AB504"/>
    <mergeCell ref="AC502:AC504"/>
    <mergeCell ref="H502:H504"/>
    <mergeCell ref="I502:I504"/>
    <mergeCell ref="J502:J504"/>
    <mergeCell ref="K502:K504"/>
    <mergeCell ref="L502:L504"/>
    <mergeCell ref="M502:M504"/>
    <mergeCell ref="A502:A504"/>
    <mergeCell ref="C502:C504"/>
    <mergeCell ref="D502:D504"/>
    <mergeCell ref="E502:E504"/>
    <mergeCell ref="F502:F504"/>
    <mergeCell ref="G502:G504"/>
    <mergeCell ref="AJ499:AJ501"/>
    <mergeCell ref="AK499:AK501"/>
    <mergeCell ref="AL499:AL501"/>
    <mergeCell ref="AM499:AM501"/>
    <mergeCell ref="AN499:AN501"/>
    <mergeCell ref="V500:V501"/>
    <mergeCell ref="W500:W501"/>
    <mergeCell ref="X500:X501"/>
    <mergeCell ref="AD499:AD501"/>
    <mergeCell ref="AE499:AE501"/>
    <mergeCell ref="AF499:AF501"/>
    <mergeCell ref="AG499:AG501"/>
    <mergeCell ref="AH499:AH501"/>
    <mergeCell ref="AI499:AI501"/>
    <mergeCell ref="N499:N501"/>
    <mergeCell ref="U499:U501"/>
    <mergeCell ref="Z499:Z501"/>
    <mergeCell ref="AA499:AA501"/>
    <mergeCell ref="AB499:AB501"/>
    <mergeCell ref="AC499:AC501"/>
    <mergeCell ref="H499:H501"/>
    <mergeCell ref="I499:I501"/>
    <mergeCell ref="J499:J501"/>
    <mergeCell ref="K499:K501"/>
    <mergeCell ref="L499:L501"/>
    <mergeCell ref="M499:M501"/>
    <mergeCell ref="A499:A501"/>
    <mergeCell ref="C499:C501"/>
    <mergeCell ref="D499:D501"/>
    <mergeCell ref="E499:E501"/>
    <mergeCell ref="F499:F501"/>
    <mergeCell ref="G499:G501"/>
    <mergeCell ref="AJ496:AJ498"/>
    <mergeCell ref="AK496:AK498"/>
    <mergeCell ref="AL496:AL498"/>
    <mergeCell ref="AM496:AM498"/>
    <mergeCell ref="AN496:AN498"/>
    <mergeCell ref="V497:V498"/>
    <mergeCell ref="W497:W498"/>
    <mergeCell ref="X497:X498"/>
    <mergeCell ref="AD496:AD498"/>
    <mergeCell ref="AE496:AE498"/>
    <mergeCell ref="AF496:AF498"/>
    <mergeCell ref="AG496:AG498"/>
    <mergeCell ref="AH496:AH498"/>
    <mergeCell ref="AI496:AI498"/>
    <mergeCell ref="N496:N498"/>
    <mergeCell ref="U496:U498"/>
    <mergeCell ref="Z496:Z498"/>
    <mergeCell ref="AA496:AA498"/>
    <mergeCell ref="AB496:AB498"/>
    <mergeCell ref="AC496:AC498"/>
    <mergeCell ref="H496:H498"/>
    <mergeCell ref="I496:I498"/>
    <mergeCell ref="J496:J498"/>
    <mergeCell ref="K496:K498"/>
    <mergeCell ref="L496:L498"/>
    <mergeCell ref="M496:M498"/>
    <mergeCell ref="A496:A498"/>
    <mergeCell ref="C496:C498"/>
    <mergeCell ref="D496:D498"/>
    <mergeCell ref="E496:E498"/>
    <mergeCell ref="F496:F498"/>
    <mergeCell ref="G496:G498"/>
    <mergeCell ref="AJ493:AJ495"/>
    <mergeCell ref="AK493:AK495"/>
    <mergeCell ref="AL493:AL495"/>
    <mergeCell ref="AM493:AM495"/>
    <mergeCell ref="AN493:AN495"/>
    <mergeCell ref="V494:V495"/>
    <mergeCell ref="W494:W495"/>
    <mergeCell ref="X494:X495"/>
    <mergeCell ref="AD493:AD495"/>
    <mergeCell ref="AE493:AE495"/>
    <mergeCell ref="AF493:AF495"/>
    <mergeCell ref="AG493:AG495"/>
    <mergeCell ref="AH493:AH495"/>
    <mergeCell ref="AI493:AI495"/>
    <mergeCell ref="N493:N495"/>
    <mergeCell ref="U493:U495"/>
    <mergeCell ref="Z493:Z495"/>
    <mergeCell ref="AA493:AA495"/>
    <mergeCell ref="AB493:AB495"/>
    <mergeCell ref="AC493:AC495"/>
    <mergeCell ref="H493:H495"/>
    <mergeCell ref="I493:I495"/>
    <mergeCell ref="J493:J495"/>
    <mergeCell ref="K493:K495"/>
    <mergeCell ref="L493:L495"/>
    <mergeCell ref="M493:M495"/>
    <mergeCell ref="A493:A495"/>
    <mergeCell ref="C493:C495"/>
    <mergeCell ref="D493:D495"/>
    <mergeCell ref="E493:E495"/>
    <mergeCell ref="F493:F495"/>
    <mergeCell ref="G493:G495"/>
    <mergeCell ref="AJ490:AJ492"/>
    <mergeCell ref="AK490:AK492"/>
    <mergeCell ref="AL490:AL492"/>
    <mergeCell ref="AM490:AM492"/>
    <mergeCell ref="AN490:AN492"/>
    <mergeCell ref="V491:V492"/>
    <mergeCell ref="W491:W492"/>
    <mergeCell ref="X491:X492"/>
    <mergeCell ref="AD490:AD492"/>
    <mergeCell ref="AE490:AE492"/>
    <mergeCell ref="AF490:AF492"/>
    <mergeCell ref="AG490:AG492"/>
    <mergeCell ref="AH490:AH492"/>
    <mergeCell ref="AI490:AI492"/>
    <mergeCell ref="N490:N492"/>
    <mergeCell ref="U490:U492"/>
    <mergeCell ref="Z490:Z492"/>
    <mergeCell ref="AA490:AA492"/>
    <mergeCell ref="AB490:AB492"/>
    <mergeCell ref="AC490:AC492"/>
    <mergeCell ref="H490:H492"/>
    <mergeCell ref="I490:I492"/>
    <mergeCell ref="J490:J492"/>
    <mergeCell ref="K490:K492"/>
    <mergeCell ref="L490:L492"/>
    <mergeCell ref="M490:M492"/>
    <mergeCell ref="A490:A492"/>
    <mergeCell ref="C490:C492"/>
    <mergeCell ref="D490:D492"/>
    <mergeCell ref="E490:E492"/>
    <mergeCell ref="F490:F492"/>
    <mergeCell ref="G490:G492"/>
    <mergeCell ref="AJ487:AJ489"/>
    <mergeCell ref="AK487:AK489"/>
    <mergeCell ref="AL487:AL489"/>
    <mergeCell ref="AM487:AM489"/>
    <mergeCell ref="AN487:AN489"/>
    <mergeCell ref="V488:V489"/>
    <mergeCell ref="W488:W489"/>
    <mergeCell ref="X488:X489"/>
    <mergeCell ref="AD487:AD489"/>
    <mergeCell ref="AE487:AE489"/>
    <mergeCell ref="AF487:AF489"/>
    <mergeCell ref="AG487:AG489"/>
    <mergeCell ref="AH487:AH489"/>
    <mergeCell ref="AI487:AI489"/>
    <mergeCell ref="N487:N489"/>
    <mergeCell ref="U487:U489"/>
    <mergeCell ref="Z487:Z489"/>
    <mergeCell ref="AA487:AA489"/>
    <mergeCell ref="AB487:AB489"/>
    <mergeCell ref="AC487:AC489"/>
    <mergeCell ref="H487:H489"/>
    <mergeCell ref="I487:I489"/>
    <mergeCell ref="J487:J489"/>
    <mergeCell ref="K487:K489"/>
    <mergeCell ref="L487:L489"/>
    <mergeCell ref="M487:M489"/>
    <mergeCell ref="A487:A489"/>
    <mergeCell ref="C487:C489"/>
    <mergeCell ref="D487:D489"/>
    <mergeCell ref="E487:E489"/>
    <mergeCell ref="F487:F489"/>
    <mergeCell ref="G487:G489"/>
    <mergeCell ref="AJ484:AJ486"/>
    <mergeCell ref="AK484:AK486"/>
    <mergeCell ref="AL484:AL486"/>
    <mergeCell ref="AM484:AM486"/>
    <mergeCell ref="AN484:AN486"/>
    <mergeCell ref="V485:V486"/>
    <mergeCell ref="W485:W486"/>
    <mergeCell ref="X485:X486"/>
    <mergeCell ref="AD484:AD486"/>
    <mergeCell ref="AE484:AE486"/>
    <mergeCell ref="AF484:AF486"/>
    <mergeCell ref="AG484:AG486"/>
    <mergeCell ref="AH484:AH486"/>
    <mergeCell ref="AI484:AI486"/>
    <mergeCell ref="N484:N486"/>
    <mergeCell ref="U484:U486"/>
    <mergeCell ref="Z484:Z486"/>
    <mergeCell ref="AA484:AA486"/>
    <mergeCell ref="AB484:AB486"/>
    <mergeCell ref="AC484:AC486"/>
    <mergeCell ref="H484:H486"/>
    <mergeCell ref="I484:I486"/>
    <mergeCell ref="J484:J486"/>
    <mergeCell ref="K484:K486"/>
    <mergeCell ref="L484:L486"/>
    <mergeCell ref="M484:M486"/>
    <mergeCell ref="A484:A486"/>
    <mergeCell ref="C484:C486"/>
    <mergeCell ref="D484:D486"/>
    <mergeCell ref="E484:E486"/>
    <mergeCell ref="F484:F486"/>
    <mergeCell ref="G484:G486"/>
    <mergeCell ref="AJ481:AJ483"/>
    <mergeCell ref="AK481:AK483"/>
    <mergeCell ref="AL481:AL483"/>
    <mergeCell ref="AM481:AM483"/>
    <mergeCell ref="AN481:AN483"/>
    <mergeCell ref="V482:V483"/>
    <mergeCell ref="W482:W483"/>
    <mergeCell ref="X482:X483"/>
    <mergeCell ref="AD481:AD483"/>
    <mergeCell ref="AE481:AE483"/>
    <mergeCell ref="AF481:AF483"/>
    <mergeCell ref="AG481:AG483"/>
    <mergeCell ref="AH481:AH483"/>
    <mergeCell ref="AI481:AI483"/>
    <mergeCell ref="N481:N483"/>
    <mergeCell ref="U481:U483"/>
    <mergeCell ref="Z481:Z483"/>
    <mergeCell ref="AA481:AA483"/>
    <mergeCell ref="AB481:AB483"/>
    <mergeCell ref="AC481:AC483"/>
    <mergeCell ref="H481:H483"/>
    <mergeCell ref="I481:I483"/>
    <mergeCell ref="J481:J483"/>
    <mergeCell ref="K481:K483"/>
    <mergeCell ref="L481:L483"/>
    <mergeCell ref="M481:M483"/>
    <mergeCell ref="A481:A483"/>
    <mergeCell ref="C481:C483"/>
    <mergeCell ref="D481:D483"/>
    <mergeCell ref="E481:E483"/>
    <mergeCell ref="F481:F483"/>
    <mergeCell ref="G481:G483"/>
    <mergeCell ref="AJ478:AJ480"/>
    <mergeCell ref="AK478:AK480"/>
    <mergeCell ref="AL478:AL480"/>
    <mergeCell ref="AM478:AM480"/>
    <mergeCell ref="AN478:AN480"/>
    <mergeCell ref="V479:V480"/>
    <mergeCell ref="W479:W480"/>
    <mergeCell ref="X479:X480"/>
    <mergeCell ref="AD478:AD480"/>
    <mergeCell ref="AE478:AE480"/>
    <mergeCell ref="AF478:AF480"/>
    <mergeCell ref="AG478:AG480"/>
    <mergeCell ref="AH478:AH480"/>
    <mergeCell ref="AI478:AI480"/>
    <mergeCell ref="N478:N480"/>
    <mergeCell ref="U478:U480"/>
    <mergeCell ref="Z478:Z480"/>
    <mergeCell ref="AA478:AA480"/>
    <mergeCell ref="AB478:AB480"/>
    <mergeCell ref="AC478:AC480"/>
    <mergeCell ref="H478:H480"/>
    <mergeCell ref="I478:I480"/>
    <mergeCell ref="J478:J480"/>
    <mergeCell ref="K478:K480"/>
    <mergeCell ref="L478:L480"/>
    <mergeCell ref="M478:M480"/>
    <mergeCell ref="A478:A480"/>
    <mergeCell ref="C478:C480"/>
    <mergeCell ref="D478:D480"/>
    <mergeCell ref="E478:E480"/>
    <mergeCell ref="F478:F480"/>
    <mergeCell ref="G478:G480"/>
    <mergeCell ref="AJ475:AJ477"/>
    <mergeCell ref="AK475:AK477"/>
    <mergeCell ref="AL475:AL477"/>
    <mergeCell ref="AM475:AM477"/>
    <mergeCell ref="AN475:AN477"/>
    <mergeCell ref="V476:V477"/>
    <mergeCell ref="W476:W477"/>
    <mergeCell ref="X476:X477"/>
    <mergeCell ref="AD475:AD477"/>
    <mergeCell ref="AE475:AE477"/>
    <mergeCell ref="AF475:AF477"/>
    <mergeCell ref="AG475:AG477"/>
    <mergeCell ref="AH475:AH477"/>
    <mergeCell ref="AI475:AI477"/>
    <mergeCell ref="N475:N477"/>
    <mergeCell ref="U475:U477"/>
    <mergeCell ref="Z475:Z477"/>
    <mergeCell ref="AA475:AA477"/>
    <mergeCell ref="AB475:AB477"/>
    <mergeCell ref="AC475:AC477"/>
    <mergeCell ref="H475:H477"/>
    <mergeCell ref="I475:I477"/>
    <mergeCell ref="J475:J477"/>
    <mergeCell ref="K475:K477"/>
    <mergeCell ref="L475:L477"/>
    <mergeCell ref="M475:M477"/>
    <mergeCell ref="A475:A477"/>
    <mergeCell ref="C475:C477"/>
    <mergeCell ref="D475:D477"/>
    <mergeCell ref="E475:E477"/>
    <mergeCell ref="F475:F477"/>
    <mergeCell ref="G475:G477"/>
    <mergeCell ref="AJ472:AJ474"/>
    <mergeCell ref="AK472:AK474"/>
    <mergeCell ref="AL472:AL474"/>
    <mergeCell ref="AM472:AM474"/>
    <mergeCell ref="AN472:AN474"/>
    <mergeCell ref="V473:V474"/>
    <mergeCell ref="W473:W474"/>
    <mergeCell ref="X473:X474"/>
    <mergeCell ref="AD472:AD474"/>
    <mergeCell ref="AE472:AE474"/>
    <mergeCell ref="AF472:AF474"/>
    <mergeCell ref="AG472:AG474"/>
    <mergeCell ref="AH472:AH474"/>
    <mergeCell ref="AI472:AI474"/>
    <mergeCell ref="N472:N474"/>
    <mergeCell ref="U472:U474"/>
    <mergeCell ref="Z472:Z474"/>
    <mergeCell ref="AA472:AA474"/>
    <mergeCell ref="AB472:AB474"/>
    <mergeCell ref="AC472:AC474"/>
    <mergeCell ref="H472:H474"/>
    <mergeCell ref="I472:I474"/>
    <mergeCell ref="J472:J474"/>
    <mergeCell ref="K472:K474"/>
    <mergeCell ref="L472:L474"/>
    <mergeCell ref="M472:M474"/>
    <mergeCell ref="A472:A474"/>
    <mergeCell ref="C472:C474"/>
    <mergeCell ref="D472:D474"/>
    <mergeCell ref="E472:E474"/>
    <mergeCell ref="F472:F474"/>
    <mergeCell ref="G472:G474"/>
    <mergeCell ref="AJ469:AJ471"/>
    <mergeCell ref="AK469:AK471"/>
    <mergeCell ref="AL469:AL471"/>
    <mergeCell ref="AM469:AM471"/>
    <mergeCell ref="AN469:AN471"/>
    <mergeCell ref="V470:V471"/>
    <mergeCell ref="W470:W471"/>
    <mergeCell ref="X470:X471"/>
    <mergeCell ref="AD469:AD471"/>
    <mergeCell ref="AE469:AE471"/>
    <mergeCell ref="AF469:AF471"/>
    <mergeCell ref="AG469:AG471"/>
    <mergeCell ref="AH469:AH471"/>
    <mergeCell ref="AI469:AI471"/>
    <mergeCell ref="N469:N471"/>
    <mergeCell ref="U469:U471"/>
    <mergeCell ref="Z469:Z471"/>
    <mergeCell ref="AA469:AA471"/>
    <mergeCell ref="AB469:AB471"/>
    <mergeCell ref="AC469:AC471"/>
    <mergeCell ref="H469:H471"/>
    <mergeCell ref="I469:I471"/>
    <mergeCell ref="J469:J471"/>
    <mergeCell ref="K469:K471"/>
    <mergeCell ref="L469:L471"/>
    <mergeCell ref="M469:M471"/>
    <mergeCell ref="A469:A471"/>
    <mergeCell ref="C469:C471"/>
    <mergeCell ref="D469:D471"/>
    <mergeCell ref="E469:E471"/>
    <mergeCell ref="F469:F471"/>
    <mergeCell ref="G469:G471"/>
    <mergeCell ref="AJ466:AJ468"/>
    <mergeCell ref="AK466:AK468"/>
    <mergeCell ref="AL466:AL468"/>
    <mergeCell ref="AM466:AM468"/>
    <mergeCell ref="AN466:AN468"/>
    <mergeCell ref="V467:V468"/>
    <mergeCell ref="W467:W468"/>
    <mergeCell ref="X467:X468"/>
    <mergeCell ref="AD466:AD468"/>
    <mergeCell ref="AE466:AE468"/>
    <mergeCell ref="AF466:AF468"/>
    <mergeCell ref="AG466:AG468"/>
    <mergeCell ref="AH466:AH468"/>
    <mergeCell ref="AI466:AI468"/>
    <mergeCell ref="N466:N468"/>
    <mergeCell ref="U466:U468"/>
    <mergeCell ref="Z466:Z468"/>
    <mergeCell ref="AA466:AA468"/>
    <mergeCell ref="AB466:AB468"/>
    <mergeCell ref="AC466:AC468"/>
    <mergeCell ref="H466:H468"/>
    <mergeCell ref="I466:I468"/>
    <mergeCell ref="J466:J468"/>
    <mergeCell ref="K466:K468"/>
    <mergeCell ref="L466:L468"/>
    <mergeCell ref="M466:M468"/>
    <mergeCell ref="A466:A468"/>
    <mergeCell ref="C466:C468"/>
    <mergeCell ref="D466:D468"/>
    <mergeCell ref="E466:E468"/>
    <mergeCell ref="F466:F468"/>
    <mergeCell ref="G466:G468"/>
    <mergeCell ref="AJ463:AJ465"/>
    <mergeCell ref="AK463:AK465"/>
    <mergeCell ref="AL463:AL465"/>
    <mergeCell ref="AM463:AM465"/>
    <mergeCell ref="AN463:AN465"/>
    <mergeCell ref="V464:V465"/>
    <mergeCell ref="W464:W465"/>
    <mergeCell ref="X464:X465"/>
    <mergeCell ref="AD463:AD465"/>
    <mergeCell ref="AE463:AE465"/>
    <mergeCell ref="AF463:AF465"/>
    <mergeCell ref="AG463:AG465"/>
    <mergeCell ref="AH463:AH465"/>
    <mergeCell ref="AI463:AI465"/>
    <mergeCell ref="N463:N465"/>
    <mergeCell ref="U463:U465"/>
    <mergeCell ref="Z463:Z465"/>
    <mergeCell ref="AA463:AA465"/>
    <mergeCell ref="AB463:AB465"/>
    <mergeCell ref="AC463:AC465"/>
    <mergeCell ref="H463:H465"/>
    <mergeCell ref="I463:I465"/>
    <mergeCell ref="J463:J465"/>
    <mergeCell ref="K463:K465"/>
    <mergeCell ref="L463:L465"/>
    <mergeCell ref="M463:M465"/>
    <mergeCell ref="A463:A465"/>
    <mergeCell ref="C463:C465"/>
    <mergeCell ref="D463:D465"/>
    <mergeCell ref="E463:E465"/>
    <mergeCell ref="F463:F465"/>
    <mergeCell ref="G463:G465"/>
    <mergeCell ref="AJ460:AJ462"/>
    <mergeCell ref="AK460:AK462"/>
    <mergeCell ref="AL460:AL462"/>
    <mergeCell ref="AM460:AM462"/>
    <mergeCell ref="AN460:AN462"/>
    <mergeCell ref="V461:V462"/>
    <mergeCell ref="W461:W462"/>
    <mergeCell ref="X461:X462"/>
    <mergeCell ref="AD460:AD462"/>
    <mergeCell ref="AE460:AE462"/>
    <mergeCell ref="AF460:AF462"/>
    <mergeCell ref="AG460:AG462"/>
    <mergeCell ref="AH460:AH462"/>
    <mergeCell ref="AI460:AI462"/>
    <mergeCell ref="N460:N462"/>
    <mergeCell ref="U460:U462"/>
    <mergeCell ref="Z460:Z462"/>
    <mergeCell ref="AA460:AA462"/>
    <mergeCell ref="AB460:AB462"/>
    <mergeCell ref="AC460:AC462"/>
    <mergeCell ref="H460:H462"/>
    <mergeCell ref="I460:I462"/>
    <mergeCell ref="J460:J462"/>
    <mergeCell ref="K460:K462"/>
    <mergeCell ref="L460:L462"/>
    <mergeCell ref="M460:M462"/>
    <mergeCell ref="A460:A462"/>
    <mergeCell ref="C460:C462"/>
    <mergeCell ref="D460:D462"/>
    <mergeCell ref="E460:E462"/>
    <mergeCell ref="F460:F462"/>
    <mergeCell ref="G460:G462"/>
    <mergeCell ref="AJ457:AJ459"/>
    <mergeCell ref="AK457:AK459"/>
    <mergeCell ref="AL457:AL459"/>
    <mergeCell ref="AM457:AM459"/>
    <mergeCell ref="AN457:AN459"/>
    <mergeCell ref="V458:V459"/>
    <mergeCell ref="W458:W459"/>
    <mergeCell ref="X458:X459"/>
    <mergeCell ref="AD457:AD459"/>
    <mergeCell ref="AE457:AE459"/>
    <mergeCell ref="AF457:AF459"/>
    <mergeCell ref="AG457:AG459"/>
    <mergeCell ref="AH457:AH459"/>
    <mergeCell ref="AI457:AI459"/>
    <mergeCell ref="N457:N459"/>
    <mergeCell ref="U457:U459"/>
    <mergeCell ref="Z457:Z459"/>
    <mergeCell ref="AA457:AA459"/>
    <mergeCell ref="AB457:AB459"/>
    <mergeCell ref="AC457:AC459"/>
    <mergeCell ref="H457:H459"/>
    <mergeCell ref="I457:I459"/>
    <mergeCell ref="J457:J459"/>
    <mergeCell ref="K457:K459"/>
    <mergeCell ref="L457:L459"/>
    <mergeCell ref="M457:M459"/>
    <mergeCell ref="A457:A459"/>
    <mergeCell ref="C457:C459"/>
    <mergeCell ref="D457:D459"/>
    <mergeCell ref="E457:E459"/>
    <mergeCell ref="F457:F459"/>
    <mergeCell ref="G457:G459"/>
    <mergeCell ref="AJ454:AJ456"/>
    <mergeCell ref="AK454:AK456"/>
    <mergeCell ref="AL454:AL456"/>
    <mergeCell ref="AM454:AM456"/>
    <mergeCell ref="AN454:AN456"/>
    <mergeCell ref="V455:V456"/>
    <mergeCell ref="W455:W456"/>
    <mergeCell ref="X455:X456"/>
    <mergeCell ref="AD454:AD456"/>
    <mergeCell ref="AE454:AE456"/>
    <mergeCell ref="AF454:AF456"/>
    <mergeCell ref="AG454:AG456"/>
    <mergeCell ref="AH454:AH456"/>
    <mergeCell ref="AI454:AI456"/>
    <mergeCell ref="N454:N456"/>
    <mergeCell ref="U454:U456"/>
    <mergeCell ref="Z454:Z456"/>
    <mergeCell ref="AA454:AA456"/>
    <mergeCell ref="AB454:AB456"/>
    <mergeCell ref="AC454:AC456"/>
    <mergeCell ref="H454:H456"/>
    <mergeCell ref="I454:I456"/>
    <mergeCell ref="J454:J456"/>
    <mergeCell ref="K454:K456"/>
    <mergeCell ref="L454:L456"/>
    <mergeCell ref="M454:M456"/>
    <mergeCell ref="A454:A456"/>
    <mergeCell ref="C454:C456"/>
    <mergeCell ref="D454:D456"/>
    <mergeCell ref="E454:E456"/>
    <mergeCell ref="F454:F456"/>
    <mergeCell ref="G454:G456"/>
    <mergeCell ref="AJ451:AJ453"/>
    <mergeCell ref="AK451:AK453"/>
    <mergeCell ref="AL451:AL453"/>
    <mergeCell ref="AM451:AM453"/>
    <mergeCell ref="AN451:AN453"/>
    <mergeCell ref="V452:V453"/>
    <mergeCell ref="W452:W453"/>
    <mergeCell ref="X452:X453"/>
    <mergeCell ref="AD451:AD453"/>
    <mergeCell ref="AE451:AE453"/>
    <mergeCell ref="AF451:AF453"/>
    <mergeCell ref="AG451:AG453"/>
    <mergeCell ref="AH451:AH453"/>
    <mergeCell ref="AI451:AI453"/>
    <mergeCell ref="N451:N453"/>
    <mergeCell ref="U451:U453"/>
    <mergeCell ref="Z451:Z453"/>
    <mergeCell ref="AA451:AA453"/>
    <mergeCell ref="AB451:AB453"/>
    <mergeCell ref="AC451:AC453"/>
    <mergeCell ref="H451:H453"/>
    <mergeCell ref="I451:I453"/>
    <mergeCell ref="J451:J453"/>
    <mergeCell ref="K451:K453"/>
    <mergeCell ref="L451:L453"/>
    <mergeCell ref="M451:M453"/>
    <mergeCell ref="A451:A453"/>
    <mergeCell ref="C451:C453"/>
    <mergeCell ref="D451:D453"/>
    <mergeCell ref="E451:E453"/>
    <mergeCell ref="F451:F453"/>
    <mergeCell ref="G451:G453"/>
    <mergeCell ref="AJ448:AJ450"/>
    <mergeCell ref="AK448:AK450"/>
    <mergeCell ref="AL448:AL450"/>
    <mergeCell ref="AM448:AM450"/>
    <mergeCell ref="AN448:AN450"/>
    <mergeCell ref="V449:V450"/>
    <mergeCell ref="W449:W450"/>
    <mergeCell ref="X449:X450"/>
    <mergeCell ref="AD448:AD450"/>
    <mergeCell ref="AE448:AE450"/>
    <mergeCell ref="AF448:AF450"/>
    <mergeCell ref="AG448:AG450"/>
    <mergeCell ref="AH448:AH450"/>
    <mergeCell ref="AI448:AI450"/>
    <mergeCell ref="N448:N450"/>
    <mergeCell ref="U448:U450"/>
    <mergeCell ref="Z448:Z450"/>
    <mergeCell ref="AA448:AA450"/>
    <mergeCell ref="AB448:AB450"/>
    <mergeCell ref="AC448:AC450"/>
    <mergeCell ref="H448:H450"/>
    <mergeCell ref="I448:I450"/>
    <mergeCell ref="J448:J450"/>
    <mergeCell ref="K448:K450"/>
    <mergeCell ref="L448:L450"/>
    <mergeCell ref="M448:M450"/>
    <mergeCell ref="A448:A450"/>
    <mergeCell ref="C448:C450"/>
    <mergeCell ref="D448:D450"/>
    <mergeCell ref="E448:E450"/>
    <mergeCell ref="F448:F450"/>
    <mergeCell ref="G448:G450"/>
    <mergeCell ref="AJ445:AJ447"/>
    <mergeCell ref="AK445:AK447"/>
    <mergeCell ref="AL445:AL447"/>
    <mergeCell ref="AM445:AM447"/>
    <mergeCell ref="AN445:AN447"/>
    <mergeCell ref="V446:V447"/>
    <mergeCell ref="W446:W447"/>
    <mergeCell ref="X446:X447"/>
    <mergeCell ref="AD445:AD447"/>
    <mergeCell ref="AE445:AE447"/>
    <mergeCell ref="AF445:AF447"/>
    <mergeCell ref="AG445:AG447"/>
    <mergeCell ref="AH445:AH447"/>
    <mergeCell ref="AI445:AI447"/>
    <mergeCell ref="N445:N447"/>
    <mergeCell ref="U445:U447"/>
    <mergeCell ref="Z445:Z447"/>
    <mergeCell ref="AA445:AA447"/>
    <mergeCell ref="AB445:AB447"/>
    <mergeCell ref="AC445:AC447"/>
    <mergeCell ref="H445:H447"/>
    <mergeCell ref="I445:I447"/>
    <mergeCell ref="J445:J447"/>
    <mergeCell ref="K445:K447"/>
    <mergeCell ref="L445:L447"/>
    <mergeCell ref="M445:M447"/>
    <mergeCell ref="A445:A447"/>
    <mergeCell ref="C445:C447"/>
    <mergeCell ref="D445:D447"/>
    <mergeCell ref="E445:E447"/>
    <mergeCell ref="F445:F447"/>
    <mergeCell ref="G445:G447"/>
    <mergeCell ref="AJ442:AJ444"/>
    <mergeCell ref="AK442:AK444"/>
    <mergeCell ref="AL442:AL444"/>
    <mergeCell ref="AM442:AM444"/>
    <mergeCell ref="AN442:AN444"/>
    <mergeCell ref="V443:V444"/>
    <mergeCell ref="W443:W444"/>
    <mergeCell ref="X443:X444"/>
    <mergeCell ref="AD442:AD444"/>
    <mergeCell ref="AE442:AE444"/>
    <mergeCell ref="AF442:AF444"/>
    <mergeCell ref="AG442:AG444"/>
    <mergeCell ref="AH442:AH444"/>
    <mergeCell ref="AI442:AI444"/>
    <mergeCell ref="N442:N444"/>
    <mergeCell ref="U442:U444"/>
    <mergeCell ref="Z442:Z444"/>
    <mergeCell ref="AA442:AA444"/>
    <mergeCell ref="AB442:AB444"/>
    <mergeCell ref="AC442:AC444"/>
    <mergeCell ref="H442:H444"/>
    <mergeCell ref="I442:I444"/>
    <mergeCell ref="J442:J444"/>
    <mergeCell ref="K442:K444"/>
    <mergeCell ref="L442:L444"/>
    <mergeCell ref="M442:M444"/>
    <mergeCell ref="A442:A444"/>
    <mergeCell ref="C442:C444"/>
    <mergeCell ref="D442:D444"/>
    <mergeCell ref="E442:E444"/>
    <mergeCell ref="F442:F444"/>
    <mergeCell ref="G442:G444"/>
    <mergeCell ref="AJ439:AJ441"/>
    <mergeCell ref="AK439:AK441"/>
    <mergeCell ref="AL439:AL441"/>
    <mergeCell ref="AM439:AM441"/>
    <mergeCell ref="AN439:AN441"/>
    <mergeCell ref="V440:V441"/>
    <mergeCell ref="W440:W441"/>
    <mergeCell ref="X440:X441"/>
    <mergeCell ref="AD439:AD441"/>
    <mergeCell ref="AE439:AE441"/>
    <mergeCell ref="AF439:AF441"/>
    <mergeCell ref="AG439:AG441"/>
    <mergeCell ref="AH439:AH441"/>
    <mergeCell ref="AI439:AI441"/>
    <mergeCell ref="N439:N441"/>
    <mergeCell ref="U439:U441"/>
    <mergeCell ref="Z439:Z441"/>
    <mergeCell ref="AA439:AA441"/>
    <mergeCell ref="AB439:AB441"/>
    <mergeCell ref="AC439:AC441"/>
    <mergeCell ref="H439:H441"/>
    <mergeCell ref="I439:I441"/>
    <mergeCell ref="J439:J441"/>
    <mergeCell ref="K439:K441"/>
    <mergeCell ref="L439:L441"/>
    <mergeCell ref="M439:M441"/>
    <mergeCell ref="A439:A441"/>
    <mergeCell ref="C439:C441"/>
    <mergeCell ref="D439:D441"/>
    <mergeCell ref="E439:E441"/>
    <mergeCell ref="F439:F441"/>
    <mergeCell ref="G439:G441"/>
    <mergeCell ref="AJ436:AJ438"/>
    <mergeCell ref="AK436:AK438"/>
    <mergeCell ref="AL436:AL438"/>
    <mergeCell ref="AM436:AM438"/>
    <mergeCell ref="AN436:AN438"/>
    <mergeCell ref="V437:V438"/>
    <mergeCell ref="W437:W438"/>
    <mergeCell ref="X437:X438"/>
    <mergeCell ref="AD436:AD438"/>
    <mergeCell ref="AE436:AE438"/>
    <mergeCell ref="AF436:AF438"/>
    <mergeCell ref="AG436:AG438"/>
    <mergeCell ref="AH436:AH438"/>
    <mergeCell ref="AI436:AI438"/>
    <mergeCell ref="N436:N438"/>
    <mergeCell ref="U436:U438"/>
    <mergeCell ref="Z436:Z438"/>
    <mergeCell ref="AA436:AA438"/>
    <mergeCell ref="AB436:AB438"/>
    <mergeCell ref="AC436:AC438"/>
    <mergeCell ref="H436:H438"/>
    <mergeCell ref="I436:I438"/>
    <mergeCell ref="J436:J438"/>
    <mergeCell ref="K436:K438"/>
    <mergeCell ref="L436:L438"/>
    <mergeCell ref="M436:M438"/>
    <mergeCell ref="A436:A438"/>
    <mergeCell ref="C436:C438"/>
    <mergeCell ref="D436:D438"/>
    <mergeCell ref="E436:E438"/>
    <mergeCell ref="F436:F438"/>
    <mergeCell ref="G436:G438"/>
    <mergeCell ref="AJ433:AJ435"/>
    <mergeCell ref="AK433:AK435"/>
    <mergeCell ref="AL433:AL435"/>
    <mergeCell ref="AM433:AM435"/>
    <mergeCell ref="AN433:AN435"/>
    <mergeCell ref="V434:V435"/>
    <mergeCell ref="W434:W435"/>
    <mergeCell ref="X434:X435"/>
    <mergeCell ref="AD433:AD435"/>
    <mergeCell ref="AE433:AE435"/>
    <mergeCell ref="AF433:AF435"/>
    <mergeCell ref="AG433:AG435"/>
    <mergeCell ref="AH433:AH435"/>
    <mergeCell ref="AI433:AI435"/>
    <mergeCell ref="N433:N435"/>
    <mergeCell ref="U433:U435"/>
    <mergeCell ref="Z433:Z435"/>
    <mergeCell ref="AA433:AA435"/>
    <mergeCell ref="AB433:AB435"/>
    <mergeCell ref="AC433:AC435"/>
    <mergeCell ref="H433:H435"/>
    <mergeCell ref="I433:I435"/>
    <mergeCell ref="J433:J435"/>
    <mergeCell ref="K433:K435"/>
    <mergeCell ref="L433:L435"/>
    <mergeCell ref="M433:M435"/>
    <mergeCell ref="A433:A435"/>
    <mergeCell ref="C433:C435"/>
    <mergeCell ref="D433:D435"/>
    <mergeCell ref="E433:E435"/>
    <mergeCell ref="F433:F435"/>
    <mergeCell ref="G433:G435"/>
    <mergeCell ref="AJ430:AJ432"/>
    <mergeCell ref="AK430:AK432"/>
    <mergeCell ref="AL430:AL432"/>
    <mergeCell ref="AM430:AM432"/>
    <mergeCell ref="AN430:AN432"/>
    <mergeCell ref="V431:V432"/>
    <mergeCell ref="W431:W432"/>
    <mergeCell ref="X431:X432"/>
    <mergeCell ref="AD430:AD432"/>
    <mergeCell ref="AE430:AE432"/>
    <mergeCell ref="AF430:AF432"/>
    <mergeCell ref="AG430:AG432"/>
    <mergeCell ref="AH430:AH432"/>
    <mergeCell ref="AI430:AI432"/>
    <mergeCell ref="N430:N432"/>
    <mergeCell ref="U430:U432"/>
    <mergeCell ref="Z430:Z432"/>
    <mergeCell ref="AA430:AA432"/>
    <mergeCell ref="AB430:AB432"/>
    <mergeCell ref="AC430:AC432"/>
    <mergeCell ref="H430:H432"/>
    <mergeCell ref="I430:I432"/>
    <mergeCell ref="J430:J432"/>
    <mergeCell ref="K430:K432"/>
    <mergeCell ref="L430:L432"/>
    <mergeCell ref="M430:M432"/>
    <mergeCell ref="A430:A432"/>
    <mergeCell ref="C430:C432"/>
    <mergeCell ref="D430:D432"/>
    <mergeCell ref="E430:E432"/>
    <mergeCell ref="F430:F432"/>
    <mergeCell ref="G430:G432"/>
    <mergeCell ref="AJ427:AJ429"/>
    <mergeCell ref="AK427:AK429"/>
    <mergeCell ref="AL427:AL429"/>
    <mergeCell ref="AM427:AM429"/>
    <mergeCell ref="AN427:AN429"/>
    <mergeCell ref="V428:V429"/>
    <mergeCell ref="W428:W429"/>
    <mergeCell ref="X428:X429"/>
    <mergeCell ref="AD427:AD429"/>
    <mergeCell ref="AE427:AE429"/>
    <mergeCell ref="AF427:AF429"/>
    <mergeCell ref="AG427:AG429"/>
    <mergeCell ref="AH427:AH429"/>
    <mergeCell ref="AI427:AI429"/>
    <mergeCell ref="N427:N429"/>
    <mergeCell ref="U427:U429"/>
    <mergeCell ref="Z427:Z429"/>
    <mergeCell ref="AA427:AA429"/>
    <mergeCell ref="AB427:AB429"/>
    <mergeCell ref="AC427:AC429"/>
    <mergeCell ref="H427:H429"/>
    <mergeCell ref="I427:I429"/>
    <mergeCell ref="J427:J429"/>
    <mergeCell ref="K427:K429"/>
    <mergeCell ref="L427:L429"/>
    <mergeCell ref="M427:M429"/>
    <mergeCell ref="A427:A429"/>
    <mergeCell ref="C427:C429"/>
    <mergeCell ref="D427:D429"/>
    <mergeCell ref="E427:E429"/>
    <mergeCell ref="F427:F429"/>
    <mergeCell ref="G427:G429"/>
    <mergeCell ref="AJ424:AJ426"/>
    <mergeCell ref="AK424:AK426"/>
    <mergeCell ref="AL424:AL426"/>
    <mergeCell ref="AM424:AM426"/>
    <mergeCell ref="AN424:AN426"/>
    <mergeCell ref="V425:V426"/>
    <mergeCell ref="W425:W426"/>
    <mergeCell ref="X425:X426"/>
    <mergeCell ref="AD424:AD426"/>
    <mergeCell ref="AE424:AE426"/>
    <mergeCell ref="AF424:AF426"/>
    <mergeCell ref="AG424:AG426"/>
    <mergeCell ref="AH424:AH426"/>
    <mergeCell ref="AI424:AI426"/>
    <mergeCell ref="N424:N426"/>
    <mergeCell ref="U424:U426"/>
    <mergeCell ref="Z424:Z426"/>
    <mergeCell ref="AA424:AA426"/>
    <mergeCell ref="AB424:AB426"/>
    <mergeCell ref="AC424:AC426"/>
    <mergeCell ref="H424:H426"/>
    <mergeCell ref="I424:I426"/>
    <mergeCell ref="J424:J426"/>
    <mergeCell ref="K424:K426"/>
    <mergeCell ref="L424:L426"/>
    <mergeCell ref="M424:M426"/>
    <mergeCell ref="A424:A426"/>
    <mergeCell ref="C424:C426"/>
    <mergeCell ref="D424:D426"/>
    <mergeCell ref="E424:E426"/>
    <mergeCell ref="F424:F426"/>
    <mergeCell ref="G424:G426"/>
    <mergeCell ref="AJ421:AJ423"/>
    <mergeCell ref="AK421:AK423"/>
    <mergeCell ref="AL421:AL423"/>
    <mergeCell ref="AM421:AM423"/>
    <mergeCell ref="AN421:AN423"/>
    <mergeCell ref="V422:V423"/>
    <mergeCell ref="W422:W423"/>
    <mergeCell ref="X422:X423"/>
    <mergeCell ref="AD421:AD423"/>
    <mergeCell ref="AE421:AE423"/>
    <mergeCell ref="AF421:AF423"/>
    <mergeCell ref="AG421:AG423"/>
    <mergeCell ref="AH421:AH423"/>
    <mergeCell ref="AI421:AI423"/>
    <mergeCell ref="N421:N423"/>
    <mergeCell ref="U421:U423"/>
    <mergeCell ref="Z421:Z423"/>
    <mergeCell ref="AA421:AA423"/>
    <mergeCell ref="AB421:AB423"/>
    <mergeCell ref="AC421:AC423"/>
    <mergeCell ref="H421:H423"/>
    <mergeCell ref="I421:I423"/>
    <mergeCell ref="J421:J423"/>
    <mergeCell ref="K421:K423"/>
    <mergeCell ref="L421:L423"/>
    <mergeCell ref="M421:M423"/>
    <mergeCell ref="A421:A423"/>
    <mergeCell ref="C421:C423"/>
    <mergeCell ref="D421:D423"/>
    <mergeCell ref="E421:E423"/>
    <mergeCell ref="F421:F423"/>
    <mergeCell ref="G421:G423"/>
    <mergeCell ref="AJ418:AJ420"/>
    <mergeCell ref="AK418:AK420"/>
    <mergeCell ref="AL418:AL420"/>
    <mergeCell ref="AM418:AM420"/>
    <mergeCell ref="AN418:AN420"/>
    <mergeCell ref="V419:V420"/>
    <mergeCell ref="W419:W420"/>
    <mergeCell ref="X419:X420"/>
    <mergeCell ref="AD418:AD420"/>
    <mergeCell ref="AE418:AE420"/>
    <mergeCell ref="AF418:AF420"/>
    <mergeCell ref="AG418:AG420"/>
    <mergeCell ref="AH418:AH420"/>
    <mergeCell ref="AI418:AI420"/>
    <mergeCell ref="N418:N420"/>
    <mergeCell ref="U418:U420"/>
    <mergeCell ref="Z418:Z420"/>
    <mergeCell ref="AA418:AA420"/>
    <mergeCell ref="AB418:AB420"/>
    <mergeCell ref="AC418:AC420"/>
    <mergeCell ref="H418:H420"/>
    <mergeCell ref="I418:I420"/>
    <mergeCell ref="J418:J420"/>
    <mergeCell ref="K418:K420"/>
    <mergeCell ref="L418:L420"/>
    <mergeCell ref="M418:M420"/>
    <mergeCell ref="A418:A420"/>
    <mergeCell ref="C418:C420"/>
    <mergeCell ref="D418:D420"/>
    <mergeCell ref="E418:E420"/>
    <mergeCell ref="F418:F420"/>
    <mergeCell ref="G418:G420"/>
    <mergeCell ref="AJ415:AJ417"/>
    <mergeCell ref="AK415:AK417"/>
    <mergeCell ref="AL415:AL417"/>
    <mergeCell ref="AM415:AM417"/>
    <mergeCell ref="AN415:AN417"/>
    <mergeCell ref="V416:V417"/>
    <mergeCell ref="W416:W417"/>
    <mergeCell ref="X416:X417"/>
    <mergeCell ref="AD415:AD417"/>
    <mergeCell ref="AE415:AE417"/>
    <mergeCell ref="AF415:AF417"/>
    <mergeCell ref="AG415:AG417"/>
    <mergeCell ref="AH415:AH417"/>
    <mergeCell ref="AI415:AI417"/>
    <mergeCell ref="N415:N417"/>
    <mergeCell ref="U415:U417"/>
    <mergeCell ref="Z415:Z417"/>
    <mergeCell ref="AA415:AA417"/>
    <mergeCell ref="AB415:AB417"/>
    <mergeCell ref="AC415:AC417"/>
    <mergeCell ref="H415:H417"/>
    <mergeCell ref="I415:I417"/>
    <mergeCell ref="J415:J417"/>
    <mergeCell ref="K415:K417"/>
    <mergeCell ref="L415:L417"/>
    <mergeCell ref="M415:M417"/>
    <mergeCell ref="A415:A417"/>
    <mergeCell ref="C415:C417"/>
    <mergeCell ref="D415:D417"/>
    <mergeCell ref="E415:E417"/>
    <mergeCell ref="F415:F417"/>
    <mergeCell ref="G415:G417"/>
    <mergeCell ref="AJ412:AJ414"/>
    <mergeCell ref="AK412:AK414"/>
    <mergeCell ref="AL412:AL414"/>
    <mergeCell ref="AM412:AM414"/>
    <mergeCell ref="AN412:AN414"/>
    <mergeCell ref="V413:V414"/>
    <mergeCell ref="W413:W414"/>
    <mergeCell ref="X413:X414"/>
    <mergeCell ref="AD412:AD414"/>
    <mergeCell ref="AE412:AE414"/>
    <mergeCell ref="AF412:AF414"/>
    <mergeCell ref="AG412:AG414"/>
    <mergeCell ref="AH412:AH414"/>
    <mergeCell ref="AI412:AI414"/>
    <mergeCell ref="N412:N414"/>
    <mergeCell ref="U412:U414"/>
    <mergeCell ref="Z412:Z414"/>
    <mergeCell ref="AA412:AA414"/>
    <mergeCell ref="AB412:AB414"/>
    <mergeCell ref="AC412:AC414"/>
    <mergeCell ref="H412:H414"/>
    <mergeCell ref="I412:I414"/>
    <mergeCell ref="J412:J414"/>
    <mergeCell ref="K412:K414"/>
    <mergeCell ref="L412:L414"/>
    <mergeCell ref="M412:M414"/>
    <mergeCell ref="A412:A414"/>
    <mergeCell ref="C412:C414"/>
    <mergeCell ref="D412:D414"/>
    <mergeCell ref="E412:E414"/>
    <mergeCell ref="F412:F414"/>
    <mergeCell ref="G412:G414"/>
    <mergeCell ref="AJ409:AJ411"/>
    <mergeCell ref="AK409:AK411"/>
    <mergeCell ref="AL409:AL411"/>
    <mergeCell ref="AM409:AM411"/>
    <mergeCell ref="AN409:AN411"/>
    <mergeCell ref="V410:V411"/>
    <mergeCell ref="W410:W411"/>
    <mergeCell ref="X410:X411"/>
    <mergeCell ref="AD409:AD411"/>
    <mergeCell ref="AE409:AE411"/>
    <mergeCell ref="AF409:AF411"/>
    <mergeCell ref="AG409:AG411"/>
    <mergeCell ref="AH409:AH411"/>
    <mergeCell ref="AI409:AI411"/>
    <mergeCell ref="N409:N411"/>
    <mergeCell ref="U409:U411"/>
    <mergeCell ref="Z409:Z411"/>
    <mergeCell ref="AA409:AA411"/>
    <mergeCell ref="AB409:AB411"/>
    <mergeCell ref="AC409:AC411"/>
    <mergeCell ref="H409:H411"/>
    <mergeCell ref="I409:I411"/>
    <mergeCell ref="J409:J411"/>
    <mergeCell ref="K409:K411"/>
    <mergeCell ref="L409:L411"/>
    <mergeCell ref="M409:M411"/>
    <mergeCell ref="A409:A411"/>
    <mergeCell ref="C409:C411"/>
    <mergeCell ref="D409:D411"/>
    <mergeCell ref="E409:E411"/>
    <mergeCell ref="F409:F411"/>
    <mergeCell ref="G409:G411"/>
    <mergeCell ref="AJ406:AJ408"/>
    <mergeCell ref="AK406:AK408"/>
    <mergeCell ref="AL406:AL408"/>
    <mergeCell ref="AM406:AM408"/>
    <mergeCell ref="AN406:AN408"/>
    <mergeCell ref="V407:V408"/>
    <mergeCell ref="W407:W408"/>
    <mergeCell ref="X407:X408"/>
    <mergeCell ref="AD406:AD408"/>
    <mergeCell ref="AE406:AE408"/>
    <mergeCell ref="AF406:AF408"/>
    <mergeCell ref="AG406:AG408"/>
    <mergeCell ref="AH406:AH408"/>
    <mergeCell ref="AI406:AI408"/>
    <mergeCell ref="N406:N408"/>
    <mergeCell ref="U406:U408"/>
    <mergeCell ref="Z406:Z408"/>
    <mergeCell ref="AA406:AA408"/>
    <mergeCell ref="AB406:AB408"/>
    <mergeCell ref="AC406:AC408"/>
    <mergeCell ref="H406:H408"/>
    <mergeCell ref="I406:I408"/>
    <mergeCell ref="J406:J408"/>
    <mergeCell ref="K406:K408"/>
    <mergeCell ref="L406:L408"/>
    <mergeCell ref="M406:M408"/>
    <mergeCell ref="A406:A408"/>
    <mergeCell ref="C406:C408"/>
    <mergeCell ref="D406:D408"/>
    <mergeCell ref="E406:E408"/>
    <mergeCell ref="F406:F408"/>
    <mergeCell ref="G406:G408"/>
    <mergeCell ref="AJ403:AJ405"/>
    <mergeCell ref="AK403:AK405"/>
    <mergeCell ref="AL403:AL405"/>
    <mergeCell ref="AM403:AM405"/>
    <mergeCell ref="AN403:AN405"/>
    <mergeCell ref="V404:V405"/>
    <mergeCell ref="W404:W405"/>
    <mergeCell ref="X404:X405"/>
    <mergeCell ref="AD403:AD405"/>
    <mergeCell ref="AE403:AE405"/>
    <mergeCell ref="AF403:AF405"/>
    <mergeCell ref="AG403:AG405"/>
    <mergeCell ref="AH403:AH405"/>
    <mergeCell ref="AI403:AI405"/>
    <mergeCell ref="N403:N405"/>
    <mergeCell ref="U403:U405"/>
    <mergeCell ref="Z403:Z405"/>
    <mergeCell ref="AA403:AA405"/>
    <mergeCell ref="AB403:AB405"/>
    <mergeCell ref="AC403:AC405"/>
    <mergeCell ref="H403:H405"/>
    <mergeCell ref="I403:I405"/>
    <mergeCell ref="J403:J405"/>
    <mergeCell ref="K403:K405"/>
    <mergeCell ref="L403:L405"/>
    <mergeCell ref="M403:M405"/>
    <mergeCell ref="A403:A405"/>
    <mergeCell ref="C403:C405"/>
    <mergeCell ref="D403:D405"/>
    <mergeCell ref="E403:E405"/>
    <mergeCell ref="F403:F405"/>
    <mergeCell ref="G403:G405"/>
    <mergeCell ref="AJ400:AJ402"/>
    <mergeCell ref="AK400:AK402"/>
    <mergeCell ref="AL400:AL402"/>
    <mergeCell ref="AM400:AM402"/>
    <mergeCell ref="AN400:AN402"/>
    <mergeCell ref="V401:V402"/>
    <mergeCell ref="W401:W402"/>
    <mergeCell ref="X401:X402"/>
    <mergeCell ref="AD400:AD402"/>
    <mergeCell ref="AE400:AE402"/>
    <mergeCell ref="AF400:AF402"/>
    <mergeCell ref="AG400:AG402"/>
    <mergeCell ref="AH400:AH402"/>
    <mergeCell ref="AI400:AI402"/>
    <mergeCell ref="N400:N402"/>
    <mergeCell ref="U400:U402"/>
    <mergeCell ref="Z400:Z402"/>
    <mergeCell ref="AA400:AA402"/>
    <mergeCell ref="AB400:AB402"/>
    <mergeCell ref="AC400:AC402"/>
    <mergeCell ref="H400:H402"/>
    <mergeCell ref="I400:I402"/>
    <mergeCell ref="J400:J402"/>
    <mergeCell ref="K400:K402"/>
    <mergeCell ref="L400:L402"/>
    <mergeCell ref="M400:M402"/>
    <mergeCell ref="A400:A402"/>
    <mergeCell ref="C400:C402"/>
    <mergeCell ref="D400:D402"/>
    <mergeCell ref="E400:E402"/>
    <mergeCell ref="F400:F402"/>
    <mergeCell ref="G400:G402"/>
    <mergeCell ref="AJ397:AJ399"/>
    <mergeCell ref="AK397:AK399"/>
    <mergeCell ref="AL397:AL399"/>
    <mergeCell ref="AM397:AM399"/>
    <mergeCell ref="AN397:AN399"/>
    <mergeCell ref="V398:V399"/>
    <mergeCell ref="W398:W399"/>
    <mergeCell ref="X398:X399"/>
    <mergeCell ref="AD397:AD399"/>
    <mergeCell ref="AE397:AE399"/>
    <mergeCell ref="AF397:AF399"/>
    <mergeCell ref="AG397:AG399"/>
    <mergeCell ref="AH397:AH399"/>
    <mergeCell ref="AI397:AI399"/>
    <mergeCell ref="N397:N399"/>
    <mergeCell ref="U397:U399"/>
    <mergeCell ref="Z397:Z399"/>
    <mergeCell ref="AA397:AA399"/>
    <mergeCell ref="AB397:AB399"/>
    <mergeCell ref="AC397:AC399"/>
    <mergeCell ref="H397:H399"/>
    <mergeCell ref="I397:I399"/>
    <mergeCell ref="J397:J399"/>
    <mergeCell ref="K397:K399"/>
    <mergeCell ref="L397:L399"/>
    <mergeCell ref="M397:M399"/>
    <mergeCell ref="A397:A399"/>
    <mergeCell ref="C397:C399"/>
    <mergeCell ref="D397:D399"/>
    <mergeCell ref="E397:E399"/>
    <mergeCell ref="F397:F399"/>
    <mergeCell ref="G397:G399"/>
    <mergeCell ref="AJ394:AJ396"/>
    <mergeCell ref="AK394:AK396"/>
    <mergeCell ref="AL394:AL396"/>
    <mergeCell ref="AM394:AM396"/>
    <mergeCell ref="AN394:AN396"/>
    <mergeCell ref="V395:V396"/>
    <mergeCell ref="W395:W396"/>
    <mergeCell ref="X395:X396"/>
    <mergeCell ref="AD394:AD396"/>
    <mergeCell ref="AE394:AE396"/>
    <mergeCell ref="AF394:AF396"/>
    <mergeCell ref="AG394:AG396"/>
    <mergeCell ref="AH394:AH396"/>
    <mergeCell ref="AI394:AI396"/>
    <mergeCell ref="N394:N396"/>
    <mergeCell ref="U394:U396"/>
    <mergeCell ref="Z394:Z396"/>
    <mergeCell ref="AA394:AA396"/>
    <mergeCell ref="AB394:AB396"/>
    <mergeCell ref="AC394:AC396"/>
    <mergeCell ref="H394:H396"/>
    <mergeCell ref="I394:I396"/>
    <mergeCell ref="J394:J396"/>
    <mergeCell ref="K394:K396"/>
    <mergeCell ref="L394:L396"/>
    <mergeCell ref="M394:M396"/>
    <mergeCell ref="A394:A396"/>
    <mergeCell ref="C394:C396"/>
    <mergeCell ref="D394:D396"/>
    <mergeCell ref="E394:E396"/>
    <mergeCell ref="F394:F396"/>
    <mergeCell ref="G394:G396"/>
    <mergeCell ref="AJ391:AJ393"/>
    <mergeCell ref="AK391:AK393"/>
    <mergeCell ref="AL391:AL393"/>
    <mergeCell ref="AM391:AM393"/>
    <mergeCell ref="AN391:AN393"/>
    <mergeCell ref="V392:V393"/>
    <mergeCell ref="W392:W393"/>
    <mergeCell ref="X392:X393"/>
    <mergeCell ref="AD391:AD393"/>
    <mergeCell ref="AE391:AE393"/>
    <mergeCell ref="AF391:AF393"/>
    <mergeCell ref="AG391:AG393"/>
    <mergeCell ref="AH391:AH393"/>
    <mergeCell ref="AI391:AI393"/>
    <mergeCell ref="N391:N393"/>
    <mergeCell ref="U391:U393"/>
    <mergeCell ref="Z391:Z393"/>
    <mergeCell ref="AA391:AA393"/>
    <mergeCell ref="AB391:AB393"/>
    <mergeCell ref="AC391:AC393"/>
    <mergeCell ref="H391:H393"/>
    <mergeCell ref="I391:I393"/>
    <mergeCell ref="J391:J393"/>
    <mergeCell ref="K391:K393"/>
    <mergeCell ref="L391:L393"/>
    <mergeCell ref="M391:M393"/>
    <mergeCell ref="A391:A393"/>
    <mergeCell ref="C391:C393"/>
    <mergeCell ref="D391:D393"/>
    <mergeCell ref="E391:E393"/>
    <mergeCell ref="F391:F393"/>
    <mergeCell ref="G391:G393"/>
    <mergeCell ref="AJ388:AJ390"/>
    <mergeCell ref="AK388:AK390"/>
    <mergeCell ref="AL388:AL390"/>
    <mergeCell ref="AM388:AM390"/>
    <mergeCell ref="AN388:AN390"/>
    <mergeCell ref="V389:V390"/>
    <mergeCell ref="W389:W390"/>
    <mergeCell ref="X389:X390"/>
    <mergeCell ref="AD388:AD390"/>
    <mergeCell ref="AE388:AE390"/>
    <mergeCell ref="AF388:AF390"/>
    <mergeCell ref="AG388:AG390"/>
    <mergeCell ref="AH388:AH390"/>
    <mergeCell ref="AI388:AI390"/>
    <mergeCell ref="N388:N390"/>
    <mergeCell ref="U388:U390"/>
    <mergeCell ref="Z388:Z390"/>
    <mergeCell ref="AA388:AA390"/>
    <mergeCell ref="AB388:AB390"/>
    <mergeCell ref="AC388:AC390"/>
    <mergeCell ref="H388:H390"/>
    <mergeCell ref="I388:I390"/>
    <mergeCell ref="J388:J390"/>
    <mergeCell ref="K388:K390"/>
    <mergeCell ref="L388:L390"/>
    <mergeCell ref="M388:M390"/>
    <mergeCell ref="A388:A390"/>
    <mergeCell ref="C388:C390"/>
    <mergeCell ref="D388:D390"/>
    <mergeCell ref="E388:E390"/>
    <mergeCell ref="F388:F390"/>
    <mergeCell ref="G388:G390"/>
    <mergeCell ref="AJ385:AJ387"/>
    <mergeCell ref="AK385:AK387"/>
    <mergeCell ref="AL385:AL387"/>
    <mergeCell ref="AM385:AM387"/>
    <mergeCell ref="AN385:AN387"/>
    <mergeCell ref="V386:V387"/>
    <mergeCell ref="W386:W387"/>
    <mergeCell ref="X386:X387"/>
    <mergeCell ref="AD385:AD387"/>
    <mergeCell ref="AE385:AE387"/>
    <mergeCell ref="AF385:AF387"/>
    <mergeCell ref="AG385:AG387"/>
    <mergeCell ref="AH385:AH387"/>
    <mergeCell ref="AI385:AI387"/>
    <mergeCell ref="N385:N387"/>
    <mergeCell ref="U385:U387"/>
    <mergeCell ref="Z385:Z387"/>
    <mergeCell ref="AA385:AA387"/>
    <mergeCell ref="AB385:AB387"/>
    <mergeCell ref="AC385:AC387"/>
    <mergeCell ref="H385:H387"/>
    <mergeCell ref="I385:I387"/>
    <mergeCell ref="J385:J387"/>
    <mergeCell ref="K385:K387"/>
    <mergeCell ref="L385:L387"/>
    <mergeCell ref="M385:M387"/>
    <mergeCell ref="A385:A387"/>
    <mergeCell ref="C385:C387"/>
    <mergeCell ref="D385:D387"/>
    <mergeCell ref="E385:E387"/>
    <mergeCell ref="F385:F387"/>
    <mergeCell ref="G385:G387"/>
    <mergeCell ref="AJ382:AJ384"/>
    <mergeCell ref="AK382:AK384"/>
    <mergeCell ref="AL382:AL384"/>
    <mergeCell ref="AM382:AM384"/>
    <mergeCell ref="AN382:AN384"/>
    <mergeCell ref="V383:V384"/>
    <mergeCell ref="W383:W384"/>
    <mergeCell ref="X383:X384"/>
    <mergeCell ref="AD382:AD384"/>
    <mergeCell ref="AE382:AE384"/>
    <mergeCell ref="AF382:AF384"/>
    <mergeCell ref="AG382:AG384"/>
    <mergeCell ref="AH382:AH384"/>
    <mergeCell ref="AI382:AI384"/>
    <mergeCell ref="N382:N384"/>
    <mergeCell ref="U382:U384"/>
    <mergeCell ref="Z382:Z384"/>
    <mergeCell ref="AA382:AA384"/>
    <mergeCell ref="AB382:AB384"/>
    <mergeCell ref="AC382:AC384"/>
    <mergeCell ref="H382:H384"/>
    <mergeCell ref="I382:I384"/>
    <mergeCell ref="J382:J384"/>
    <mergeCell ref="K382:K384"/>
    <mergeCell ref="L382:L384"/>
    <mergeCell ref="M382:M384"/>
    <mergeCell ref="A382:A384"/>
    <mergeCell ref="C382:C384"/>
    <mergeCell ref="D382:D384"/>
    <mergeCell ref="E382:E384"/>
    <mergeCell ref="F382:F384"/>
    <mergeCell ref="G382:G384"/>
    <mergeCell ref="AJ379:AJ381"/>
    <mergeCell ref="AK379:AK381"/>
    <mergeCell ref="AL379:AL381"/>
    <mergeCell ref="AM379:AM381"/>
    <mergeCell ref="AN379:AN381"/>
    <mergeCell ref="V380:V381"/>
    <mergeCell ref="W380:W381"/>
    <mergeCell ref="X380:X381"/>
    <mergeCell ref="AD379:AD381"/>
    <mergeCell ref="AE379:AE381"/>
    <mergeCell ref="AF379:AF381"/>
    <mergeCell ref="AG379:AG381"/>
    <mergeCell ref="AH379:AH381"/>
    <mergeCell ref="AI379:AI381"/>
    <mergeCell ref="N379:N381"/>
    <mergeCell ref="U379:U381"/>
    <mergeCell ref="Z379:Z381"/>
    <mergeCell ref="AA379:AA381"/>
    <mergeCell ref="AB379:AB381"/>
    <mergeCell ref="AC379:AC381"/>
    <mergeCell ref="H379:H381"/>
    <mergeCell ref="I379:I381"/>
    <mergeCell ref="J379:J381"/>
    <mergeCell ref="K379:K381"/>
    <mergeCell ref="L379:L381"/>
    <mergeCell ref="M379:M381"/>
    <mergeCell ref="A379:A381"/>
    <mergeCell ref="C379:C381"/>
    <mergeCell ref="D379:D381"/>
    <mergeCell ref="E379:E381"/>
    <mergeCell ref="F379:F381"/>
    <mergeCell ref="G379:G381"/>
    <mergeCell ref="AJ376:AJ378"/>
    <mergeCell ref="AK376:AK378"/>
    <mergeCell ref="AL376:AL378"/>
    <mergeCell ref="AM376:AM378"/>
    <mergeCell ref="AN376:AN378"/>
    <mergeCell ref="V377:V378"/>
    <mergeCell ref="W377:W378"/>
    <mergeCell ref="X377:X378"/>
    <mergeCell ref="AD376:AD378"/>
    <mergeCell ref="AE376:AE378"/>
    <mergeCell ref="AF376:AF378"/>
    <mergeCell ref="AG376:AG378"/>
    <mergeCell ref="AH376:AH378"/>
    <mergeCell ref="AI376:AI378"/>
    <mergeCell ref="N376:N378"/>
    <mergeCell ref="U376:U378"/>
    <mergeCell ref="Z376:Z378"/>
    <mergeCell ref="AA376:AA378"/>
    <mergeCell ref="AB376:AB378"/>
    <mergeCell ref="AC376:AC378"/>
    <mergeCell ref="H376:H378"/>
    <mergeCell ref="I376:I378"/>
    <mergeCell ref="J376:J378"/>
    <mergeCell ref="K376:K378"/>
    <mergeCell ref="L376:L378"/>
    <mergeCell ref="M376:M378"/>
    <mergeCell ref="A376:A378"/>
    <mergeCell ref="C376:C378"/>
    <mergeCell ref="D376:D378"/>
    <mergeCell ref="E376:E378"/>
    <mergeCell ref="F376:F378"/>
    <mergeCell ref="G376:G378"/>
    <mergeCell ref="AJ373:AJ375"/>
    <mergeCell ref="AK373:AK375"/>
    <mergeCell ref="AL373:AL375"/>
    <mergeCell ref="AM373:AM375"/>
    <mergeCell ref="AN373:AN375"/>
    <mergeCell ref="V374:V375"/>
    <mergeCell ref="W374:W375"/>
    <mergeCell ref="X374:X375"/>
    <mergeCell ref="AD373:AD375"/>
    <mergeCell ref="AE373:AE375"/>
    <mergeCell ref="AF373:AF375"/>
    <mergeCell ref="AG373:AG375"/>
    <mergeCell ref="AH373:AH375"/>
    <mergeCell ref="AI373:AI375"/>
    <mergeCell ref="N373:N375"/>
    <mergeCell ref="U373:U375"/>
    <mergeCell ref="Z373:Z375"/>
    <mergeCell ref="AA373:AA375"/>
    <mergeCell ref="AB373:AB375"/>
    <mergeCell ref="AC373:AC375"/>
    <mergeCell ref="H373:H375"/>
    <mergeCell ref="I373:I375"/>
    <mergeCell ref="J373:J375"/>
    <mergeCell ref="K373:K375"/>
    <mergeCell ref="L373:L375"/>
    <mergeCell ref="M373:M375"/>
    <mergeCell ref="A373:A375"/>
    <mergeCell ref="C373:C375"/>
    <mergeCell ref="D373:D375"/>
    <mergeCell ref="E373:E375"/>
    <mergeCell ref="F373:F375"/>
    <mergeCell ref="G373:G375"/>
    <mergeCell ref="AJ370:AJ372"/>
    <mergeCell ref="AK370:AK372"/>
    <mergeCell ref="AL370:AL372"/>
    <mergeCell ref="AM370:AM372"/>
    <mergeCell ref="AN370:AN372"/>
    <mergeCell ref="V371:V372"/>
    <mergeCell ref="W371:W372"/>
    <mergeCell ref="X371:X372"/>
    <mergeCell ref="AD370:AD372"/>
    <mergeCell ref="AE370:AE372"/>
    <mergeCell ref="AF370:AF372"/>
    <mergeCell ref="AG370:AG372"/>
    <mergeCell ref="AH370:AH372"/>
    <mergeCell ref="AI370:AI372"/>
    <mergeCell ref="N370:N372"/>
    <mergeCell ref="U370:U372"/>
    <mergeCell ref="Z370:Z372"/>
    <mergeCell ref="AA370:AA372"/>
    <mergeCell ref="AB370:AB372"/>
    <mergeCell ref="AC370:AC372"/>
    <mergeCell ref="H370:H372"/>
    <mergeCell ref="I370:I372"/>
    <mergeCell ref="J370:J372"/>
    <mergeCell ref="K370:K372"/>
    <mergeCell ref="L370:L372"/>
    <mergeCell ref="M370:M372"/>
    <mergeCell ref="A370:A372"/>
    <mergeCell ref="C370:C372"/>
    <mergeCell ref="D370:D372"/>
    <mergeCell ref="E370:E372"/>
    <mergeCell ref="F370:F372"/>
    <mergeCell ref="G370:G372"/>
    <mergeCell ref="AJ367:AJ369"/>
    <mergeCell ref="AK367:AK369"/>
    <mergeCell ref="AL367:AL369"/>
    <mergeCell ref="AM367:AM369"/>
    <mergeCell ref="AN367:AN369"/>
    <mergeCell ref="V368:V369"/>
    <mergeCell ref="W368:W369"/>
    <mergeCell ref="X368:X369"/>
    <mergeCell ref="AD367:AD369"/>
    <mergeCell ref="AE367:AE369"/>
    <mergeCell ref="AF367:AF369"/>
    <mergeCell ref="AG367:AG369"/>
    <mergeCell ref="AH367:AH369"/>
    <mergeCell ref="AI367:AI369"/>
    <mergeCell ref="N367:N369"/>
    <mergeCell ref="U367:U369"/>
    <mergeCell ref="Z367:Z369"/>
    <mergeCell ref="AA367:AA369"/>
    <mergeCell ref="AB367:AB369"/>
    <mergeCell ref="AC367:AC369"/>
    <mergeCell ref="H367:H369"/>
    <mergeCell ref="I367:I369"/>
    <mergeCell ref="J367:J369"/>
    <mergeCell ref="K367:K369"/>
    <mergeCell ref="L367:L369"/>
    <mergeCell ref="M367:M369"/>
    <mergeCell ref="A367:A369"/>
    <mergeCell ref="C367:C369"/>
    <mergeCell ref="D367:D369"/>
    <mergeCell ref="E367:E369"/>
    <mergeCell ref="F367:F369"/>
    <mergeCell ref="G367:G369"/>
    <mergeCell ref="AJ364:AJ366"/>
    <mergeCell ref="AK364:AK366"/>
    <mergeCell ref="AL364:AL366"/>
    <mergeCell ref="AM364:AM366"/>
    <mergeCell ref="AN364:AN366"/>
    <mergeCell ref="V365:V366"/>
    <mergeCell ref="W365:W366"/>
    <mergeCell ref="X365:X366"/>
    <mergeCell ref="AD364:AD366"/>
    <mergeCell ref="AE364:AE366"/>
    <mergeCell ref="AF364:AF366"/>
    <mergeCell ref="AG364:AG366"/>
    <mergeCell ref="AH364:AH366"/>
    <mergeCell ref="AI364:AI366"/>
    <mergeCell ref="N364:N366"/>
    <mergeCell ref="U364:U366"/>
    <mergeCell ref="Z364:Z366"/>
    <mergeCell ref="AA364:AA366"/>
    <mergeCell ref="AB364:AB366"/>
    <mergeCell ref="AC364:AC366"/>
    <mergeCell ref="H364:H366"/>
    <mergeCell ref="I364:I366"/>
    <mergeCell ref="J364:J366"/>
    <mergeCell ref="K364:K366"/>
    <mergeCell ref="L364:L366"/>
    <mergeCell ref="M364:M366"/>
    <mergeCell ref="A364:A366"/>
    <mergeCell ref="C364:C366"/>
    <mergeCell ref="D364:D366"/>
    <mergeCell ref="E364:E366"/>
    <mergeCell ref="F364:F366"/>
    <mergeCell ref="G364:G366"/>
    <mergeCell ref="AJ361:AJ363"/>
    <mergeCell ref="AK361:AK363"/>
    <mergeCell ref="AL361:AL363"/>
    <mergeCell ref="AM361:AM363"/>
    <mergeCell ref="AN361:AN363"/>
    <mergeCell ref="V362:V363"/>
    <mergeCell ref="W362:W363"/>
    <mergeCell ref="X362:X363"/>
    <mergeCell ref="AD361:AD363"/>
    <mergeCell ref="AE361:AE363"/>
    <mergeCell ref="AF361:AF363"/>
    <mergeCell ref="AG361:AG363"/>
    <mergeCell ref="AH361:AH363"/>
    <mergeCell ref="AI361:AI363"/>
    <mergeCell ref="N361:N363"/>
    <mergeCell ref="U361:U363"/>
    <mergeCell ref="Z361:Z363"/>
    <mergeCell ref="AA361:AA363"/>
    <mergeCell ref="AB361:AB363"/>
    <mergeCell ref="AC361:AC363"/>
    <mergeCell ref="H361:H363"/>
    <mergeCell ref="I361:I363"/>
    <mergeCell ref="J361:J363"/>
    <mergeCell ref="K361:K363"/>
    <mergeCell ref="L361:L363"/>
    <mergeCell ref="M361:M363"/>
    <mergeCell ref="A361:A363"/>
    <mergeCell ref="C361:C363"/>
    <mergeCell ref="D361:D363"/>
    <mergeCell ref="E361:E363"/>
    <mergeCell ref="F361:F363"/>
    <mergeCell ref="G361:G363"/>
    <mergeCell ref="AJ358:AJ360"/>
    <mergeCell ref="AK358:AK360"/>
    <mergeCell ref="AL358:AL360"/>
    <mergeCell ref="AM358:AM360"/>
    <mergeCell ref="AN358:AN360"/>
    <mergeCell ref="V359:V360"/>
    <mergeCell ref="W359:W360"/>
    <mergeCell ref="X359:X360"/>
    <mergeCell ref="AD358:AD360"/>
    <mergeCell ref="AE358:AE360"/>
    <mergeCell ref="AF358:AF360"/>
    <mergeCell ref="AG358:AG360"/>
    <mergeCell ref="AH358:AH360"/>
    <mergeCell ref="AI358:AI360"/>
    <mergeCell ref="N358:N360"/>
    <mergeCell ref="U358:U360"/>
    <mergeCell ref="Z358:Z360"/>
    <mergeCell ref="AA358:AA360"/>
    <mergeCell ref="AB358:AB360"/>
    <mergeCell ref="AC358:AC360"/>
    <mergeCell ref="H358:H360"/>
    <mergeCell ref="I358:I360"/>
    <mergeCell ref="J358:J360"/>
    <mergeCell ref="K358:K360"/>
    <mergeCell ref="L358:L360"/>
    <mergeCell ref="M358:M360"/>
    <mergeCell ref="A358:A360"/>
    <mergeCell ref="C358:C360"/>
    <mergeCell ref="D358:D360"/>
    <mergeCell ref="E358:E360"/>
    <mergeCell ref="F358:F360"/>
    <mergeCell ref="G358:G360"/>
    <mergeCell ref="AJ355:AJ357"/>
    <mergeCell ref="AK355:AK357"/>
    <mergeCell ref="AL355:AL357"/>
    <mergeCell ref="AM355:AM357"/>
    <mergeCell ref="AN355:AN357"/>
    <mergeCell ref="V356:V357"/>
    <mergeCell ref="W356:W357"/>
    <mergeCell ref="X356:X357"/>
    <mergeCell ref="AD355:AD357"/>
    <mergeCell ref="AE355:AE357"/>
    <mergeCell ref="AF355:AF357"/>
    <mergeCell ref="AG355:AG357"/>
    <mergeCell ref="AH355:AH357"/>
    <mergeCell ref="AI355:AI357"/>
    <mergeCell ref="N355:N357"/>
    <mergeCell ref="U355:U357"/>
    <mergeCell ref="Z355:Z357"/>
    <mergeCell ref="AA355:AA357"/>
    <mergeCell ref="AB355:AB357"/>
    <mergeCell ref="AC355:AC357"/>
    <mergeCell ref="H355:H357"/>
    <mergeCell ref="I355:I357"/>
    <mergeCell ref="J355:J357"/>
    <mergeCell ref="K355:K357"/>
    <mergeCell ref="L355:L357"/>
    <mergeCell ref="M355:M357"/>
    <mergeCell ref="A355:A357"/>
    <mergeCell ref="C355:C357"/>
    <mergeCell ref="D355:D357"/>
    <mergeCell ref="E355:E357"/>
    <mergeCell ref="F355:F357"/>
    <mergeCell ref="G355:G357"/>
    <mergeCell ref="AJ352:AJ354"/>
    <mergeCell ref="AK352:AK354"/>
    <mergeCell ref="AL352:AL354"/>
    <mergeCell ref="AM352:AM354"/>
    <mergeCell ref="AN352:AN354"/>
    <mergeCell ref="V353:V354"/>
    <mergeCell ref="W353:W354"/>
    <mergeCell ref="X353:X354"/>
    <mergeCell ref="AD352:AD354"/>
    <mergeCell ref="AE352:AE354"/>
    <mergeCell ref="AF352:AF354"/>
    <mergeCell ref="AG352:AG354"/>
    <mergeCell ref="AH352:AH354"/>
    <mergeCell ref="AI352:AI354"/>
    <mergeCell ref="N352:N354"/>
    <mergeCell ref="U352:U354"/>
    <mergeCell ref="Z352:Z354"/>
    <mergeCell ref="AA352:AA354"/>
    <mergeCell ref="AB352:AB354"/>
    <mergeCell ref="AC352:AC354"/>
    <mergeCell ref="H352:H354"/>
    <mergeCell ref="I352:I354"/>
    <mergeCell ref="J352:J354"/>
    <mergeCell ref="K352:K354"/>
    <mergeCell ref="L352:L354"/>
    <mergeCell ref="M352:M354"/>
    <mergeCell ref="A352:A354"/>
    <mergeCell ref="C352:C354"/>
    <mergeCell ref="D352:D354"/>
    <mergeCell ref="E352:E354"/>
    <mergeCell ref="F352:F354"/>
    <mergeCell ref="G352:G354"/>
    <mergeCell ref="AJ349:AJ351"/>
    <mergeCell ref="AK349:AK351"/>
    <mergeCell ref="AL349:AL351"/>
    <mergeCell ref="AM349:AM351"/>
    <mergeCell ref="AN349:AN351"/>
    <mergeCell ref="V350:V351"/>
    <mergeCell ref="W350:W351"/>
    <mergeCell ref="X350:X351"/>
    <mergeCell ref="AD349:AD351"/>
    <mergeCell ref="AE349:AE351"/>
    <mergeCell ref="AF349:AF351"/>
    <mergeCell ref="AG349:AG351"/>
    <mergeCell ref="AH349:AH351"/>
    <mergeCell ref="AI349:AI351"/>
    <mergeCell ref="N349:N351"/>
    <mergeCell ref="U349:U351"/>
    <mergeCell ref="Z349:Z351"/>
    <mergeCell ref="AA349:AA351"/>
    <mergeCell ref="AB349:AB351"/>
    <mergeCell ref="AC349:AC351"/>
    <mergeCell ref="H349:H351"/>
    <mergeCell ref="I349:I351"/>
    <mergeCell ref="J349:J351"/>
    <mergeCell ref="K349:K351"/>
    <mergeCell ref="L349:L351"/>
    <mergeCell ref="M349:M351"/>
    <mergeCell ref="A349:A351"/>
    <mergeCell ref="C349:C351"/>
    <mergeCell ref="D349:D351"/>
    <mergeCell ref="E349:E351"/>
    <mergeCell ref="F349:F351"/>
    <mergeCell ref="G349:G351"/>
    <mergeCell ref="AJ346:AJ348"/>
    <mergeCell ref="AK346:AK348"/>
    <mergeCell ref="AL346:AL348"/>
    <mergeCell ref="AM346:AM348"/>
    <mergeCell ref="AN346:AN348"/>
    <mergeCell ref="V347:V348"/>
    <mergeCell ref="W347:W348"/>
    <mergeCell ref="X347:X348"/>
    <mergeCell ref="AD346:AD348"/>
    <mergeCell ref="AE346:AE348"/>
    <mergeCell ref="AF346:AF348"/>
    <mergeCell ref="AG346:AG348"/>
    <mergeCell ref="AH346:AH348"/>
    <mergeCell ref="AI346:AI348"/>
    <mergeCell ref="N346:N348"/>
    <mergeCell ref="U346:U348"/>
    <mergeCell ref="Z346:Z348"/>
    <mergeCell ref="AA346:AA348"/>
    <mergeCell ref="AB346:AB348"/>
    <mergeCell ref="AC346:AC348"/>
    <mergeCell ref="H346:H348"/>
    <mergeCell ref="I346:I348"/>
    <mergeCell ref="J346:J348"/>
    <mergeCell ref="K346:K348"/>
    <mergeCell ref="L346:L348"/>
    <mergeCell ref="M346:M348"/>
    <mergeCell ref="A346:A348"/>
    <mergeCell ref="C346:C348"/>
    <mergeCell ref="D346:D348"/>
    <mergeCell ref="E346:E348"/>
    <mergeCell ref="F346:F348"/>
    <mergeCell ref="G346:G348"/>
    <mergeCell ref="AJ343:AJ345"/>
    <mergeCell ref="AK343:AK345"/>
    <mergeCell ref="AL343:AL345"/>
    <mergeCell ref="AM343:AM345"/>
    <mergeCell ref="AN343:AN345"/>
    <mergeCell ref="V344:V345"/>
    <mergeCell ref="W344:W345"/>
    <mergeCell ref="X344:X345"/>
    <mergeCell ref="AD343:AD345"/>
    <mergeCell ref="AE343:AE345"/>
    <mergeCell ref="AF343:AF345"/>
    <mergeCell ref="AG343:AG345"/>
    <mergeCell ref="AH343:AH345"/>
    <mergeCell ref="AI343:AI345"/>
    <mergeCell ref="N343:N345"/>
    <mergeCell ref="U343:U345"/>
    <mergeCell ref="Z343:Z345"/>
    <mergeCell ref="AA343:AA345"/>
    <mergeCell ref="AB343:AB345"/>
    <mergeCell ref="AC343:AC345"/>
    <mergeCell ref="H343:H345"/>
    <mergeCell ref="I343:I345"/>
    <mergeCell ref="J343:J345"/>
    <mergeCell ref="K343:K345"/>
    <mergeCell ref="L343:L345"/>
    <mergeCell ref="M343:M345"/>
    <mergeCell ref="A343:A345"/>
    <mergeCell ref="C343:C345"/>
    <mergeCell ref="D343:D345"/>
    <mergeCell ref="E343:E345"/>
    <mergeCell ref="F343:F345"/>
    <mergeCell ref="G343:G345"/>
    <mergeCell ref="AJ340:AJ342"/>
    <mergeCell ref="AK340:AK342"/>
    <mergeCell ref="AL340:AL342"/>
    <mergeCell ref="AM340:AM342"/>
    <mergeCell ref="AN340:AN342"/>
    <mergeCell ref="V341:V342"/>
    <mergeCell ref="W341:W342"/>
    <mergeCell ref="X341:X342"/>
    <mergeCell ref="AD340:AD342"/>
    <mergeCell ref="AE340:AE342"/>
    <mergeCell ref="AF340:AF342"/>
    <mergeCell ref="AG340:AG342"/>
    <mergeCell ref="AH340:AH342"/>
    <mergeCell ref="AI340:AI342"/>
    <mergeCell ref="N340:N342"/>
    <mergeCell ref="U340:U342"/>
    <mergeCell ref="Z340:Z342"/>
    <mergeCell ref="AA340:AA342"/>
    <mergeCell ref="AB340:AB342"/>
    <mergeCell ref="AC340:AC342"/>
    <mergeCell ref="H340:H342"/>
    <mergeCell ref="I340:I342"/>
    <mergeCell ref="J340:J342"/>
    <mergeCell ref="K340:K342"/>
    <mergeCell ref="L340:L342"/>
    <mergeCell ref="M340:M342"/>
    <mergeCell ref="A340:A342"/>
    <mergeCell ref="C340:C342"/>
    <mergeCell ref="D340:D342"/>
    <mergeCell ref="E340:E342"/>
    <mergeCell ref="F340:F342"/>
    <mergeCell ref="G340:G342"/>
    <mergeCell ref="AJ337:AJ339"/>
    <mergeCell ref="AK337:AK339"/>
    <mergeCell ref="AL337:AL339"/>
    <mergeCell ref="AM337:AM339"/>
    <mergeCell ref="AN337:AN339"/>
    <mergeCell ref="V338:V339"/>
    <mergeCell ref="W338:W339"/>
    <mergeCell ref="X338:X339"/>
    <mergeCell ref="AD337:AD339"/>
    <mergeCell ref="AE337:AE339"/>
    <mergeCell ref="AF337:AF339"/>
    <mergeCell ref="AG337:AG339"/>
    <mergeCell ref="AH337:AH339"/>
    <mergeCell ref="AI337:AI339"/>
    <mergeCell ref="N337:N339"/>
    <mergeCell ref="U337:U339"/>
    <mergeCell ref="Z337:Z339"/>
    <mergeCell ref="AA337:AA339"/>
    <mergeCell ref="AB337:AB339"/>
    <mergeCell ref="AC337:AC339"/>
    <mergeCell ref="H337:H339"/>
    <mergeCell ref="I337:I339"/>
    <mergeCell ref="J337:J339"/>
    <mergeCell ref="K337:K339"/>
    <mergeCell ref="L337:L339"/>
    <mergeCell ref="M337:M339"/>
    <mergeCell ref="A337:A339"/>
    <mergeCell ref="C337:C339"/>
    <mergeCell ref="D337:D339"/>
    <mergeCell ref="E337:E339"/>
    <mergeCell ref="F337:F339"/>
    <mergeCell ref="G337:G339"/>
    <mergeCell ref="AJ334:AJ336"/>
    <mergeCell ref="AK334:AK336"/>
    <mergeCell ref="AL334:AL336"/>
    <mergeCell ref="AM334:AM336"/>
    <mergeCell ref="AN334:AN336"/>
    <mergeCell ref="V335:V336"/>
    <mergeCell ref="W335:W336"/>
    <mergeCell ref="X335:X336"/>
    <mergeCell ref="AD334:AD336"/>
    <mergeCell ref="AE334:AE336"/>
    <mergeCell ref="AF334:AF336"/>
    <mergeCell ref="AG334:AG336"/>
    <mergeCell ref="AH334:AH336"/>
    <mergeCell ref="AI334:AI336"/>
    <mergeCell ref="N334:N336"/>
    <mergeCell ref="U334:U336"/>
    <mergeCell ref="Z334:Z336"/>
    <mergeCell ref="AA334:AA336"/>
    <mergeCell ref="AB334:AB336"/>
    <mergeCell ref="AC334:AC336"/>
    <mergeCell ref="H334:H336"/>
    <mergeCell ref="I334:I336"/>
    <mergeCell ref="J334:J336"/>
    <mergeCell ref="K334:K336"/>
    <mergeCell ref="L334:L336"/>
    <mergeCell ref="M334:M336"/>
    <mergeCell ref="A334:A336"/>
    <mergeCell ref="C334:C336"/>
    <mergeCell ref="D334:D336"/>
    <mergeCell ref="E334:E336"/>
    <mergeCell ref="F334:F336"/>
    <mergeCell ref="G334:G336"/>
    <mergeCell ref="AJ331:AJ333"/>
    <mergeCell ref="AK331:AK333"/>
    <mergeCell ref="AL331:AL333"/>
    <mergeCell ref="AM331:AM333"/>
    <mergeCell ref="AN331:AN333"/>
    <mergeCell ref="V332:V333"/>
    <mergeCell ref="W332:W333"/>
    <mergeCell ref="X332:X333"/>
    <mergeCell ref="AD331:AD333"/>
    <mergeCell ref="AE331:AE333"/>
    <mergeCell ref="AF331:AF333"/>
    <mergeCell ref="AG331:AG333"/>
    <mergeCell ref="AH331:AH333"/>
    <mergeCell ref="AI331:AI333"/>
    <mergeCell ref="N331:N333"/>
    <mergeCell ref="U331:U333"/>
    <mergeCell ref="Z331:Z333"/>
    <mergeCell ref="AA331:AA333"/>
    <mergeCell ref="AB331:AB333"/>
    <mergeCell ref="AC331:AC333"/>
    <mergeCell ref="H331:H333"/>
    <mergeCell ref="I331:I333"/>
    <mergeCell ref="J331:J333"/>
    <mergeCell ref="K331:K333"/>
    <mergeCell ref="L331:L333"/>
    <mergeCell ref="M331:M333"/>
    <mergeCell ref="A331:A333"/>
    <mergeCell ref="C331:C333"/>
    <mergeCell ref="D331:D333"/>
    <mergeCell ref="E331:E333"/>
    <mergeCell ref="F331:F333"/>
    <mergeCell ref="G331:G333"/>
    <mergeCell ref="AJ328:AJ330"/>
    <mergeCell ref="AK328:AK330"/>
    <mergeCell ref="AL328:AL330"/>
    <mergeCell ref="AM328:AM330"/>
    <mergeCell ref="AN328:AN330"/>
    <mergeCell ref="V329:V330"/>
    <mergeCell ref="W329:W330"/>
    <mergeCell ref="X329:X330"/>
    <mergeCell ref="AD328:AD330"/>
    <mergeCell ref="AE328:AE330"/>
    <mergeCell ref="AF328:AF330"/>
    <mergeCell ref="AG328:AG330"/>
    <mergeCell ref="AH328:AH330"/>
    <mergeCell ref="AI328:AI330"/>
    <mergeCell ref="N328:N330"/>
    <mergeCell ref="U328:U330"/>
    <mergeCell ref="Z328:Z330"/>
    <mergeCell ref="AA328:AA330"/>
    <mergeCell ref="AB328:AB330"/>
    <mergeCell ref="AC328:AC330"/>
    <mergeCell ref="H328:H330"/>
    <mergeCell ref="I328:I330"/>
    <mergeCell ref="J328:J330"/>
    <mergeCell ref="K328:K330"/>
    <mergeCell ref="L328:L330"/>
    <mergeCell ref="M328:M330"/>
    <mergeCell ref="A328:A330"/>
    <mergeCell ref="C328:C330"/>
    <mergeCell ref="D328:D330"/>
    <mergeCell ref="E328:E330"/>
    <mergeCell ref="F328:F330"/>
    <mergeCell ref="G328:G330"/>
    <mergeCell ref="AJ325:AJ327"/>
    <mergeCell ref="AK325:AK327"/>
    <mergeCell ref="AL325:AL327"/>
    <mergeCell ref="AM325:AM327"/>
    <mergeCell ref="AN325:AN327"/>
    <mergeCell ref="V326:V327"/>
    <mergeCell ref="W326:W327"/>
    <mergeCell ref="X326:X327"/>
    <mergeCell ref="AD325:AD327"/>
    <mergeCell ref="AE325:AE327"/>
    <mergeCell ref="AF325:AF327"/>
    <mergeCell ref="AG325:AG327"/>
    <mergeCell ref="AH325:AH327"/>
    <mergeCell ref="AI325:AI327"/>
    <mergeCell ref="N325:N327"/>
    <mergeCell ref="U325:U327"/>
    <mergeCell ref="Z325:Z327"/>
    <mergeCell ref="AA325:AA327"/>
    <mergeCell ref="AB325:AB327"/>
    <mergeCell ref="AC325:AC327"/>
    <mergeCell ref="H325:H327"/>
    <mergeCell ref="I325:I327"/>
    <mergeCell ref="J325:J327"/>
    <mergeCell ref="K325:K327"/>
    <mergeCell ref="L325:L327"/>
    <mergeCell ref="M325:M327"/>
    <mergeCell ref="A325:A327"/>
    <mergeCell ref="C325:C327"/>
    <mergeCell ref="D325:D327"/>
    <mergeCell ref="E325:E327"/>
    <mergeCell ref="F325:F327"/>
    <mergeCell ref="G325:G327"/>
    <mergeCell ref="AJ322:AJ324"/>
    <mergeCell ref="AK322:AK324"/>
    <mergeCell ref="AL322:AL324"/>
    <mergeCell ref="AM322:AM324"/>
    <mergeCell ref="AN322:AN324"/>
    <mergeCell ref="V323:V324"/>
    <mergeCell ref="W323:W324"/>
    <mergeCell ref="X323:X324"/>
    <mergeCell ref="AD322:AD324"/>
    <mergeCell ref="AE322:AE324"/>
    <mergeCell ref="AF322:AF324"/>
    <mergeCell ref="AG322:AG324"/>
    <mergeCell ref="AH322:AH324"/>
    <mergeCell ref="AI322:AI324"/>
    <mergeCell ref="N322:N324"/>
    <mergeCell ref="U322:U324"/>
    <mergeCell ref="Z322:Z324"/>
    <mergeCell ref="AA322:AA324"/>
    <mergeCell ref="AB322:AB324"/>
    <mergeCell ref="AC322:AC324"/>
    <mergeCell ref="H322:H324"/>
    <mergeCell ref="I322:I324"/>
    <mergeCell ref="J322:J324"/>
    <mergeCell ref="K322:K324"/>
    <mergeCell ref="L322:L324"/>
    <mergeCell ref="M322:M324"/>
    <mergeCell ref="A322:A324"/>
    <mergeCell ref="C322:C324"/>
    <mergeCell ref="D322:D324"/>
    <mergeCell ref="E322:E324"/>
    <mergeCell ref="F322:F324"/>
    <mergeCell ref="G322:G324"/>
    <mergeCell ref="AJ319:AJ321"/>
    <mergeCell ref="AK319:AK321"/>
    <mergeCell ref="AL319:AL321"/>
    <mergeCell ref="AM319:AM321"/>
    <mergeCell ref="AN319:AN321"/>
    <mergeCell ref="V320:V321"/>
    <mergeCell ref="W320:W321"/>
    <mergeCell ref="X320:X321"/>
    <mergeCell ref="AD319:AD321"/>
    <mergeCell ref="AE319:AE321"/>
    <mergeCell ref="AF319:AF321"/>
    <mergeCell ref="AG319:AG321"/>
    <mergeCell ref="AH319:AH321"/>
    <mergeCell ref="AI319:AI321"/>
    <mergeCell ref="N319:N321"/>
    <mergeCell ref="U319:U321"/>
    <mergeCell ref="Z319:Z321"/>
    <mergeCell ref="AA319:AA321"/>
    <mergeCell ref="AB319:AB321"/>
    <mergeCell ref="AC319:AC321"/>
    <mergeCell ref="H319:H321"/>
    <mergeCell ref="I319:I321"/>
    <mergeCell ref="J319:J321"/>
    <mergeCell ref="K319:K321"/>
    <mergeCell ref="L319:L321"/>
    <mergeCell ref="M319:M321"/>
    <mergeCell ref="A319:A321"/>
    <mergeCell ref="C319:C321"/>
    <mergeCell ref="D319:D321"/>
    <mergeCell ref="E319:E321"/>
    <mergeCell ref="F319:F321"/>
    <mergeCell ref="G319:G321"/>
    <mergeCell ref="AJ316:AJ318"/>
    <mergeCell ref="AK316:AK318"/>
    <mergeCell ref="AL316:AL318"/>
    <mergeCell ref="AM316:AM318"/>
    <mergeCell ref="AN316:AN318"/>
    <mergeCell ref="V317:V318"/>
    <mergeCell ref="W317:W318"/>
    <mergeCell ref="X317:X318"/>
    <mergeCell ref="AD316:AD318"/>
    <mergeCell ref="AE316:AE318"/>
    <mergeCell ref="AF316:AF318"/>
    <mergeCell ref="AG316:AG318"/>
    <mergeCell ref="AH316:AH318"/>
    <mergeCell ref="AI316:AI318"/>
    <mergeCell ref="N316:N318"/>
    <mergeCell ref="U316:U318"/>
    <mergeCell ref="Z316:Z318"/>
    <mergeCell ref="AA316:AA318"/>
    <mergeCell ref="AB316:AB318"/>
    <mergeCell ref="AC316:AC318"/>
    <mergeCell ref="H316:H318"/>
    <mergeCell ref="I316:I318"/>
    <mergeCell ref="J316:J318"/>
    <mergeCell ref="K316:K318"/>
    <mergeCell ref="L316:L318"/>
    <mergeCell ref="M316:M318"/>
    <mergeCell ref="A316:A318"/>
    <mergeCell ref="C316:C318"/>
    <mergeCell ref="D316:D318"/>
    <mergeCell ref="E316:E318"/>
    <mergeCell ref="F316:F318"/>
    <mergeCell ref="G316:G318"/>
    <mergeCell ref="AJ313:AJ315"/>
    <mergeCell ref="AK313:AK315"/>
    <mergeCell ref="AL313:AL315"/>
    <mergeCell ref="AM313:AM315"/>
    <mergeCell ref="AN313:AN315"/>
    <mergeCell ref="V314:V315"/>
    <mergeCell ref="W314:W315"/>
    <mergeCell ref="X314:X315"/>
    <mergeCell ref="AD313:AD315"/>
    <mergeCell ref="AE313:AE315"/>
    <mergeCell ref="AF313:AF315"/>
    <mergeCell ref="AG313:AG315"/>
    <mergeCell ref="AH313:AH315"/>
    <mergeCell ref="AI313:AI315"/>
    <mergeCell ref="N313:N315"/>
    <mergeCell ref="U313:U315"/>
    <mergeCell ref="Z313:Z315"/>
    <mergeCell ref="AA313:AA315"/>
    <mergeCell ref="AB313:AB315"/>
    <mergeCell ref="AC313:AC315"/>
    <mergeCell ref="H313:H315"/>
    <mergeCell ref="I313:I315"/>
    <mergeCell ref="J313:J315"/>
    <mergeCell ref="K313:K315"/>
    <mergeCell ref="L313:L315"/>
    <mergeCell ref="M313:M315"/>
    <mergeCell ref="A313:A315"/>
    <mergeCell ref="C313:C315"/>
    <mergeCell ref="D313:D315"/>
    <mergeCell ref="E313:E315"/>
    <mergeCell ref="F313:F315"/>
    <mergeCell ref="G313:G315"/>
    <mergeCell ref="AJ310:AJ312"/>
    <mergeCell ref="AK310:AK312"/>
    <mergeCell ref="AL310:AL312"/>
    <mergeCell ref="AM310:AM312"/>
    <mergeCell ref="AN310:AN312"/>
    <mergeCell ref="V311:V312"/>
    <mergeCell ref="W311:W312"/>
    <mergeCell ref="X311:X312"/>
    <mergeCell ref="AD310:AD312"/>
    <mergeCell ref="AE310:AE312"/>
    <mergeCell ref="AF310:AF312"/>
    <mergeCell ref="AG310:AG312"/>
    <mergeCell ref="AH310:AH312"/>
    <mergeCell ref="AI310:AI312"/>
    <mergeCell ref="N310:N312"/>
    <mergeCell ref="U310:U312"/>
    <mergeCell ref="Z310:Z312"/>
    <mergeCell ref="AA310:AA312"/>
    <mergeCell ref="AB310:AB312"/>
    <mergeCell ref="AC310:AC312"/>
    <mergeCell ref="H310:H312"/>
    <mergeCell ref="I310:I312"/>
    <mergeCell ref="J310:J312"/>
    <mergeCell ref="K310:K312"/>
    <mergeCell ref="L310:L312"/>
    <mergeCell ref="M310:M312"/>
    <mergeCell ref="A310:A312"/>
    <mergeCell ref="C310:C312"/>
    <mergeCell ref="D310:D312"/>
    <mergeCell ref="E310:E312"/>
    <mergeCell ref="F310:F312"/>
    <mergeCell ref="G310:G312"/>
    <mergeCell ref="AJ307:AJ309"/>
    <mergeCell ref="AK307:AK309"/>
    <mergeCell ref="AL307:AL309"/>
    <mergeCell ref="AM307:AM309"/>
    <mergeCell ref="AN307:AN309"/>
    <mergeCell ref="V308:V309"/>
    <mergeCell ref="W308:W309"/>
    <mergeCell ref="X308:X309"/>
    <mergeCell ref="AD307:AD309"/>
    <mergeCell ref="AE307:AE309"/>
    <mergeCell ref="AF307:AF309"/>
    <mergeCell ref="AG307:AG309"/>
    <mergeCell ref="AH307:AH309"/>
    <mergeCell ref="AI307:AI309"/>
    <mergeCell ref="N307:N309"/>
    <mergeCell ref="U307:U309"/>
    <mergeCell ref="Z307:Z309"/>
    <mergeCell ref="AA307:AA309"/>
    <mergeCell ref="AB307:AB309"/>
    <mergeCell ref="AC307:AC309"/>
    <mergeCell ref="H307:H309"/>
    <mergeCell ref="I307:I309"/>
    <mergeCell ref="J307:J309"/>
    <mergeCell ref="K307:K309"/>
    <mergeCell ref="L307:L309"/>
    <mergeCell ref="M307:M309"/>
    <mergeCell ref="A307:A309"/>
    <mergeCell ref="C307:C309"/>
    <mergeCell ref="D307:D309"/>
    <mergeCell ref="E307:E309"/>
    <mergeCell ref="F307:F309"/>
    <mergeCell ref="G307:G309"/>
    <mergeCell ref="AJ304:AJ306"/>
    <mergeCell ref="AK304:AK306"/>
    <mergeCell ref="AL304:AL306"/>
    <mergeCell ref="AM304:AM306"/>
    <mergeCell ref="AN304:AN306"/>
    <mergeCell ref="V305:V306"/>
    <mergeCell ref="W305:W306"/>
    <mergeCell ref="X305:X306"/>
    <mergeCell ref="AD304:AD306"/>
    <mergeCell ref="AE304:AE306"/>
    <mergeCell ref="AF304:AF306"/>
    <mergeCell ref="AG304:AG306"/>
    <mergeCell ref="AH304:AH306"/>
    <mergeCell ref="AI304:AI306"/>
    <mergeCell ref="N304:N306"/>
    <mergeCell ref="U304:U306"/>
    <mergeCell ref="Z304:Z306"/>
    <mergeCell ref="AA304:AA306"/>
    <mergeCell ref="AB304:AB306"/>
    <mergeCell ref="AC304:AC306"/>
    <mergeCell ref="H304:H306"/>
    <mergeCell ref="I304:I306"/>
    <mergeCell ref="J304:J306"/>
    <mergeCell ref="K304:K306"/>
    <mergeCell ref="L304:L306"/>
    <mergeCell ref="M304:M306"/>
    <mergeCell ref="A304:A306"/>
    <mergeCell ref="C304:C306"/>
    <mergeCell ref="D304:D306"/>
    <mergeCell ref="E304:E306"/>
    <mergeCell ref="F304:F306"/>
    <mergeCell ref="G304:G306"/>
    <mergeCell ref="AJ301:AJ303"/>
    <mergeCell ref="AK301:AK303"/>
    <mergeCell ref="AL301:AL303"/>
    <mergeCell ref="AM301:AM303"/>
    <mergeCell ref="AN301:AN303"/>
    <mergeCell ref="V302:V303"/>
    <mergeCell ref="W302:W303"/>
    <mergeCell ref="X302:X303"/>
    <mergeCell ref="AD301:AD303"/>
    <mergeCell ref="AE301:AE303"/>
    <mergeCell ref="AF301:AF303"/>
    <mergeCell ref="AG301:AG303"/>
    <mergeCell ref="AH301:AH303"/>
    <mergeCell ref="AI301:AI303"/>
    <mergeCell ref="N301:N303"/>
    <mergeCell ref="U301:U303"/>
    <mergeCell ref="Z301:Z303"/>
    <mergeCell ref="AA301:AA303"/>
    <mergeCell ref="AB301:AB303"/>
    <mergeCell ref="AC301:AC303"/>
    <mergeCell ref="H301:H303"/>
    <mergeCell ref="I301:I303"/>
    <mergeCell ref="J301:J303"/>
    <mergeCell ref="K301:K303"/>
    <mergeCell ref="L301:L303"/>
    <mergeCell ref="M301:M303"/>
    <mergeCell ref="A301:A303"/>
    <mergeCell ref="C301:C303"/>
    <mergeCell ref="D301:D303"/>
    <mergeCell ref="E301:E303"/>
    <mergeCell ref="F301:F303"/>
    <mergeCell ref="G301:G303"/>
    <mergeCell ref="AJ298:AJ300"/>
    <mergeCell ref="AK298:AK300"/>
    <mergeCell ref="AL298:AL300"/>
    <mergeCell ref="AM298:AM300"/>
    <mergeCell ref="AN298:AN300"/>
    <mergeCell ref="V299:V300"/>
    <mergeCell ref="W299:W300"/>
    <mergeCell ref="X299:X300"/>
    <mergeCell ref="AD298:AD300"/>
    <mergeCell ref="AE298:AE300"/>
    <mergeCell ref="AF298:AF300"/>
    <mergeCell ref="AG298:AG300"/>
    <mergeCell ref="AH298:AH300"/>
    <mergeCell ref="AI298:AI300"/>
    <mergeCell ref="N298:N300"/>
    <mergeCell ref="U298:U300"/>
    <mergeCell ref="Z298:Z300"/>
    <mergeCell ref="AA298:AA300"/>
    <mergeCell ref="AB298:AB300"/>
    <mergeCell ref="AC298:AC300"/>
    <mergeCell ref="H298:H300"/>
    <mergeCell ref="I298:I300"/>
    <mergeCell ref="J298:J300"/>
    <mergeCell ref="K298:K300"/>
    <mergeCell ref="L298:L300"/>
    <mergeCell ref="M298:M300"/>
    <mergeCell ref="A298:A300"/>
    <mergeCell ref="C298:C300"/>
    <mergeCell ref="D298:D300"/>
    <mergeCell ref="E298:E300"/>
    <mergeCell ref="F298:F300"/>
    <mergeCell ref="G298:G300"/>
    <mergeCell ref="AJ295:AJ297"/>
    <mergeCell ref="AK295:AK297"/>
    <mergeCell ref="AL295:AL297"/>
    <mergeCell ref="AM295:AM297"/>
    <mergeCell ref="AN295:AN297"/>
    <mergeCell ref="V296:V297"/>
    <mergeCell ref="W296:W297"/>
    <mergeCell ref="X296:X297"/>
    <mergeCell ref="AD295:AD297"/>
    <mergeCell ref="AE295:AE297"/>
    <mergeCell ref="AF295:AF297"/>
    <mergeCell ref="AG295:AG297"/>
    <mergeCell ref="AH295:AH297"/>
    <mergeCell ref="AI295:AI297"/>
    <mergeCell ref="N295:N297"/>
    <mergeCell ref="U295:U297"/>
    <mergeCell ref="Z295:Z297"/>
    <mergeCell ref="AA295:AA297"/>
    <mergeCell ref="AB295:AB297"/>
    <mergeCell ref="AC295:AC297"/>
    <mergeCell ref="H295:H297"/>
    <mergeCell ref="I295:I297"/>
    <mergeCell ref="J295:J297"/>
    <mergeCell ref="K295:K297"/>
    <mergeCell ref="L295:L297"/>
    <mergeCell ref="M295:M297"/>
    <mergeCell ref="A295:A297"/>
    <mergeCell ref="C295:C297"/>
    <mergeCell ref="D295:D297"/>
    <mergeCell ref="E295:E297"/>
    <mergeCell ref="F295:F297"/>
    <mergeCell ref="G295:G297"/>
    <mergeCell ref="AJ292:AJ294"/>
    <mergeCell ref="AK292:AK294"/>
    <mergeCell ref="AL292:AL294"/>
    <mergeCell ref="AM292:AM294"/>
    <mergeCell ref="AN292:AN294"/>
    <mergeCell ref="V293:V294"/>
    <mergeCell ref="W293:W294"/>
    <mergeCell ref="X293:X294"/>
    <mergeCell ref="AD292:AD294"/>
    <mergeCell ref="AE292:AE294"/>
    <mergeCell ref="AF292:AF294"/>
    <mergeCell ref="AG292:AG294"/>
    <mergeCell ref="AH292:AH294"/>
    <mergeCell ref="AI292:AI294"/>
    <mergeCell ref="N292:N294"/>
    <mergeCell ref="U292:U294"/>
    <mergeCell ref="Z292:Z294"/>
    <mergeCell ref="AA292:AA294"/>
    <mergeCell ref="AB292:AB294"/>
    <mergeCell ref="AC292:AC294"/>
    <mergeCell ref="H292:H294"/>
    <mergeCell ref="I292:I294"/>
    <mergeCell ref="J292:J294"/>
    <mergeCell ref="K292:K294"/>
    <mergeCell ref="L292:L294"/>
    <mergeCell ref="M292:M294"/>
    <mergeCell ref="A292:A294"/>
    <mergeCell ref="C292:C294"/>
    <mergeCell ref="D292:D294"/>
    <mergeCell ref="E292:E294"/>
    <mergeCell ref="F292:F294"/>
    <mergeCell ref="G292:G294"/>
    <mergeCell ref="AJ289:AJ291"/>
    <mergeCell ref="AK289:AK291"/>
    <mergeCell ref="AL289:AL291"/>
    <mergeCell ref="AM289:AM291"/>
    <mergeCell ref="AN289:AN291"/>
    <mergeCell ref="V290:V291"/>
    <mergeCell ref="W290:W291"/>
    <mergeCell ref="X290:X291"/>
    <mergeCell ref="AD289:AD291"/>
    <mergeCell ref="AE289:AE291"/>
    <mergeCell ref="AF289:AF291"/>
    <mergeCell ref="AG289:AG291"/>
    <mergeCell ref="AH289:AH291"/>
    <mergeCell ref="AI289:AI291"/>
    <mergeCell ref="N289:N291"/>
    <mergeCell ref="U289:U291"/>
    <mergeCell ref="Z289:Z291"/>
    <mergeCell ref="AA289:AA291"/>
    <mergeCell ref="AB289:AB291"/>
    <mergeCell ref="AC289:AC291"/>
    <mergeCell ref="H289:H291"/>
    <mergeCell ref="I289:I291"/>
    <mergeCell ref="J289:J291"/>
    <mergeCell ref="K289:K291"/>
    <mergeCell ref="L289:L291"/>
    <mergeCell ref="M289:M291"/>
    <mergeCell ref="A289:A291"/>
    <mergeCell ref="C289:C291"/>
    <mergeCell ref="D289:D291"/>
    <mergeCell ref="E289:E291"/>
    <mergeCell ref="F289:F291"/>
    <mergeCell ref="G289:G291"/>
    <mergeCell ref="AJ286:AJ288"/>
    <mergeCell ref="AK286:AK288"/>
    <mergeCell ref="AL286:AL288"/>
    <mergeCell ref="AM286:AM288"/>
    <mergeCell ref="AN286:AN288"/>
    <mergeCell ref="V287:V288"/>
    <mergeCell ref="W287:W288"/>
    <mergeCell ref="X287:X288"/>
    <mergeCell ref="AD286:AD288"/>
    <mergeCell ref="AE286:AE288"/>
    <mergeCell ref="AF286:AF288"/>
    <mergeCell ref="AG286:AG288"/>
    <mergeCell ref="AH286:AH288"/>
    <mergeCell ref="AI286:AI288"/>
    <mergeCell ref="N286:N288"/>
    <mergeCell ref="U286:U288"/>
    <mergeCell ref="Z286:Z288"/>
    <mergeCell ref="AA286:AA288"/>
    <mergeCell ref="AB286:AB288"/>
    <mergeCell ref="AC286:AC288"/>
    <mergeCell ref="H286:H288"/>
    <mergeCell ref="I286:I288"/>
    <mergeCell ref="J286:J288"/>
    <mergeCell ref="K286:K288"/>
    <mergeCell ref="L286:L288"/>
    <mergeCell ref="M286:M288"/>
    <mergeCell ref="A286:A288"/>
    <mergeCell ref="C286:C288"/>
    <mergeCell ref="D286:D288"/>
    <mergeCell ref="E286:E288"/>
    <mergeCell ref="F286:F288"/>
    <mergeCell ref="G286:G288"/>
    <mergeCell ref="AJ283:AJ285"/>
    <mergeCell ref="AK283:AK285"/>
    <mergeCell ref="AL283:AL285"/>
    <mergeCell ref="AM283:AM285"/>
    <mergeCell ref="AN283:AN285"/>
    <mergeCell ref="V284:V285"/>
    <mergeCell ref="W284:W285"/>
    <mergeCell ref="X284:X285"/>
    <mergeCell ref="AD283:AD285"/>
    <mergeCell ref="AE283:AE285"/>
    <mergeCell ref="AF283:AF285"/>
    <mergeCell ref="AG283:AG285"/>
    <mergeCell ref="AH283:AH285"/>
    <mergeCell ref="AI283:AI285"/>
    <mergeCell ref="N283:N285"/>
    <mergeCell ref="U283:U285"/>
    <mergeCell ref="Z283:Z285"/>
    <mergeCell ref="AA283:AA285"/>
    <mergeCell ref="AB283:AB285"/>
    <mergeCell ref="AC283:AC285"/>
    <mergeCell ref="H283:H285"/>
    <mergeCell ref="I283:I285"/>
    <mergeCell ref="J283:J285"/>
    <mergeCell ref="K283:K285"/>
    <mergeCell ref="L283:L285"/>
    <mergeCell ref="M283:M285"/>
    <mergeCell ref="A283:A285"/>
    <mergeCell ref="C283:C285"/>
    <mergeCell ref="D283:D285"/>
    <mergeCell ref="E283:E285"/>
    <mergeCell ref="F283:F285"/>
    <mergeCell ref="G283:G285"/>
    <mergeCell ref="AJ280:AJ282"/>
    <mergeCell ref="AK280:AK282"/>
    <mergeCell ref="AL280:AL282"/>
    <mergeCell ref="AM280:AM282"/>
    <mergeCell ref="AN280:AN282"/>
    <mergeCell ref="V281:V282"/>
    <mergeCell ref="W281:W282"/>
    <mergeCell ref="X281:X282"/>
    <mergeCell ref="AD280:AD282"/>
    <mergeCell ref="AE280:AE282"/>
    <mergeCell ref="AF280:AF282"/>
    <mergeCell ref="AG280:AG282"/>
    <mergeCell ref="AH280:AH282"/>
    <mergeCell ref="AI280:AI282"/>
    <mergeCell ref="N280:N282"/>
    <mergeCell ref="U280:U282"/>
    <mergeCell ref="Z280:Z282"/>
    <mergeCell ref="AA280:AA282"/>
    <mergeCell ref="AB280:AB282"/>
    <mergeCell ref="AC280:AC282"/>
    <mergeCell ref="H280:H282"/>
    <mergeCell ref="I280:I282"/>
    <mergeCell ref="J280:J282"/>
    <mergeCell ref="K280:K282"/>
    <mergeCell ref="L280:L282"/>
    <mergeCell ref="M280:M282"/>
    <mergeCell ref="A280:A282"/>
    <mergeCell ref="C280:C282"/>
    <mergeCell ref="D280:D282"/>
    <mergeCell ref="E280:E282"/>
    <mergeCell ref="F280:F282"/>
    <mergeCell ref="G280:G282"/>
    <mergeCell ref="AJ277:AJ279"/>
    <mergeCell ref="AK277:AK279"/>
    <mergeCell ref="AL277:AL279"/>
    <mergeCell ref="AM277:AM279"/>
    <mergeCell ref="AN277:AN279"/>
    <mergeCell ref="V278:V279"/>
    <mergeCell ref="W278:W279"/>
    <mergeCell ref="X278:X279"/>
    <mergeCell ref="AD277:AD279"/>
    <mergeCell ref="AE277:AE279"/>
    <mergeCell ref="AF277:AF279"/>
    <mergeCell ref="AG277:AG279"/>
    <mergeCell ref="AH277:AH279"/>
    <mergeCell ref="AI277:AI279"/>
    <mergeCell ref="N277:N279"/>
    <mergeCell ref="U277:U279"/>
    <mergeCell ref="Z277:Z279"/>
    <mergeCell ref="AA277:AA279"/>
    <mergeCell ref="AB277:AB279"/>
    <mergeCell ref="AC277:AC279"/>
    <mergeCell ref="H277:H279"/>
    <mergeCell ref="I277:I279"/>
    <mergeCell ref="J277:J279"/>
    <mergeCell ref="K277:K279"/>
    <mergeCell ref="L277:L279"/>
    <mergeCell ref="M277:M279"/>
    <mergeCell ref="A277:A279"/>
    <mergeCell ref="C277:C279"/>
    <mergeCell ref="D277:D279"/>
    <mergeCell ref="E277:E279"/>
    <mergeCell ref="F277:F279"/>
    <mergeCell ref="G277:G279"/>
    <mergeCell ref="AJ274:AJ276"/>
    <mergeCell ref="AK274:AK276"/>
    <mergeCell ref="AL274:AL276"/>
    <mergeCell ref="AM274:AM276"/>
    <mergeCell ref="AN274:AN276"/>
    <mergeCell ref="V275:V276"/>
    <mergeCell ref="W275:W276"/>
    <mergeCell ref="X275:X276"/>
    <mergeCell ref="AD274:AD276"/>
    <mergeCell ref="AE274:AE276"/>
    <mergeCell ref="AF274:AF276"/>
    <mergeCell ref="AG274:AG276"/>
    <mergeCell ref="AH274:AH276"/>
    <mergeCell ref="AI274:AI276"/>
    <mergeCell ref="N274:N276"/>
    <mergeCell ref="U274:U276"/>
    <mergeCell ref="Z274:Z276"/>
    <mergeCell ref="AA274:AA276"/>
    <mergeCell ref="AB274:AB276"/>
    <mergeCell ref="AC274:AC276"/>
    <mergeCell ref="H274:H276"/>
    <mergeCell ref="I274:I276"/>
    <mergeCell ref="J274:J276"/>
    <mergeCell ref="K274:K276"/>
    <mergeCell ref="L274:L276"/>
    <mergeCell ref="M274:M276"/>
    <mergeCell ref="A274:A276"/>
    <mergeCell ref="C274:C276"/>
    <mergeCell ref="D274:D276"/>
    <mergeCell ref="E274:E276"/>
    <mergeCell ref="F274:F276"/>
    <mergeCell ref="G274:G276"/>
    <mergeCell ref="AJ271:AJ273"/>
    <mergeCell ref="AK271:AK273"/>
    <mergeCell ref="AL271:AL273"/>
    <mergeCell ref="AM271:AM273"/>
    <mergeCell ref="AN271:AN273"/>
    <mergeCell ref="V272:V273"/>
    <mergeCell ref="W272:W273"/>
    <mergeCell ref="X272:X273"/>
    <mergeCell ref="AD271:AD273"/>
    <mergeCell ref="AE271:AE273"/>
    <mergeCell ref="AF271:AF273"/>
    <mergeCell ref="AG271:AG273"/>
    <mergeCell ref="AH271:AH273"/>
    <mergeCell ref="AI271:AI273"/>
    <mergeCell ref="N271:N273"/>
    <mergeCell ref="U271:U273"/>
    <mergeCell ref="Z271:Z273"/>
    <mergeCell ref="AA271:AA273"/>
    <mergeCell ref="AB271:AB273"/>
    <mergeCell ref="AC271:AC273"/>
    <mergeCell ref="H271:H273"/>
    <mergeCell ref="I271:I273"/>
    <mergeCell ref="J271:J273"/>
    <mergeCell ref="K271:K273"/>
    <mergeCell ref="L271:L273"/>
    <mergeCell ref="M271:M273"/>
    <mergeCell ref="A271:A273"/>
    <mergeCell ref="C271:C273"/>
    <mergeCell ref="D271:D273"/>
    <mergeCell ref="E271:E273"/>
    <mergeCell ref="F271:F273"/>
    <mergeCell ref="G271:G273"/>
    <mergeCell ref="AJ268:AJ270"/>
    <mergeCell ref="AK268:AK270"/>
    <mergeCell ref="AL268:AL270"/>
    <mergeCell ref="AM268:AM270"/>
    <mergeCell ref="AN268:AN270"/>
    <mergeCell ref="V269:V270"/>
    <mergeCell ref="W269:W270"/>
    <mergeCell ref="X269:X270"/>
    <mergeCell ref="AD268:AD270"/>
    <mergeCell ref="AE268:AE270"/>
    <mergeCell ref="AF268:AF270"/>
    <mergeCell ref="AG268:AG270"/>
    <mergeCell ref="AH268:AH270"/>
    <mergeCell ref="AI268:AI270"/>
    <mergeCell ref="N268:N270"/>
    <mergeCell ref="U268:U270"/>
    <mergeCell ref="Z268:Z270"/>
    <mergeCell ref="AA268:AA270"/>
    <mergeCell ref="AB268:AB270"/>
    <mergeCell ref="AC268:AC270"/>
    <mergeCell ref="H268:H270"/>
    <mergeCell ref="I268:I270"/>
    <mergeCell ref="J268:J270"/>
    <mergeCell ref="K268:K270"/>
    <mergeCell ref="L268:L270"/>
    <mergeCell ref="M268:M270"/>
    <mergeCell ref="A268:A270"/>
    <mergeCell ref="C268:C270"/>
    <mergeCell ref="D268:D270"/>
    <mergeCell ref="E268:E270"/>
    <mergeCell ref="F268:F270"/>
    <mergeCell ref="G268:G270"/>
    <mergeCell ref="AJ265:AJ267"/>
    <mergeCell ref="AK265:AK267"/>
    <mergeCell ref="AL265:AL267"/>
    <mergeCell ref="AM265:AM267"/>
    <mergeCell ref="AN265:AN267"/>
    <mergeCell ref="V266:V267"/>
    <mergeCell ref="W266:W267"/>
    <mergeCell ref="X266:X267"/>
    <mergeCell ref="AD265:AD267"/>
    <mergeCell ref="AE265:AE267"/>
    <mergeCell ref="AF265:AF267"/>
    <mergeCell ref="AG265:AG267"/>
    <mergeCell ref="AH265:AH267"/>
    <mergeCell ref="AI265:AI267"/>
    <mergeCell ref="N265:N267"/>
    <mergeCell ref="U265:U267"/>
    <mergeCell ref="Z265:Z267"/>
    <mergeCell ref="AA265:AA267"/>
    <mergeCell ref="AB265:AB267"/>
    <mergeCell ref="AC265:AC267"/>
    <mergeCell ref="H265:H267"/>
    <mergeCell ref="I265:I267"/>
    <mergeCell ref="J265:J267"/>
    <mergeCell ref="K265:K267"/>
    <mergeCell ref="L265:L267"/>
    <mergeCell ref="M265:M267"/>
    <mergeCell ref="A265:A267"/>
    <mergeCell ref="C265:C267"/>
    <mergeCell ref="D265:D267"/>
    <mergeCell ref="E265:E267"/>
    <mergeCell ref="F265:F267"/>
    <mergeCell ref="G265:G267"/>
    <mergeCell ref="AJ262:AJ264"/>
    <mergeCell ref="AK262:AK264"/>
    <mergeCell ref="AL262:AL264"/>
    <mergeCell ref="AM262:AM264"/>
    <mergeCell ref="AN262:AN264"/>
    <mergeCell ref="V263:V264"/>
    <mergeCell ref="W263:W264"/>
    <mergeCell ref="X263:X264"/>
    <mergeCell ref="AD262:AD264"/>
    <mergeCell ref="AE262:AE264"/>
    <mergeCell ref="AF262:AF264"/>
    <mergeCell ref="AG262:AG264"/>
    <mergeCell ref="AH262:AH264"/>
    <mergeCell ref="AI262:AI264"/>
    <mergeCell ref="N262:N264"/>
    <mergeCell ref="U262:U264"/>
    <mergeCell ref="Z262:Z264"/>
    <mergeCell ref="AA262:AA264"/>
    <mergeCell ref="AB262:AB264"/>
    <mergeCell ref="AC262:AC264"/>
    <mergeCell ref="H262:H264"/>
    <mergeCell ref="I262:I264"/>
    <mergeCell ref="J262:J264"/>
    <mergeCell ref="K262:K264"/>
    <mergeCell ref="L262:L264"/>
    <mergeCell ref="M262:M264"/>
    <mergeCell ref="A262:A264"/>
    <mergeCell ref="C262:C264"/>
    <mergeCell ref="D262:D264"/>
    <mergeCell ref="E262:E264"/>
    <mergeCell ref="F262:F264"/>
    <mergeCell ref="G262:G264"/>
    <mergeCell ref="AJ259:AJ261"/>
    <mergeCell ref="AK259:AK261"/>
    <mergeCell ref="AL259:AL261"/>
    <mergeCell ref="AM259:AM261"/>
    <mergeCell ref="AN259:AN261"/>
    <mergeCell ref="V260:V261"/>
    <mergeCell ref="W260:W261"/>
    <mergeCell ref="X260:X261"/>
    <mergeCell ref="AD259:AD261"/>
    <mergeCell ref="AE259:AE261"/>
    <mergeCell ref="AF259:AF261"/>
    <mergeCell ref="AG259:AG261"/>
    <mergeCell ref="AH259:AH261"/>
    <mergeCell ref="AI259:AI261"/>
    <mergeCell ref="N259:N261"/>
    <mergeCell ref="U259:U261"/>
    <mergeCell ref="Z259:Z261"/>
    <mergeCell ref="AA259:AA261"/>
    <mergeCell ref="AB259:AB261"/>
    <mergeCell ref="AC259:AC261"/>
    <mergeCell ref="H259:H261"/>
    <mergeCell ref="I259:I261"/>
    <mergeCell ref="J259:J261"/>
    <mergeCell ref="K259:K261"/>
    <mergeCell ref="L259:L261"/>
    <mergeCell ref="M259:M261"/>
    <mergeCell ref="A259:A261"/>
    <mergeCell ref="C259:C261"/>
    <mergeCell ref="D259:D261"/>
    <mergeCell ref="E259:E261"/>
    <mergeCell ref="F259:F261"/>
    <mergeCell ref="G259:G261"/>
    <mergeCell ref="AJ256:AJ258"/>
    <mergeCell ref="AK256:AK258"/>
    <mergeCell ref="AL256:AL258"/>
    <mergeCell ref="AM256:AM258"/>
    <mergeCell ref="AN256:AN258"/>
    <mergeCell ref="V257:V258"/>
    <mergeCell ref="W257:W258"/>
    <mergeCell ref="X257:X258"/>
    <mergeCell ref="AD256:AD258"/>
    <mergeCell ref="AE256:AE258"/>
    <mergeCell ref="AF256:AF258"/>
    <mergeCell ref="AG256:AG258"/>
    <mergeCell ref="AH256:AH258"/>
    <mergeCell ref="AI256:AI258"/>
    <mergeCell ref="N256:N258"/>
    <mergeCell ref="U256:U258"/>
    <mergeCell ref="Z256:Z258"/>
    <mergeCell ref="AA256:AA258"/>
    <mergeCell ref="AB256:AB258"/>
    <mergeCell ref="AC256:AC258"/>
    <mergeCell ref="H256:H258"/>
    <mergeCell ref="I256:I258"/>
    <mergeCell ref="J256:J258"/>
    <mergeCell ref="K256:K258"/>
    <mergeCell ref="L256:L258"/>
    <mergeCell ref="M256:M258"/>
    <mergeCell ref="A256:A258"/>
    <mergeCell ref="C256:C258"/>
    <mergeCell ref="D256:D258"/>
    <mergeCell ref="E256:E258"/>
    <mergeCell ref="F256:F258"/>
    <mergeCell ref="G256:G258"/>
    <mergeCell ref="AJ253:AJ255"/>
    <mergeCell ref="AK253:AK255"/>
    <mergeCell ref="AL253:AL255"/>
    <mergeCell ref="AM253:AM255"/>
    <mergeCell ref="AN253:AN255"/>
    <mergeCell ref="V254:V255"/>
    <mergeCell ref="W254:W255"/>
    <mergeCell ref="X254:X255"/>
    <mergeCell ref="AD253:AD255"/>
    <mergeCell ref="AE253:AE255"/>
    <mergeCell ref="AF253:AF255"/>
    <mergeCell ref="AG253:AG255"/>
    <mergeCell ref="AH253:AH255"/>
    <mergeCell ref="AI253:AI255"/>
    <mergeCell ref="N253:N255"/>
    <mergeCell ref="U253:U255"/>
    <mergeCell ref="Z253:Z255"/>
    <mergeCell ref="AA253:AA255"/>
    <mergeCell ref="AB253:AB255"/>
    <mergeCell ref="AC253:AC255"/>
    <mergeCell ref="H253:H255"/>
    <mergeCell ref="I253:I255"/>
    <mergeCell ref="J253:J255"/>
    <mergeCell ref="K253:K255"/>
    <mergeCell ref="L253:L255"/>
    <mergeCell ref="M253:M255"/>
    <mergeCell ref="A253:A255"/>
    <mergeCell ref="C253:C255"/>
    <mergeCell ref="D253:D255"/>
    <mergeCell ref="E253:E255"/>
    <mergeCell ref="F253:F255"/>
    <mergeCell ref="G253:G255"/>
    <mergeCell ref="AJ250:AJ252"/>
    <mergeCell ref="AK250:AK252"/>
    <mergeCell ref="AL250:AL252"/>
    <mergeCell ref="AM250:AM252"/>
    <mergeCell ref="AN250:AN252"/>
    <mergeCell ref="V251:V252"/>
    <mergeCell ref="W251:W252"/>
    <mergeCell ref="X251:X252"/>
    <mergeCell ref="AD250:AD252"/>
    <mergeCell ref="AE250:AE252"/>
    <mergeCell ref="AF250:AF252"/>
    <mergeCell ref="AG250:AG252"/>
    <mergeCell ref="AH250:AH252"/>
    <mergeCell ref="AI250:AI252"/>
    <mergeCell ref="N250:N252"/>
    <mergeCell ref="U250:U252"/>
    <mergeCell ref="Z250:Z252"/>
    <mergeCell ref="AA250:AA252"/>
    <mergeCell ref="AB250:AB252"/>
    <mergeCell ref="AC250:AC252"/>
    <mergeCell ref="H250:H252"/>
    <mergeCell ref="I250:I252"/>
    <mergeCell ref="J250:J252"/>
    <mergeCell ref="K250:K252"/>
    <mergeCell ref="L250:L252"/>
    <mergeCell ref="M250:M252"/>
    <mergeCell ref="A250:A252"/>
    <mergeCell ref="C250:C252"/>
    <mergeCell ref="D250:D252"/>
    <mergeCell ref="E250:E252"/>
    <mergeCell ref="F250:F252"/>
    <mergeCell ref="G250:G252"/>
    <mergeCell ref="AJ247:AJ249"/>
    <mergeCell ref="AK247:AK249"/>
    <mergeCell ref="AL247:AL249"/>
    <mergeCell ref="AM247:AM249"/>
    <mergeCell ref="AN247:AN249"/>
    <mergeCell ref="V248:V249"/>
    <mergeCell ref="W248:W249"/>
    <mergeCell ref="X248:X249"/>
    <mergeCell ref="AD247:AD249"/>
    <mergeCell ref="AE247:AE249"/>
    <mergeCell ref="AF247:AF249"/>
    <mergeCell ref="AG247:AG249"/>
    <mergeCell ref="AH247:AH249"/>
    <mergeCell ref="AI247:AI249"/>
    <mergeCell ref="N247:N249"/>
    <mergeCell ref="U247:U249"/>
    <mergeCell ref="Z247:Z249"/>
    <mergeCell ref="AA247:AA249"/>
    <mergeCell ref="AB247:AB249"/>
    <mergeCell ref="AC247:AC249"/>
    <mergeCell ref="H247:H249"/>
    <mergeCell ref="I247:I249"/>
    <mergeCell ref="J247:J249"/>
    <mergeCell ref="K247:K249"/>
    <mergeCell ref="L247:L249"/>
    <mergeCell ref="M247:M249"/>
    <mergeCell ref="A247:A249"/>
    <mergeCell ref="C247:C249"/>
    <mergeCell ref="D247:D249"/>
    <mergeCell ref="E247:E249"/>
    <mergeCell ref="F247:F249"/>
    <mergeCell ref="G247:G249"/>
    <mergeCell ref="AJ244:AJ246"/>
    <mergeCell ref="AK244:AK246"/>
    <mergeCell ref="AL244:AL246"/>
    <mergeCell ref="AM244:AM246"/>
    <mergeCell ref="AN244:AN246"/>
    <mergeCell ref="V245:V246"/>
    <mergeCell ref="W245:W246"/>
    <mergeCell ref="X245:X246"/>
    <mergeCell ref="AD244:AD246"/>
    <mergeCell ref="AE244:AE246"/>
    <mergeCell ref="AF244:AF246"/>
    <mergeCell ref="AG244:AG246"/>
    <mergeCell ref="AH244:AH246"/>
    <mergeCell ref="AI244:AI246"/>
    <mergeCell ref="N244:N246"/>
    <mergeCell ref="U244:U246"/>
    <mergeCell ref="Z244:Z246"/>
    <mergeCell ref="AA244:AA246"/>
    <mergeCell ref="AB244:AB246"/>
    <mergeCell ref="AC244:AC246"/>
    <mergeCell ref="H244:H246"/>
    <mergeCell ref="I244:I246"/>
    <mergeCell ref="J244:J246"/>
    <mergeCell ref="K244:K246"/>
    <mergeCell ref="L244:L246"/>
    <mergeCell ref="M244:M246"/>
    <mergeCell ref="A244:A246"/>
    <mergeCell ref="C244:C246"/>
    <mergeCell ref="D244:D246"/>
    <mergeCell ref="E244:E246"/>
    <mergeCell ref="F244:F246"/>
    <mergeCell ref="G244:G246"/>
    <mergeCell ref="AJ241:AJ243"/>
    <mergeCell ref="AK241:AK243"/>
    <mergeCell ref="AL241:AL243"/>
    <mergeCell ref="AM241:AM243"/>
    <mergeCell ref="AN241:AN243"/>
    <mergeCell ref="V242:V243"/>
    <mergeCell ref="W242:W243"/>
    <mergeCell ref="X242:X243"/>
    <mergeCell ref="AD241:AD243"/>
    <mergeCell ref="AE241:AE243"/>
    <mergeCell ref="AF241:AF243"/>
    <mergeCell ref="AG241:AG243"/>
    <mergeCell ref="AH241:AH243"/>
    <mergeCell ref="AI241:AI243"/>
    <mergeCell ref="N241:N243"/>
    <mergeCell ref="U241:U243"/>
    <mergeCell ref="Z241:Z243"/>
    <mergeCell ref="AA241:AA243"/>
    <mergeCell ref="AB241:AB243"/>
    <mergeCell ref="AC241:AC243"/>
    <mergeCell ref="H241:H243"/>
    <mergeCell ref="I241:I243"/>
    <mergeCell ref="J241:J243"/>
    <mergeCell ref="K241:K243"/>
    <mergeCell ref="L241:L243"/>
    <mergeCell ref="M241:M243"/>
    <mergeCell ref="A241:A243"/>
    <mergeCell ref="C241:C243"/>
    <mergeCell ref="D241:D243"/>
    <mergeCell ref="E241:E243"/>
    <mergeCell ref="F241:F243"/>
    <mergeCell ref="G241:G243"/>
    <mergeCell ref="AJ238:AJ240"/>
    <mergeCell ref="AK238:AK240"/>
    <mergeCell ref="AL238:AL240"/>
    <mergeCell ref="AM238:AM240"/>
    <mergeCell ref="AN238:AN240"/>
    <mergeCell ref="V239:V240"/>
    <mergeCell ref="W239:W240"/>
    <mergeCell ref="X239:X240"/>
    <mergeCell ref="AD238:AD240"/>
    <mergeCell ref="AE238:AE240"/>
    <mergeCell ref="AF238:AF240"/>
    <mergeCell ref="AG238:AG240"/>
    <mergeCell ref="AH238:AH240"/>
    <mergeCell ref="AI238:AI240"/>
    <mergeCell ref="N238:N240"/>
    <mergeCell ref="U238:U240"/>
    <mergeCell ref="Z238:Z240"/>
    <mergeCell ref="AA238:AA240"/>
    <mergeCell ref="AB238:AB240"/>
    <mergeCell ref="AC238:AC240"/>
    <mergeCell ref="H238:H240"/>
    <mergeCell ref="I238:I240"/>
    <mergeCell ref="J238:J240"/>
    <mergeCell ref="K238:K240"/>
    <mergeCell ref="L238:L240"/>
    <mergeCell ref="M238:M240"/>
    <mergeCell ref="A238:A240"/>
    <mergeCell ref="C238:C240"/>
    <mergeCell ref="D238:D240"/>
    <mergeCell ref="E238:E240"/>
    <mergeCell ref="F238:F240"/>
    <mergeCell ref="G238:G240"/>
    <mergeCell ref="AJ235:AJ237"/>
    <mergeCell ref="AK235:AK237"/>
    <mergeCell ref="AL235:AL237"/>
    <mergeCell ref="AM235:AM237"/>
    <mergeCell ref="AN235:AN237"/>
    <mergeCell ref="V236:V237"/>
    <mergeCell ref="W236:W237"/>
    <mergeCell ref="X236:X237"/>
    <mergeCell ref="AD235:AD237"/>
    <mergeCell ref="AE235:AE237"/>
    <mergeCell ref="AF235:AF237"/>
    <mergeCell ref="AG235:AG237"/>
    <mergeCell ref="AH235:AH237"/>
    <mergeCell ref="AI235:AI237"/>
    <mergeCell ref="N235:N237"/>
    <mergeCell ref="U235:U237"/>
    <mergeCell ref="Z235:Z237"/>
    <mergeCell ref="AA235:AA237"/>
    <mergeCell ref="AB235:AB237"/>
    <mergeCell ref="AC235:AC237"/>
    <mergeCell ref="H235:H237"/>
    <mergeCell ref="I235:I237"/>
    <mergeCell ref="J235:J237"/>
    <mergeCell ref="K235:K237"/>
    <mergeCell ref="L235:L237"/>
    <mergeCell ref="M235:M237"/>
    <mergeCell ref="A235:A237"/>
    <mergeCell ref="C235:C237"/>
    <mergeCell ref="D235:D237"/>
    <mergeCell ref="E235:E237"/>
    <mergeCell ref="F235:F237"/>
    <mergeCell ref="G235:G237"/>
    <mergeCell ref="AJ232:AJ234"/>
    <mergeCell ref="AK232:AK234"/>
    <mergeCell ref="AL232:AL234"/>
    <mergeCell ref="AM232:AM234"/>
    <mergeCell ref="AN232:AN234"/>
    <mergeCell ref="V233:V234"/>
    <mergeCell ref="W233:W234"/>
    <mergeCell ref="X233:X234"/>
    <mergeCell ref="AD232:AD234"/>
    <mergeCell ref="AE232:AE234"/>
    <mergeCell ref="AF232:AF234"/>
    <mergeCell ref="AG232:AG234"/>
    <mergeCell ref="AH232:AH234"/>
    <mergeCell ref="AI232:AI234"/>
    <mergeCell ref="N232:N234"/>
    <mergeCell ref="U232:U234"/>
    <mergeCell ref="Z232:Z234"/>
    <mergeCell ref="AA232:AA234"/>
    <mergeCell ref="AB232:AB234"/>
    <mergeCell ref="AC232:AC234"/>
    <mergeCell ref="H232:H234"/>
    <mergeCell ref="I232:I234"/>
    <mergeCell ref="J232:J234"/>
    <mergeCell ref="K232:K234"/>
    <mergeCell ref="L232:L234"/>
    <mergeCell ref="M232:M234"/>
    <mergeCell ref="A232:A234"/>
    <mergeCell ref="C232:C234"/>
    <mergeCell ref="D232:D234"/>
    <mergeCell ref="E232:E234"/>
    <mergeCell ref="F232:F234"/>
    <mergeCell ref="G232:G234"/>
    <mergeCell ref="AJ229:AJ231"/>
    <mergeCell ref="AK229:AK231"/>
    <mergeCell ref="AL229:AL231"/>
    <mergeCell ref="AM229:AM231"/>
    <mergeCell ref="AN229:AN231"/>
    <mergeCell ref="V230:V231"/>
    <mergeCell ref="W230:W231"/>
    <mergeCell ref="X230:X231"/>
    <mergeCell ref="AD229:AD231"/>
    <mergeCell ref="AE229:AE231"/>
    <mergeCell ref="AF229:AF231"/>
    <mergeCell ref="AG229:AG231"/>
    <mergeCell ref="AH229:AH231"/>
    <mergeCell ref="AI229:AI231"/>
    <mergeCell ref="N229:N231"/>
    <mergeCell ref="U229:U231"/>
    <mergeCell ref="Z229:Z231"/>
    <mergeCell ref="AA229:AA231"/>
    <mergeCell ref="AB229:AB231"/>
    <mergeCell ref="AC229:AC231"/>
    <mergeCell ref="H229:H231"/>
    <mergeCell ref="I229:I231"/>
    <mergeCell ref="J229:J231"/>
    <mergeCell ref="K229:K231"/>
    <mergeCell ref="L229:L231"/>
    <mergeCell ref="M229:M231"/>
    <mergeCell ref="A229:A231"/>
    <mergeCell ref="C229:C231"/>
    <mergeCell ref="D229:D231"/>
    <mergeCell ref="E229:E231"/>
    <mergeCell ref="F229:F231"/>
    <mergeCell ref="G229:G231"/>
    <mergeCell ref="AJ226:AJ228"/>
    <mergeCell ref="AK226:AK228"/>
    <mergeCell ref="AL226:AL228"/>
    <mergeCell ref="AM226:AM228"/>
    <mergeCell ref="AN226:AN228"/>
    <mergeCell ref="V227:V228"/>
    <mergeCell ref="W227:W228"/>
    <mergeCell ref="X227:X228"/>
    <mergeCell ref="AD226:AD228"/>
    <mergeCell ref="AE226:AE228"/>
    <mergeCell ref="AF226:AF228"/>
    <mergeCell ref="AG226:AG228"/>
    <mergeCell ref="AH226:AH228"/>
    <mergeCell ref="AI226:AI228"/>
    <mergeCell ref="N226:N228"/>
    <mergeCell ref="U226:U228"/>
    <mergeCell ref="Z226:Z228"/>
    <mergeCell ref="AA226:AA228"/>
    <mergeCell ref="AB226:AB228"/>
    <mergeCell ref="AC226:AC228"/>
    <mergeCell ref="H226:H228"/>
    <mergeCell ref="I226:I228"/>
    <mergeCell ref="J226:J228"/>
    <mergeCell ref="K226:K228"/>
    <mergeCell ref="L226:L228"/>
    <mergeCell ref="M226:M228"/>
    <mergeCell ref="A226:A228"/>
    <mergeCell ref="C226:C228"/>
    <mergeCell ref="D226:D228"/>
    <mergeCell ref="E226:E228"/>
    <mergeCell ref="F226:F228"/>
    <mergeCell ref="G226:G228"/>
    <mergeCell ref="AJ223:AJ225"/>
    <mergeCell ref="AK223:AK225"/>
    <mergeCell ref="AL223:AL225"/>
    <mergeCell ref="AM223:AM225"/>
    <mergeCell ref="AN223:AN225"/>
    <mergeCell ref="V224:V225"/>
    <mergeCell ref="W224:W225"/>
    <mergeCell ref="X224:X225"/>
    <mergeCell ref="AD223:AD225"/>
    <mergeCell ref="AE223:AE225"/>
    <mergeCell ref="AF223:AF225"/>
    <mergeCell ref="AG223:AG225"/>
    <mergeCell ref="AH223:AH225"/>
    <mergeCell ref="AI223:AI225"/>
    <mergeCell ref="N223:N225"/>
    <mergeCell ref="U223:U225"/>
    <mergeCell ref="Z223:Z225"/>
    <mergeCell ref="AA223:AA225"/>
    <mergeCell ref="AB223:AB225"/>
    <mergeCell ref="AC223:AC225"/>
    <mergeCell ref="H223:H225"/>
    <mergeCell ref="I223:I225"/>
    <mergeCell ref="J223:J225"/>
    <mergeCell ref="K223:K225"/>
    <mergeCell ref="L223:L225"/>
    <mergeCell ref="M223:M225"/>
    <mergeCell ref="A223:A225"/>
    <mergeCell ref="C223:C225"/>
    <mergeCell ref="D223:D225"/>
    <mergeCell ref="E223:E225"/>
    <mergeCell ref="F223:F225"/>
    <mergeCell ref="G223:G225"/>
    <mergeCell ref="AJ220:AJ222"/>
    <mergeCell ref="AK220:AK222"/>
    <mergeCell ref="AL220:AL222"/>
    <mergeCell ref="AM220:AM222"/>
    <mergeCell ref="AN220:AN222"/>
    <mergeCell ref="V221:V222"/>
    <mergeCell ref="W221:W222"/>
    <mergeCell ref="X221:X222"/>
    <mergeCell ref="AD220:AD222"/>
    <mergeCell ref="AE220:AE222"/>
    <mergeCell ref="AF220:AF222"/>
    <mergeCell ref="AG220:AG222"/>
    <mergeCell ref="AH220:AH222"/>
    <mergeCell ref="AI220:AI222"/>
    <mergeCell ref="N220:N222"/>
    <mergeCell ref="U220:U222"/>
    <mergeCell ref="Z220:Z222"/>
    <mergeCell ref="AA220:AA222"/>
    <mergeCell ref="AB220:AB222"/>
    <mergeCell ref="AC220:AC222"/>
    <mergeCell ref="H220:H222"/>
    <mergeCell ref="I220:I222"/>
    <mergeCell ref="J220:J222"/>
    <mergeCell ref="K220:K222"/>
    <mergeCell ref="L220:L222"/>
    <mergeCell ref="M220:M222"/>
    <mergeCell ref="A220:A222"/>
    <mergeCell ref="C220:C222"/>
    <mergeCell ref="D220:D222"/>
    <mergeCell ref="E220:E222"/>
    <mergeCell ref="F220:F222"/>
    <mergeCell ref="G220:G222"/>
    <mergeCell ref="AJ217:AJ219"/>
    <mergeCell ref="AK217:AK219"/>
    <mergeCell ref="AL217:AL219"/>
    <mergeCell ref="AM217:AM219"/>
    <mergeCell ref="AN217:AN219"/>
    <mergeCell ref="V218:V219"/>
    <mergeCell ref="W218:W219"/>
    <mergeCell ref="X218:X219"/>
    <mergeCell ref="AD217:AD219"/>
    <mergeCell ref="AE217:AE219"/>
    <mergeCell ref="AF217:AF219"/>
    <mergeCell ref="AG217:AG219"/>
    <mergeCell ref="AH217:AH219"/>
    <mergeCell ref="AI217:AI219"/>
    <mergeCell ref="N217:N219"/>
    <mergeCell ref="U217:U219"/>
    <mergeCell ref="Z217:Z219"/>
    <mergeCell ref="AA217:AA219"/>
    <mergeCell ref="AB217:AB219"/>
    <mergeCell ref="AC217:AC219"/>
    <mergeCell ref="H217:H219"/>
    <mergeCell ref="I217:I219"/>
    <mergeCell ref="J217:J219"/>
    <mergeCell ref="K217:K219"/>
    <mergeCell ref="L217:L219"/>
    <mergeCell ref="M217:M219"/>
    <mergeCell ref="A217:A219"/>
    <mergeCell ref="C217:C219"/>
    <mergeCell ref="D217:D219"/>
    <mergeCell ref="E217:E219"/>
    <mergeCell ref="F217:F219"/>
    <mergeCell ref="G217:G219"/>
    <mergeCell ref="AJ214:AJ216"/>
    <mergeCell ref="AK214:AK216"/>
    <mergeCell ref="AL214:AL216"/>
    <mergeCell ref="AM214:AM216"/>
    <mergeCell ref="AN214:AN216"/>
    <mergeCell ref="V215:V216"/>
    <mergeCell ref="W215:W216"/>
    <mergeCell ref="X215:X216"/>
    <mergeCell ref="AD214:AD216"/>
    <mergeCell ref="AE214:AE216"/>
    <mergeCell ref="AF214:AF216"/>
    <mergeCell ref="AG214:AG216"/>
    <mergeCell ref="AH214:AH216"/>
    <mergeCell ref="AI214:AI216"/>
    <mergeCell ref="N214:N216"/>
    <mergeCell ref="U214:U216"/>
    <mergeCell ref="Z214:Z216"/>
    <mergeCell ref="AA214:AA216"/>
    <mergeCell ref="AB214:AB216"/>
    <mergeCell ref="AC214:AC216"/>
    <mergeCell ref="H214:H216"/>
    <mergeCell ref="I214:I216"/>
    <mergeCell ref="J214:J216"/>
    <mergeCell ref="K214:K216"/>
    <mergeCell ref="L214:L216"/>
    <mergeCell ref="M214:M216"/>
    <mergeCell ref="A214:A216"/>
    <mergeCell ref="C214:C216"/>
    <mergeCell ref="D214:D216"/>
    <mergeCell ref="E214:E216"/>
    <mergeCell ref="F214:F216"/>
    <mergeCell ref="G214:G216"/>
    <mergeCell ref="AJ211:AJ213"/>
    <mergeCell ref="AK211:AK213"/>
    <mergeCell ref="AL211:AL213"/>
    <mergeCell ref="AM211:AM213"/>
    <mergeCell ref="AN211:AN213"/>
    <mergeCell ref="V212:V213"/>
    <mergeCell ref="W212:W213"/>
    <mergeCell ref="X212:X213"/>
    <mergeCell ref="AD211:AD213"/>
    <mergeCell ref="AE211:AE213"/>
    <mergeCell ref="AF211:AF213"/>
    <mergeCell ref="AG211:AG213"/>
    <mergeCell ref="AH211:AH213"/>
    <mergeCell ref="AI211:AI213"/>
    <mergeCell ref="N211:N213"/>
    <mergeCell ref="U211:U213"/>
    <mergeCell ref="Z211:Z213"/>
    <mergeCell ref="AA211:AA213"/>
    <mergeCell ref="AB211:AB213"/>
    <mergeCell ref="AC211:AC213"/>
    <mergeCell ref="H211:H213"/>
    <mergeCell ref="I211:I213"/>
    <mergeCell ref="J211:J213"/>
    <mergeCell ref="K211:K213"/>
    <mergeCell ref="L211:L213"/>
    <mergeCell ref="M211:M213"/>
    <mergeCell ref="A211:A213"/>
    <mergeCell ref="C211:C213"/>
    <mergeCell ref="D211:D213"/>
    <mergeCell ref="E211:E213"/>
    <mergeCell ref="F211:F213"/>
    <mergeCell ref="G211:G213"/>
    <mergeCell ref="AJ208:AJ210"/>
    <mergeCell ref="AK208:AK210"/>
    <mergeCell ref="AL208:AL210"/>
    <mergeCell ref="AM208:AM210"/>
    <mergeCell ref="AN208:AN210"/>
    <mergeCell ref="V209:V210"/>
    <mergeCell ref="W209:W210"/>
    <mergeCell ref="X209:X210"/>
    <mergeCell ref="AD208:AD210"/>
    <mergeCell ref="AE208:AE210"/>
    <mergeCell ref="AF208:AF210"/>
    <mergeCell ref="AG208:AG210"/>
    <mergeCell ref="AH208:AH210"/>
    <mergeCell ref="AI208:AI210"/>
    <mergeCell ref="N208:N210"/>
    <mergeCell ref="U208:U210"/>
    <mergeCell ref="Z208:Z210"/>
    <mergeCell ref="AA208:AA210"/>
    <mergeCell ref="AB208:AB210"/>
    <mergeCell ref="AC208:AC210"/>
    <mergeCell ref="H208:H210"/>
    <mergeCell ref="I208:I210"/>
    <mergeCell ref="J208:J210"/>
    <mergeCell ref="K208:K210"/>
    <mergeCell ref="L208:L210"/>
    <mergeCell ref="M208:M210"/>
    <mergeCell ref="A208:A210"/>
    <mergeCell ref="C208:C210"/>
    <mergeCell ref="D208:D210"/>
    <mergeCell ref="E208:E210"/>
    <mergeCell ref="F208:F210"/>
    <mergeCell ref="G208:G210"/>
    <mergeCell ref="AJ205:AJ207"/>
    <mergeCell ref="AK205:AK207"/>
    <mergeCell ref="AL205:AL207"/>
    <mergeCell ref="AM205:AM207"/>
    <mergeCell ref="AN205:AN207"/>
    <mergeCell ref="V206:V207"/>
    <mergeCell ref="W206:W207"/>
    <mergeCell ref="X206:X207"/>
    <mergeCell ref="AD205:AD207"/>
    <mergeCell ref="AE205:AE207"/>
    <mergeCell ref="AF205:AF207"/>
    <mergeCell ref="AG205:AG207"/>
    <mergeCell ref="AH205:AH207"/>
    <mergeCell ref="AI205:AI207"/>
    <mergeCell ref="N205:N207"/>
    <mergeCell ref="U205:U207"/>
    <mergeCell ref="Z205:Z207"/>
    <mergeCell ref="AA205:AA207"/>
    <mergeCell ref="AB205:AB207"/>
    <mergeCell ref="AC205:AC207"/>
    <mergeCell ref="H205:H207"/>
    <mergeCell ref="I205:I207"/>
    <mergeCell ref="J205:J207"/>
    <mergeCell ref="K205:K207"/>
    <mergeCell ref="L205:L207"/>
    <mergeCell ref="M205:M207"/>
    <mergeCell ref="A205:A207"/>
    <mergeCell ref="C205:C207"/>
    <mergeCell ref="D205:D207"/>
    <mergeCell ref="E205:E207"/>
    <mergeCell ref="F205:F207"/>
    <mergeCell ref="G205:G207"/>
    <mergeCell ref="AJ202:AJ204"/>
    <mergeCell ref="AK202:AK204"/>
    <mergeCell ref="AL202:AL204"/>
    <mergeCell ref="AM202:AM204"/>
    <mergeCell ref="AN202:AN204"/>
    <mergeCell ref="V203:V204"/>
    <mergeCell ref="W203:W204"/>
    <mergeCell ref="X203:X204"/>
    <mergeCell ref="AD202:AD204"/>
    <mergeCell ref="AE202:AE204"/>
    <mergeCell ref="AF202:AF204"/>
    <mergeCell ref="AG202:AG204"/>
    <mergeCell ref="AH202:AH204"/>
    <mergeCell ref="AI202:AI204"/>
    <mergeCell ref="N202:N204"/>
    <mergeCell ref="U202:U204"/>
    <mergeCell ref="Z202:Z204"/>
    <mergeCell ref="AA202:AA204"/>
    <mergeCell ref="AB202:AB204"/>
    <mergeCell ref="AC202:AC204"/>
    <mergeCell ref="H202:H204"/>
    <mergeCell ref="I202:I204"/>
    <mergeCell ref="J202:J204"/>
    <mergeCell ref="K202:K204"/>
    <mergeCell ref="L202:L204"/>
    <mergeCell ref="M202:M204"/>
    <mergeCell ref="A202:A204"/>
    <mergeCell ref="C202:C204"/>
    <mergeCell ref="D202:D204"/>
    <mergeCell ref="E202:E204"/>
    <mergeCell ref="F202:F204"/>
    <mergeCell ref="G202:G204"/>
    <mergeCell ref="AJ199:AJ201"/>
    <mergeCell ref="AK199:AK201"/>
    <mergeCell ref="AL199:AL201"/>
    <mergeCell ref="AM199:AM201"/>
    <mergeCell ref="AN199:AN201"/>
    <mergeCell ref="V200:V201"/>
    <mergeCell ref="W200:W201"/>
    <mergeCell ref="X200:X201"/>
    <mergeCell ref="AD199:AD201"/>
    <mergeCell ref="AE199:AE201"/>
    <mergeCell ref="AF199:AF201"/>
    <mergeCell ref="AG199:AG201"/>
    <mergeCell ref="AH199:AH201"/>
    <mergeCell ref="AI199:AI201"/>
    <mergeCell ref="N199:N201"/>
    <mergeCell ref="U199:U201"/>
    <mergeCell ref="Z199:Z201"/>
    <mergeCell ref="AA199:AA201"/>
    <mergeCell ref="AB199:AB201"/>
    <mergeCell ref="AC199:AC201"/>
    <mergeCell ref="H199:H201"/>
    <mergeCell ref="I199:I201"/>
    <mergeCell ref="J199:J201"/>
    <mergeCell ref="K199:K201"/>
    <mergeCell ref="L199:L201"/>
    <mergeCell ref="M199:M201"/>
    <mergeCell ref="A199:A201"/>
    <mergeCell ref="C199:C201"/>
    <mergeCell ref="D199:D201"/>
    <mergeCell ref="E199:E201"/>
    <mergeCell ref="F199:F201"/>
    <mergeCell ref="G199:G201"/>
    <mergeCell ref="AJ196:AJ198"/>
    <mergeCell ref="AK196:AK198"/>
    <mergeCell ref="AL196:AL198"/>
    <mergeCell ref="AM196:AM198"/>
    <mergeCell ref="AN196:AN198"/>
    <mergeCell ref="V197:V198"/>
    <mergeCell ref="W197:W198"/>
    <mergeCell ref="X197:X198"/>
    <mergeCell ref="AD196:AD198"/>
    <mergeCell ref="AE196:AE198"/>
    <mergeCell ref="AF196:AF198"/>
    <mergeCell ref="AG196:AG198"/>
    <mergeCell ref="AH196:AH198"/>
    <mergeCell ref="AI196:AI198"/>
    <mergeCell ref="N196:N198"/>
    <mergeCell ref="U196:U198"/>
    <mergeCell ref="Z196:Z198"/>
    <mergeCell ref="AA196:AA198"/>
    <mergeCell ref="AB196:AB198"/>
    <mergeCell ref="AC196:AC198"/>
    <mergeCell ref="H196:H198"/>
    <mergeCell ref="I196:I198"/>
    <mergeCell ref="J196:J198"/>
    <mergeCell ref="K196:K198"/>
    <mergeCell ref="L196:L198"/>
    <mergeCell ref="M196:M198"/>
    <mergeCell ref="A196:A198"/>
    <mergeCell ref="C196:C198"/>
    <mergeCell ref="D196:D198"/>
    <mergeCell ref="E196:E198"/>
    <mergeCell ref="F196:F198"/>
    <mergeCell ref="G196:G198"/>
    <mergeCell ref="AJ193:AJ195"/>
    <mergeCell ref="AK193:AK195"/>
    <mergeCell ref="AL193:AL195"/>
    <mergeCell ref="AM193:AM195"/>
    <mergeCell ref="AN193:AN195"/>
    <mergeCell ref="V194:V195"/>
    <mergeCell ref="W194:W195"/>
    <mergeCell ref="X194:X195"/>
    <mergeCell ref="AD193:AD195"/>
    <mergeCell ref="AE193:AE195"/>
    <mergeCell ref="AF193:AF195"/>
    <mergeCell ref="AG193:AG195"/>
    <mergeCell ref="AH193:AH195"/>
    <mergeCell ref="AI193:AI195"/>
    <mergeCell ref="N193:N195"/>
    <mergeCell ref="U193:U195"/>
    <mergeCell ref="Z193:Z195"/>
    <mergeCell ref="AA193:AA195"/>
    <mergeCell ref="AB193:AB195"/>
    <mergeCell ref="AC193:AC195"/>
    <mergeCell ref="H193:H195"/>
    <mergeCell ref="I193:I195"/>
    <mergeCell ref="J193:J195"/>
    <mergeCell ref="K193:K195"/>
    <mergeCell ref="L193:L195"/>
    <mergeCell ref="M193:M195"/>
    <mergeCell ref="A193:A195"/>
    <mergeCell ref="C193:C195"/>
    <mergeCell ref="D193:D195"/>
    <mergeCell ref="E193:E195"/>
    <mergeCell ref="F193:F195"/>
    <mergeCell ref="G193:G195"/>
    <mergeCell ref="AJ190:AJ192"/>
    <mergeCell ref="AK190:AK192"/>
    <mergeCell ref="AL190:AL192"/>
    <mergeCell ref="AM190:AM192"/>
    <mergeCell ref="AN190:AN192"/>
    <mergeCell ref="V191:V192"/>
    <mergeCell ref="W191:W192"/>
    <mergeCell ref="X191:X192"/>
    <mergeCell ref="AD190:AD192"/>
    <mergeCell ref="AE190:AE192"/>
    <mergeCell ref="AF190:AF192"/>
    <mergeCell ref="AG190:AG192"/>
    <mergeCell ref="AH190:AH192"/>
    <mergeCell ref="AI190:AI192"/>
    <mergeCell ref="N190:N192"/>
    <mergeCell ref="U190:U192"/>
    <mergeCell ref="Z190:Z192"/>
    <mergeCell ref="AA190:AA192"/>
    <mergeCell ref="AB190:AB192"/>
    <mergeCell ref="AC190:AC192"/>
    <mergeCell ref="H190:H192"/>
    <mergeCell ref="I190:I192"/>
    <mergeCell ref="J190:J192"/>
    <mergeCell ref="K190:K192"/>
    <mergeCell ref="L190:L192"/>
    <mergeCell ref="M190:M192"/>
    <mergeCell ref="A190:A192"/>
    <mergeCell ref="C190:C192"/>
    <mergeCell ref="D190:D192"/>
    <mergeCell ref="E190:E192"/>
    <mergeCell ref="F190:F192"/>
    <mergeCell ref="G190:G192"/>
    <mergeCell ref="AJ187:AJ189"/>
    <mergeCell ref="AK187:AK189"/>
    <mergeCell ref="AL187:AL189"/>
    <mergeCell ref="AM187:AM189"/>
    <mergeCell ref="AN187:AN189"/>
    <mergeCell ref="V188:V189"/>
    <mergeCell ref="W188:W189"/>
    <mergeCell ref="X188:X189"/>
    <mergeCell ref="AD187:AD189"/>
    <mergeCell ref="AE187:AE189"/>
    <mergeCell ref="AF187:AF189"/>
    <mergeCell ref="AG187:AG189"/>
    <mergeCell ref="AH187:AH189"/>
    <mergeCell ref="AI187:AI189"/>
    <mergeCell ref="N187:N189"/>
    <mergeCell ref="U187:U189"/>
    <mergeCell ref="Z187:Z189"/>
    <mergeCell ref="AA187:AA189"/>
    <mergeCell ref="AB187:AB189"/>
    <mergeCell ref="AC187:AC189"/>
    <mergeCell ref="H187:H189"/>
    <mergeCell ref="I187:I189"/>
    <mergeCell ref="J187:J189"/>
    <mergeCell ref="K187:K189"/>
    <mergeCell ref="L187:L189"/>
    <mergeCell ref="M187:M189"/>
    <mergeCell ref="A187:A189"/>
    <mergeCell ref="C187:C189"/>
    <mergeCell ref="D187:D189"/>
    <mergeCell ref="E187:E189"/>
    <mergeCell ref="F187:F189"/>
    <mergeCell ref="G187:G189"/>
    <mergeCell ref="AJ184:AJ186"/>
    <mergeCell ref="AK184:AK186"/>
    <mergeCell ref="AL184:AL186"/>
    <mergeCell ref="AM184:AM186"/>
    <mergeCell ref="AN184:AN186"/>
    <mergeCell ref="V185:V186"/>
    <mergeCell ref="W185:W186"/>
    <mergeCell ref="X185:X186"/>
    <mergeCell ref="AD184:AD186"/>
    <mergeCell ref="AE184:AE186"/>
    <mergeCell ref="AF184:AF186"/>
    <mergeCell ref="AG184:AG186"/>
    <mergeCell ref="AH184:AH186"/>
    <mergeCell ref="AI184:AI186"/>
    <mergeCell ref="N184:N186"/>
    <mergeCell ref="U184:U186"/>
    <mergeCell ref="Z184:Z186"/>
    <mergeCell ref="AA184:AA186"/>
    <mergeCell ref="AB184:AB186"/>
    <mergeCell ref="AC184:AC186"/>
    <mergeCell ref="H184:H186"/>
    <mergeCell ref="I184:I186"/>
    <mergeCell ref="J184:J186"/>
    <mergeCell ref="K184:K186"/>
    <mergeCell ref="L184:L186"/>
    <mergeCell ref="M184:M186"/>
    <mergeCell ref="A184:A186"/>
    <mergeCell ref="C184:C186"/>
    <mergeCell ref="D184:D186"/>
    <mergeCell ref="E184:E186"/>
    <mergeCell ref="F184:F186"/>
    <mergeCell ref="G184:G186"/>
    <mergeCell ref="AJ181:AJ183"/>
    <mergeCell ref="AK181:AK183"/>
    <mergeCell ref="AL181:AL183"/>
    <mergeCell ref="AM181:AM183"/>
    <mergeCell ref="AN181:AN183"/>
    <mergeCell ref="V182:V183"/>
    <mergeCell ref="W182:W183"/>
    <mergeCell ref="X182:X183"/>
    <mergeCell ref="AD181:AD183"/>
    <mergeCell ref="AE181:AE183"/>
    <mergeCell ref="AF181:AF183"/>
    <mergeCell ref="AG181:AG183"/>
    <mergeCell ref="AH181:AH183"/>
    <mergeCell ref="AI181:AI183"/>
    <mergeCell ref="N181:N183"/>
    <mergeCell ref="U181:U183"/>
    <mergeCell ref="Z181:Z183"/>
    <mergeCell ref="AA181:AA183"/>
    <mergeCell ref="AB181:AB183"/>
    <mergeCell ref="AC181:AC183"/>
    <mergeCell ref="H181:H183"/>
    <mergeCell ref="I181:I183"/>
    <mergeCell ref="J181:J183"/>
    <mergeCell ref="K181:K183"/>
    <mergeCell ref="L181:L183"/>
    <mergeCell ref="M181:M183"/>
    <mergeCell ref="A181:A183"/>
    <mergeCell ref="C181:C183"/>
    <mergeCell ref="D181:D183"/>
    <mergeCell ref="E181:E183"/>
    <mergeCell ref="F181:F183"/>
    <mergeCell ref="G181:G183"/>
    <mergeCell ref="AJ178:AJ180"/>
    <mergeCell ref="AK178:AK180"/>
    <mergeCell ref="AL178:AL180"/>
    <mergeCell ref="AM178:AM180"/>
    <mergeCell ref="AN178:AN180"/>
    <mergeCell ref="V179:V180"/>
    <mergeCell ref="W179:W180"/>
    <mergeCell ref="X179:X180"/>
    <mergeCell ref="AD178:AD180"/>
    <mergeCell ref="AE178:AE180"/>
    <mergeCell ref="AF178:AF180"/>
    <mergeCell ref="AG178:AG180"/>
    <mergeCell ref="AH178:AH180"/>
    <mergeCell ref="AI178:AI180"/>
    <mergeCell ref="N178:N180"/>
    <mergeCell ref="U178:U180"/>
    <mergeCell ref="Z178:Z180"/>
    <mergeCell ref="AA178:AA180"/>
    <mergeCell ref="AB178:AB180"/>
    <mergeCell ref="AC178:AC180"/>
    <mergeCell ref="H178:H180"/>
    <mergeCell ref="I178:I180"/>
    <mergeCell ref="J178:J180"/>
    <mergeCell ref="K178:K180"/>
    <mergeCell ref="L178:L180"/>
    <mergeCell ref="M178:M180"/>
    <mergeCell ref="A178:A180"/>
    <mergeCell ref="C178:C180"/>
    <mergeCell ref="D178:D180"/>
    <mergeCell ref="E178:E180"/>
    <mergeCell ref="F178:F180"/>
    <mergeCell ref="G178:G180"/>
    <mergeCell ref="AJ175:AJ177"/>
    <mergeCell ref="AK175:AK177"/>
    <mergeCell ref="AL175:AL177"/>
    <mergeCell ref="AM175:AM177"/>
    <mergeCell ref="AN175:AN177"/>
    <mergeCell ref="V176:V177"/>
    <mergeCell ref="W176:W177"/>
    <mergeCell ref="X176:X177"/>
    <mergeCell ref="AD175:AD177"/>
    <mergeCell ref="AE175:AE177"/>
    <mergeCell ref="AF175:AF177"/>
    <mergeCell ref="AG175:AG177"/>
    <mergeCell ref="AH175:AH177"/>
    <mergeCell ref="AI175:AI177"/>
    <mergeCell ref="N175:N177"/>
    <mergeCell ref="U175:U177"/>
    <mergeCell ref="Z175:Z177"/>
    <mergeCell ref="AA175:AA177"/>
    <mergeCell ref="AB175:AB177"/>
    <mergeCell ref="AC175:AC177"/>
    <mergeCell ref="H175:H177"/>
    <mergeCell ref="I175:I177"/>
    <mergeCell ref="J175:J177"/>
    <mergeCell ref="K175:K177"/>
    <mergeCell ref="L175:L177"/>
    <mergeCell ref="M175:M177"/>
    <mergeCell ref="A175:A177"/>
    <mergeCell ref="C175:C177"/>
    <mergeCell ref="D175:D177"/>
    <mergeCell ref="E175:E177"/>
    <mergeCell ref="F175:F177"/>
    <mergeCell ref="G175:G177"/>
    <mergeCell ref="AJ172:AJ174"/>
    <mergeCell ref="AK172:AK174"/>
    <mergeCell ref="AL172:AL174"/>
    <mergeCell ref="AM172:AM174"/>
    <mergeCell ref="AN172:AN174"/>
    <mergeCell ref="V173:V174"/>
    <mergeCell ref="W173:W174"/>
    <mergeCell ref="X173:X174"/>
    <mergeCell ref="AD172:AD174"/>
    <mergeCell ref="AE172:AE174"/>
    <mergeCell ref="AF172:AF174"/>
    <mergeCell ref="AG172:AG174"/>
    <mergeCell ref="AH172:AH174"/>
    <mergeCell ref="AI172:AI174"/>
    <mergeCell ref="N172:N174"/>
    <mergeCell ref="U172:U174"/>
    <mergeCell ref="Z172:Z174"/>
    <mergeCell ref="AA172:AA174"/>
    <mergeCell ref="AB172:AB174"/>
    <mergeCell ref="AC172:AC174"/>
    <mergeCell ref="H172:H174"/>
    <mergeCell ref="I172:I174"/>
    <mergeCell ref="J172:J174"/>
    <mergeCell ref="K172:K174"/>
    <mergeCell ref="L172:L174"/>
    <mergeCell ref="M172:M174"/>
    <mergeCell ref="A172:A174"/>
    <mergeCell ref="C172:C174"/>
    <mergeCell ref="D172:D174"/>
    <mergeCell ref="E172:E174"/>
    <mergeCell ref="F172:F174"/>
    <mergeCell ref="G172:G174"/>
    <mergeCell ref="AJ169:AJ171"/>
    <mergeCell ref="AK169:AK171"/>
    <mergeCell ref="AL169:AL171"/>
    <mergeCell ref="AM169:AM171"/>
    <mergeCell ref="AN169:AN171"/>
    <mergeCell ref="V170:V171"/>
    <mergeCell ref="W170:W171"/>
    <mergeCell ref="X170:X171"/>
    <mergeCell ref="AD169:AD171"/>
    <mergeCell ref="AE169:AE171"/>
    <mergeCell ref="AF169:AF171"/>
    <mergeCell ref="AG169:AG171"/>
    <mergeCell ref="AH169:AH171"/>
    <mergeCell ref="AI169:AI171"/>
    <mergeCell ref="N169:N171"/>
    <mergeCell ref="U169:U171"/>
    <mergeCell ref="Z169:Z171"/>
    <mergeCell ref="AA169:AA171"/>
    <mergeCell ref="AB169:AB171"/>
    <mergeCell ref="AC169:AC171"/>
    <mergeCell ref="H169:H171"/>
    <mergeCell ref="I169:I171"/>
    <mergeCell ref="J169:J171"/>
    <mergeCell ref="K169:K171"/>
    <mergeCell ref="L169:L171"/>
    <mergeCell ref="M169:M171"/>
    <mergeCell ref="A169:A171"/>
    <mergeCell ref="C169:C171"/>
    <mergeCell ref="D169:D171"/>
    <mergeCell ref="E169:E171"/>
    <mergeCell ref="F169:F171"/>
    <mergeCell ref="G169:G171"/>
    <mergeCell ref="AJ166:AJ168"/>
    <mergeCell ref="AK166:AK168"/>
    <mergeCell ref="AL166:AL168"/>
    <mergeCell ref="AM166:AM168"/>
    <mergeCell ref="AN166:AN168"/>
    <mergeCell ref="V167:V168"/>
    <mergeCell ref="W167:W168"/>
    <mergeCell ref="X167:X168"/>
    <mergeCell ref="AD166:AD168"/>
    <mergeCell ref="AE166:AE168"/>
    <mergeCell ref="AF166:AF168"/>
    <mergeCell ref="AG166:AG168"/>
    <mergeCell ref="AH166:AH168"/>
    <mergeCell ref="AI166:AI168"/>
    <mergeCell ref="N166:N168"/>
    <mergeCell ref="U166:U168"/>
    <mergeCell ref="Z166:Z168"/>
    <mergeCell ref="AA166:AA168"/>
    <mergeCell ref="AB166:AB168"/>
    <mergeCell ref="AC166:AC168"/>
    <mergeCell ref="H166:H168"/>
    <mergeCell ref="I166:I168"/>
    <mergeCell ref="J166:J168"/>
    <mergeCell ref="K166:K168"/>
    <mergeCell ref="L166:L168"/>
    <mergeCell ref="M166:M168"/>
    <mergeCell ref="A166:A168"/>
    <mergeCell ref="C166:C168"/>
    <mergeCell ref="D166:D168"/>
    <mergeCell ref="E166:E168"/>
    <mergeCell ref="F166:F168"/>
    <mergeCell ref="G166:G168"/>
    <mergeCell ref="AJ163:AJ165"/>
    <mergeCell ref="AK163:AK165"/>
    <mergeCell ref="AL163:AL165"/>
    <mergeCell ref="AM163:AM165"/>
    <mergeCell ref="AN163:AN165"/>
    <mergeCell ref="V164:V165"/>
    <mergeCell ref="W164:W165"/>
    <mergeCell ref="X164:X165"/>
    <mergeCell ref="AD163:AD165"/>
    <mergeCell ref="AE163:AE165"/>
    <mergeCell ref="AF163:AF165"/>
    <mergeCell ref="AG163:AG165"/>
    <mergeCell ref="AH163:AH165"/>
    <mergeCell ref="AI163:AI165"/>
    <mergeCell ref="N163:N165"/>
    <mergeCell ref="U163:U165"/>
    <mergeCell ref="Z163:Z165"/>
    <mergeCell ref="AA163:AA165"/>
    <mergeCell ref="AB163:AB165"/>
    <mergeCell ref="AC163:AC165"/>
    <mergeCell ref="H163:H165"/>
    <mergeCell ref="I163:I165"/>
    <mergeCell ref="J163:J165"/>
    <mergeCell ref="K163:K165"/>
    <mergeCell ref="L163:L165"/>
    <mergeCell ref="M163:M165"/>
    <mergeCell ref="A163:A165"/>
    <mergeCell ref="C163:C165"/>
    <mergeCell ref="D163:D165"/>
    <mergeCell ref="E163:E165"/>
    <mergeCell ref="F163:F165"/>
    <mergeCell ref="G163:G165"/>
    <mergeCell ref="AJ160:AJ162"/>
    <mergeCell ref="AK160:AK162"/>
    <mergeCell ref="AL160:AL162"/>
    <mergeCell ref="AM160:AM162"/>
    <mergeCell ref="AN160:AN162"/>
    <mergeCell ref="V161:V162"/>
    <mergeCell ref="W161:W162"/>
    <mergeCell ref="X161:X162"/>
    <mergeCell ref="AD160:AD162"/>
    <mergeCell ref="AE160:AE162"/>
    <mergeCell ref="AF160:AF162"/>
    <mergeCell ref="AG160:AG162"/>
    <mergeCell ref="AH160:AH162"/>
    <mergeCell ref="AI160:AI162"/>
    <mergeCell ref="N160:N162"/>
    <mergeCell ref="U160:U162"/>
    <mergeCell ref="Z160:Z162"/>
    <mergeCell ref="AA160:AA162"/>
    <mergeCell ref="AB160:AB162"/>
    <mergeCell ref="AC160:AC162"/>
    <mergeCell ref="H160:H162"/>
    <mergeCell ref="I160:I162"/>
    <mergeCell ref="J160:J162"/>
    <mergeCell ref="K160:K162"/>
    <mergeCell ref="L160:L162"/>
    <mergeCell ref="M160:M162"/>
    <mergeCell ref="A160:A162"/>
    <mergeCell ref="C160:C162"/>
    <mergeCell ref="D160:D162"/>
    <mergeCell ref="E160:E162"/>
    <mergeCell ref="F160:F162"/>
    <mergeCell ref="G160:G162"/>
    <mergeCell ref="AJ157:AJ159"/>
    <mergeCell ref="AK157:AK159"/>
    <mergeCell ref="AL157:AL159"/>
    <mergeCell ref="AM157:AM159"/>
    <mergeCell ref="AN157:AN159"/>
    <mergeCell ref="V158:V159"/>
    <mergeCell ref="W158:W159"/>
    <mergeCell ref="X158:X159"/>
    <mergeCell ref="AD157:AD159"/>
    <mergeCell ref="AE157:AE159"/>
    <mergeCell ref="AF157:AF159"/>
    <mergeCell ref="AG157:AG159"/>
    <mergeCell ref="AH157:AH159"/>
    <mergeCell ref="AI157:AI159"/>
    <mergeCell ref="N157:N159"/>
    <mergeCell ref="U157:U159"/>
    <mergeCell ref="Z157:Z159"/>
    <mergeCell ref="AA157:AA159"/>
    <mergeCell ref="AB157:AB159"/>
    <mergeCell ref="AC157:AC159"/>
    <mergeCell ref="H157:H159"/>
    <mergeCell ref="I157:I159"/>
    <mergeCell ref="J157:J159"/>
    <mergeCell ref="K157:K159"/>
    <mergeCell ref="L157:L159"/>
    <mergeCell ref="M157:M159"/>
    <mergeCell ref="A157:A159"/>
    <mergeCell ref="C157:C159"/>
    <mergeCell ref="D157:D159"/>
    <mergeCell ref="E157:E159"/>
    <mergeCell ref="F157:F159"/>
    <mergeCell ref="G157:G159"/>
    <mergeCell ref="AJ154:AJ156"/>
    <mergeCell ref="AK154:AK156"/>
    <mergeCell ref="AL154:AL156"/>
    <mergeCell ref="AM154:AM156"/>
    <mergeCell ref="AN154:AN156"/>
    <mergeCell ref="V155:V156"/>
    <mergeCell ref="W155:W156"/>
    <mergeCell ref="X155:X156"/>
    <mergeCell ref="AD154:AD156"/>
    <mergeCell ref="AE154:AE156"/>
    <mergeCell ref="AF154:AF156"/>
    <mergeCell ref="AG154:AG156"/>
    <mergeCell ref="AH154:AH156"/>
    <mergeCell ref="AI154:AI156"/>
    <mergeCell ref="N154:N156"/>
    <mergeCell ref="U154:U156"/>
    <mergeCell ref="Z154:Z156"/>
    <mergeCell ref="AA154:AA156"/>
    <mergeCell ref="AB154:AB156"/>
    <mergeCell ref="AC154:AC156"/>
    <mergeCell ref="H154:H156"/>
    <mergeCell ref="I154:I156"/>
    <mergeCell ref="J154:J156"/>
    <mergeCell ref="K154:K156"/>
    <mergeCell ref="L154:L156"/>
    <mergeCell ref="M154:M156"/>
    <mergeCell ref="A154:A156"/>
    <mergeCell ref="C154:C156"/>
    <mergeCell ref="D154:D156"/>
    <mergeCell ref="E154:E156"/>
    <mergeCell ref="F154:F156"/>
    <mergeCell ref="G154:G156"/>
    <mergeCell ref="AJ151:AJ153"/>
    <mergeCell ref="AK151:AK153"/>
    <mergeCell ref="AL151:AL153"/>
    <mergeCell ref="AM151:AM153"/>
    <mergeCell ref="AN151:AN153"/>
    <mergeCell ref="V152:V153"/>
    <mergeCell ref="W152:W153"/>
    <mergeCell ref="X152:X153"/>
    <mergeCell ref="AD151:AD153"/>
    <mergeCell ref="AE151:AE153"/>
    <mergeCell ref="AF151:AF153"/>
    <mergeCell ref="AG151:AG153"/>
    <mergeCell ref="AH151:AH153"/>
    <mergeCell ref="AI151:AI153"/>
    <mergeCell ref="N151:N153"/>
    <mergeCell ref="U151:U153"/>
    <mergeCell ref="Z151:Z153"/>
    <mergeCell ref="AA151:AA153"/>
    <mergeCell ref="AB151:AB153"/>
    <mergeCell ref="AC151:AC153"/>
    <mergeCell ref="H151:H153"/>
    <mergeCell ref="I151:I153"/>
    <mergeCell ref="J151:J153"/>
    <mergeCell ref="K151:K153"/>
    <mergeCell ref="L151:L153"/>
    <mergeCell ref="M151:M153"/>
    <mergeCell ref="A151:A153"/>
    <mergeCell ref="C151:C153"/>
    <mergeCell ref="D151:D153"/>
    <mergeCell ref="E151:E153"/>
    <mergeCell ref="F151:F153"/>
    <mergeCell ref="G151:G153"/>
    <mergeCell ref="AJ148:AJ150"/>
    <mergeCell ref="AK148:AK150"/>
    <mergeCell ref="AL148:AL150"/>
    <mergeCell ref="AM148:AM150"/>
    <mergeCell ref="AN148:AN150"/>
    <mergeCell ref="V149:V150"/>
    <mergeCell ref="W149:W150"/>
    <mergeCell ref="X149:X150"/>
    <mergeCell ref="AD148:AD150"/>
    <mergeCell ref="AE148:AE150"/>
    <mergeCell ref="AF148:AF150"/>
    <mergeCell ref="AG148:AG150"/>
    <mergeCell ref="AH148:AH150"/>
    <mergeCell ref="AI148:AI150"/>
    <mergeCell ref="N148:N150"/>
    <mergeCell ref="U148:U150"/>
    <mergeCell ref="Z148:Z150"/>
    <mergeCell ref="AA148:AA150"/>
    <mergeCell ref="AB148:AB150"/>
    <mergeCell ref="AC148:AC150"/>
    <mergeCell ref="H148:H150"/>
    <mergeCell ref="I148:I150"/>
    <mergeCell ref="J148:J150"/>
    <mergeCell ref="K148:K150"/>
    <mergeCell ref="L148:L150"/>
    <mergeCell ref="M148:M150"/>
    <mergeCell ref="A148:A150"/>
    <mergeCell ref="C148:C150"/>
    <mergeCell ref="D148:D150"/>
    <mergeCell ref="E148:E150"/>
    <mergeCell ref="F148:F150"/>
    <mergeCell ref="G148:G150"/>
    <mergeCell ref="AJ145:AJ147"/>
    <mergeCell ref="AK145:AK147"/>
    <mergeCell ref="AL145:AL147"/>
    <mergeCell ref="AM145:AM147"/>
    <mergeCell ref="AN145:AN147"/>
    <mergeCell ref="V146:V147"/>
    <mergeCell ref="W146:W147"/>
    <mergeCell ref="X146:X147"/>
    <mergeCell ref="AD145:AD147"/>
    <mergeCell ref="AE145:AE147"/>
    <mergeCell ref="AF145:AF147"/>
    <mergeCell ref="AG145:AG147"/>
    <mergeCell ref="AH145:AH147"/>
    <mergeCell ref="AI145:AI147"/>
    <mergeCell ref="N145:N147"/>
    <mergeCell ref="U145:U147"/>
    <mergeCell ref="Z145:Z147"/>
    <mergeCell ref="AA145:AA147"/>
    <mergeCell ref="AB145:AB147"/>
    <mergeCell ref="AC145:AC147"/>
    <mergeCell ref="H145:H147"/>
    <mergeCell ref="I145:I147"/>
    <mergeCell ref="J145:J147"/>
    <mergeCell ref="K145:K147"/>
    <mergeCell ref="L145:L147"/>
    <mergeCell ref="M145:M147"/>
    <mergeCell ref="A145:A147"/>
    <mergeCell ref="C145:C147"/>
    <mergeCell ref="D145:D147"/>
    <mergeCell ref="E145:E147"/>
    <mergeCell ref="F145:F147"/>
    <mergeCell ref="G145:G147"/>
    <mergeCell ref="AJ142:AJ144"/>
    <mergeCell ref="AK142:AK144"/>
    <mergeCell ref="AL142:AL144"/>
    <mergeCell ref="AM142:AM144"/>
    <mergeCell ref="AN142:AN144"/>
    <mergeCell ref="V143:V144"/>
    <mergeCell ref="W143:W144"/>
    <mergeCell ref="X143:X144"/>
    <mergeCell ref="AD142:AD144"/>
    <mergeCell ref="AE142:AE144"/>
    <mergeCell ref="AF142:AF144"/>
    <mergeCell ref="AG142:AG144"/>
    <mergeCell ref="AH142:AH144"/>
    <mergeCell ref="AI142:AI144"/>
    <mergeCell ref="N142:N144"/>
    <mergeCell ref="U142:U144"/>
    <mergeCell ref="Z142:Z144"/>
    <mergeCell ref="AA142:AA144"/>
    <mergeCell ref="AB142:AB144"/>
    <mergeCell ref="AC142:AC144"/>
    <mergeCell ref="H142:H144"/>
    <mergeCell ref="I142:I144"/>
    <mergeCell ref="J142:J144"/>
    <mergeCell ref="K142:K144"/>
    <mergeCell ref="L142:L144"/>
    <mergeCell ref="M142:M144"/>
    <mergeCell ref="A142:A144"/>
    <mergeCell ref="C142:C144"/>
    <mergeCell ref="D142:D144"/>
    <mergeCell ref="E142:E144"/>
    <mergeCell ref="F142:F144"/>
    <mergeCell ref="G142:G144"/>
    <mergeCell ref="AJ139:AJ141"/>
    <mergeCell ref="AK139:AK141"/>
    <mergeCell ref="AL139:AL141"/>
    <mergeCell ref="AM139:AM141"/>
    <mergeCell ref="AN139:AN141"/>
    <mergeCell ref="V140:V141"/>
    <mergeCell ref="W140:W141"/>
    <mergeCell ref="X140:X141"/>
    <mergeCell ref="AD139:AD141"/>
    <mergeCell ref="AE139:AE141"/>
    <mergeCell ref="AF139:AF141"/>
    <mergeCell ref="AG139:AG141"/>
    <mergeCell ref="AH139:AH141"/>
    <mergeCell ref="AI139:AI141"/>
    <mergeCell ref="N139:N141"/>
    <mergeCell ref="U139:U141"/>
    <mergeCell ref="Z139:Z141"/>
    <mergeCell ref="AA139:AA141"/>
    <mergeCell ref="AB139:AB141"/>
    <mergeCell ref="AC139:AC141"/>
    <mergeCell ref="H139:H141"/>
    <mergeCell ref="I139:I141"/>
    <mergeCell ref="J139:J141"/>
    <mergeCell ref="K139:K141"/>
    <mergeCell ref="L139:L141"/>
    <mergeCell ref="M139:M141"/>
    <mergeCell ref="A139:A141"/>
    <mergeCell ref="C139:C141"/>
    <mergeCell ref="D139:D141"/>
    <mergeCell ref="E139:E141"/>
    <mergeCell ref="F139:F141"/>
    <mergeCell ref="G139:G141"/>
    <mergeCell ref="AJ136:AJ138"/>
    <mergeCell ref="AK136:AK138"/>
    <mergeCell ref="AL136:AL138"/>
    <mergeCell ref="AM136:AM138"/>
    <mergeCell ref="AN136:AN138"/>
    <mergeCell ref="V137:V138"/>
    <mergeCell ref="W137:W138"/>
    <mergeCell ref="X137:X138"/>
    <mergeCell ref="AD136:AD138"/>
    <mergeCell ref="AE136:AE138"/>
    <mergeCell ref="AF136:AF138"/>
    <mergeCell ref="AG136:AG138"/>
    <mergeCell ref="AH136:AH138"/>
    <mergeCell ref="AI136:AI138"/>
    <mergeCell ref="N136:N138"/>
    <mergeCell ref="U136:U138"/>
    <mergeCell ref="Z136:Z138"/>
    <mergeCell ref="AA136:AA138"/>
    <mergeCell ref="AB136:AB138"/>
    <mergeCell ref="AC136:AC138"/>
    <mergeCell ref="H136:H138"/>
    <mergeCell ref="I136:I138"/>
    <mergeCell ref="J136:J138"/>
    <mergeCell ref="K136:K138"/>
    <mergeCell ref="L136:L138"/>
    <mergeCell ref="M136:M138"/>
    <mergeCell ref="A136:A138"/>
    <mergeCell ref="C136:C138"/>
    <mergeCell ref="D136:D138"/>
    <mergeCell ref="E136:E138"/>
    <mergeCell ref="F136:F138"/>
    <mergeCell ref="G136:G138"/>
    <mergeCell ref="AJ133:AJ135"/>
    <mergeCell ref="AK133:AK135"/>
    <mergeCell ref="AL133:AL135"/>
    <mergeCell ref="AM133:AM135"/>
    <mergeCell ref="AN133:AN135"/>
    <mergeCell ref="V134:V135"/>
    <mergeCell ref="W134:W135"/>
    <mergeCell ref="X134:X135"/>
    <mergeCell ref="AD133:AD135"/>
    <mergeCell ref="AE133:AE135"/>
    <mergeCell ref="AF133:AF135"/>
    <mergeCell ref="AG133:AG135"/>
    <mergeCell ref="AH133:AH135"/>
    <mergeCell ref="AI133:AI135"/>
    <mergeCell ref="N133:N135"/>
    <mergeCell ref="U133:U135"/>
    <mergeCell ref="Z133:Z135"/>
    <mergeCell ref="AA133:AA135"/>
    <mergeCell ref="AB133:AB135"/>
    <mergeCell ref="AC133:AC135"/>
    <mergeCell ref="H133:H135"/>
    <mergeCell ref="I133:I135"/>
    <mergeCell ref="J133:J135"/>
    <mergeCell ref="K133:K135"/>
    <mergeCell ref="L133:L135"/>
    <mergeCell ref="M133:M135"/>
    <mergeCell ref="A133:A135"/>
    <mergeCell ref="C133:C135"/>
    <mergeCell ref="D133:D135"/>
    <mergeCell ref="E133:E135"/>
    <mergeCell ref="F133:F135"/>
    <mergeCell ref="G133:G135"/>
    <mergeCell ref="AJ130:AJ132"/>
    <mergeCell ref="AK130:AK132"/>
    <mergeCell ref="AL130:AL132"/>
    <mergeCell ref="AM130:AM132"/>
    <mergeCell ref="AN130:AN132"/>
    <mergeCell ref="V131:V132"/>
    <mergeCell ref="W131:W132"/>
    <mergeCell ref="X131:X132"/>
    <mergeCell ref="AD130:AD132"/>
    <mergeCell ref="AE130:AE132"/>
    <mergeCell ref="AF130:AF132"/>
    <mergeCell ref="AG130:AG132"/>
    <mergeCell ref="AH130:AH132"/>
    <mergeCell ref="AI130:AI132"/>
    <mergeCell ref="N130:N132"/>
    <mergeCell ref="U130:U132"/>
    <mergeCell ref="Z130:Z132"/>
    <mergeCell ref="AA130:AA132"/>
    <mergeCell ref="AB130:AB132"/>
    <mergeCell ref="AC130:AC132"/>
    <mergeCell ref="H130:H132"/>
    <mergeCell ref="I130:I132"/>
    <mergeCell ref="J130:J132"/>
    <mergeCell ref="K130:K132"/>
    <mergeCell ref="L130:L132"/>
    <mergeCell ref="M130:M132"/>
    <mergeCell ref="A130:A132"/>
    <mergeCell ref="C130:C132"/>
    <mergeCell ref="D130:D132"/>
    <mergeCell ref="E130:E132"/>
    <mergeCell ref="F130:F132"/>
    <mergeCell ref="G130:G132"/>
    <mergeCell ref="AJ127:AJ129"/>
    <mergeCell ref="AK127:AK129"/>
    <mergeCell ref="AL127:AL129"/>
    <mergeCell ref="AM127:AM129"/>
    <mergeCell ref="AN127:AN129"/>
    <mergeCell ref="V128:V129"/>
    <mergeCell ref="W128:W129"/>
    <mergeCell ref="X128:X129"/>
    <mergeCell ref="AD127:AD129"/>
    <mergeCell ref="AE127:AE129"/>
    <mergeCell ref="AF127:AF129"/>
    <mergeCell ref="AG127:AG129"/>
    <mergeCell ref="AH127:AH129"/>
    <mergeCell ref="AI127:AI129"/>
    <mergeCell ref="N127:N129"/>
    <mergeCell ref="U127:U129"/>
    <mergeCell ref="Z127:Z129"/>
    <mergeCell ref="AA127:AA129"/>
    <mergeCell ref="AB127:AB129"/>
    <mergeCell ref="AC127:AC129"/>
    <mergeCell ref="H127:H129"/>
    <mergeCell ref="I127:I129"/>
    <mergeCell ref="J127:J129"/>
    <mergeCell ref="K127:K129"/>
    <mergeCell ref="L127:L129"/>
    <mergeCell ref="M127:M129"/>
    <mergeCell ref="A127:A129"/>
    <mergeCell ref="C127:C129"/>
    <mergeCell ref="D127:D129"/>
    <mergeCell ref="E127:E129"/>
    <mergeCell ref="F127:F129"/>
    <mergeCell ref="G127:G129"/>
    <mergeCell ref="AJ124:AJ126"/>
    <mergeCell ref="AK124:AK126"/>
    <mergeCell ref="AL124:AL126"/>
    <mergeCell ref="AM124:AM126"/>
    <mergeCell ref="AN124:AN126"/>
    <mergeCell ref="V125:V126"/>
    <mergeCell ref="W125:W126"/>
    <mergeCell ref="X125:X126"/>
    <mergeCell ref="AD124:AD126"/>
    <mergeCell ref="AE124:AE126"/>
    <mergeCell ref="AF124:AF126"/>
    <mergeCell ref="AG124:AG126"/>
    <mergeCell ref="AH124:AH126"/>
    <mergeCell ref="AI124:AI126"/>
    <mergeCell ref="N124:N126"/>
    <mergeCell ref="U124:U126"/>
    <mergeCell ref="Z124:Z126"/>
    <mergeCell ref="AA124:AA126"/>
    <mergeCell ref="AB124:AB126"/>
    <mergeCell ref="AC124:AC126"/>
    <mergeCell ref="H124:H126"/>
    <mergeCell ref="I124:I126"/>
    <mergeCell ref="J124:J126"/>
    <mergeCell ref="K124:K126"/>
    <mergeCell ref="L124:L126"/>
    <mergeCell ref="M124:M126"/>
    <mergeCell ref="A124:A126"/>
    <mergeCell ref="C124:C126"/>
    <mergeCell ref="D124:D126"/>
    <mergeCell ref="E124:E126"/>
    <mergeCell ref="F124:F126"/>
    <mergeCell ref="G124:G126"/>
    <mergeCell ref="AJ121:AJ123"/>
    <mergeCell ref="AK121:AK123"/>
    <mergeCell ref="AL121:AL123"/>
    <mergeCell ref="AM121:AM123"/>
    <mergeCell ref="AN121:AN123"/>
    <mergeCell ref="V122:V123"/>
    <mergeCell ref="W122:W123"/>
    <mergeCell ref="X122:X123"/>
    <mergeCell ref="AD121:AD123"/>
    <mergeCell ref="AE121:AE123"/>
    <mergeCell ref="AF121:AF123"/>
    <mergeCell ref="AG121:AG123"/>
    <mergeCell ref="AH121:AH123"/>
    <mergeCell ref="AI121:AI123"/>
    <mergeCell ref="N121:N123"/>
    <mergeCell ref="U121:U123"/>
    <mergeCell ref="Z121:Z123"/>
    <mergeCell ref="AA121:AA123"/>
    <mergeCell ref="AB121:AB123"/>
    <mergeCell ref="AC121:AC123"/>
    <mergeCell ref="H121:H123"/>
    <mergeCell ref="I121:I123"/>
    <mergeCell ref="J121:J123"/>
    <mergeCell ref="K121:K123"/>
    <mergeCell ref="L121:L123"/>
    <mergeCell ref="M121:M123"/>
    <mergeCell ref="A121:A123"/>
    <mergeCell ref="C121:C123"/>
    <mergeCell ref="D121:D123"/>
    <mergeCell ref="E121:E123"/>
    <mergeCell ref="F121:F123"/>
    <mergeCell ref="G121:G123"/>
    <mergeCell ref="AJ118:AJ120"/>
    <mergeCell ref="AK118:AK120"/>
    <mergeCell ref="AL118:AL120"/>
    <mergeCell ref="AM118:AM120"/>
    <mergeCell ref="AN118:AN120"/>
    <mergeCell ref="V119:V120"/>
    <mergeCell ref="W119:W120"/>
    <mergeCell ref="X119:X120"/>
    <mergeCell ref="AD118:AD120"/>
    <mergeCell ref="AE118:AE120"/>
    <mergeCell ref="AF118:AF120"/>
    <mergeCell ref="AG118:AG120"/>
    <mergeCell ref="AH118:AH120"/>
    <mergeCell ref="AI118:AI120"/>
    <mergeCell ref="N118:N120"/>
    <mergeCell ref="U118:U120"/>
    <mergeCell ref="Z118:Z120"/>
    <mergeCell ref="AA118:AA120"/>
    <mergeCell ref="AB118:AB120"/>
    <mergeCell ref="AC118:AC120"/>
    <mergeCell ref="H118:H120"/>
    <mergeCell ref="I118:I120"/>
    <mergeCell ref="J118:J120"/>
    <mergeCell ref="K118:K120"/>
    <mergeCell ref="L118:L120"/>
    <mergeCell ref="M118:M120"/>
    <mergeCell ref="A118:A120"/>
    <mergeCell ref="C118:C120"/>
    <mergeCell ref="D118:D120"/>
    <mergeCell ref="E118:E120"/>
    <mergeCell ref="F118:F120"/>
    <mergeCell ref="G118:G120"/>
    <mergeCell ref="AJ115:AJ117"/>
    <mergeCell ref="AK115:AK117"/>
    <mergeCell ref="AL115:AL117"/>
    <mergeCell ref="AM115:AM117"/>
    <mergeCell ref="AN115:AN117"/>
    <mergeCell ref="V116:V117"/>
    <mergeCell ref="W116:W117"/>
    <mergeCell ref="X116:X117"/>
    <mergeCell ref="AD115:AD117"/>
    <mergeCell ref="AE115:AE117"/>
    <mergeCell ref="AF115:AF117"/>
    <mergeCell ref="AG115:AG117"/>
    <mergeCell ref="AH115:AH117"/>
    <mergeCell ref="AI115:AI117"/>
    <mergeCell ref="N115:N117"/>
    <mergeCell ref="U115:U117"/>
    <mergeCell ref="Z115:Z117"/>
    <mergeCell ref="AA115:AA117"/>
    <mergeCell ref="AB115:AB117"/>
    <mergeCell ref="AC115:AC117"/>
    <mergeCell ref="H115:H117"/>
    <mergeCell ref="I115:I117"/>
    <mergeCell ref="J115:J117"/>
    <mergeCell ref="K115:K117"/>
    <mergeCell ref="L115:L117"/>
    <mergeCell ref="M115:M117"/>
    <mergeCell ref="A115:A117"/>
    <mergeCell ref="C115:C117"/>
    <mergeCell ref="D115:D117"/>
    <mergeCell ref="E115:E117"/>
    <mergeCell ref="F115:F117"/>
    <mergeCell ref="G115:G117"/>
    <mergeCell ref="AJ112:AJ114"/>
    <mergeCell ref="AK112:AK114"/>
    <mergeCell ref="AL112:AL114"/>
    <mergeCell ref="AM112:AM114"/>
    <mergeCell ref="AN112:AN114"/>
    <mergeCell ref="V113:V114"/>
    <mergeCell ref="W113:W114"/>
    <mergeCell ref="X113:X114"/>
    <mergeCell ref="AD112:AD114"/>
    <mergeCell ref="AE112:AE114"/>
    <mergeCell ref="AF112:AF114"/>
    <mergeCell ref="AG112:AG114"/>
    <mergeCell ref="AH112:AH114"/>
    <mergeCell ref="AI112:AI114"/>
    <mergeCell ref="N112:N114"/>
    <mergeCell ref="U112:U114"/>
    <mergeCell ref="Z112:Z114"/>
    <mergeCell ref="AA112:AA114"/>
    <mergeCell ref="AB112:AB114"/>
    <mergeCell ref="AC112:AC114"/>
    <mergeCell ref="H112:H114"/>
    <mergeCell ref="I112:I114"/>
    <mergeCell ref="J112:J114"/>
    <mergeCell ref="K112:K114"/>
    <mergeCell ref="L112:L114"/>
    <mergeCell ref="M112:M114"/>
    <mergeCell ref="A112:A114"/>
    <mergeCell ref="C112:C114"/>
    <mergeCell ref="D112:D114"/>
    <mergeCell ref="E112:E114"/>
    <mergeCell ref="F112:F114"/>
    <mergeCell ref="G112:G114"/>
    <mergeCell ref="AJ109:AJ111"/>
    <mergeCell ref="AK109:AK111"/>
    <mergeCell ref="AL109:AL111"/>
    <mergeCell ref="AM109:AM111"/>
    <mergeCell ref="AN109:AN111"/>
    <mergeCell ref="V110:V111"/>
    <mergeCell ref="W110:W111"/>
    <mergeCell ref="X110:X111"/>
    <mergeCell ref="AD109:AD111"/>
    <mergeCell ref="AE109:AE111"/>
    <mergeCell ref="AF109:AF111"/>
    <mergeCell ref="AG109:AG111"/>
    <mergeCell ref="AH109:AH111"/>
    <mergeCell ref="AI109:AI111"/>
    <mergeCell ref="N109:N111"/>
    <mergeCell ref="U109:U111"/>
    <mergeCell ref="Z109:Z111"/>
    <mergeCell ref="AA109:AA111"/>
    <mergeCell ref="AB109:AB111"/>
    <mergeCell ref="AC109:AC111"/>
    <mergeCell ref="H109:H111"/>
    <mergeCell ref="I109:I111"/>
    <mergeCell ref="J109:J111"/>
    <mergeCell ref="K109:K111"/>
    <mergeCell ref="L109:L111"/>
    <mergeCell ref="M109:M111"/>
    <mergeCell ref="A109:A111"/>
    <mergeCell ref="C109:C111"/>
    <mergeCell ref="D109:D111"/>
    <mergeCell ref="E109:E111"/>
    <mergeCell ref="F109:F111"/>
    <mergeCell ref="G109:G111"/>
    <mergeCell ref="AJ106:AJ108"/>
    <mergeCell ref="AK106:AK108"/>
    <mergeCell ref="AL106:AL108"/>
    <mergeCell ref="AM106:AM108"/>
    <mergeCell ref="AN106:AN108"/>
    <mergeCell ref="V107:V108"/>
    <mergeCell ref="W107:W108"/>
    <mergeCell ref="X107:X108"/>
    <mergeCell ref="AD106:AD108"/>
    <mergeCell ref="AE106:AE108"/>
    <mergeCell ref="AF106:AF108"/>
    <mergeCell ref="AG106:AG108"/>
    <mergeCell ref="AH106:AH108"/>
    <mergeCell ref="AI106:AI108"/>
    <mergeCell ref="N106:N108"/>
    <mergeCell ref="U106:U108"/>
    <mergeCell ref="Z106:Z108"/>
    <mergeCell ref="AA106:AA108"/>
    <mergeCell ref="AB106:AB108"/>
    <mergeCell ref="AC106:AC108"/>
    <mergeCell ref="H106:H108"/>
    <mergeCell ref="I106:I108"/>
    <mergeCell ref="J106:J108"/>
    <mergeCell ref="K106:K108"/>
    <mergeCell ref="L106:L108"/>
    <mergeCell ref="M106:M108"/>
    <mergeCell ref="A106:A108"/>
    <mergeCell ref="C106:C108"/>
    <mergeCell ref="D106:D108"/>
    <mergeCell ref="E106:E108"/>
    <mergeCell ref="F106:F108"/>
    <mergeCell ref="G106:G108"/>
    <mergeCell ref="AJ103:AJ105"/>
    <mergeCell ref="AK103:AK105"/>
    <mergeCell ref="AL103:AL105"/>
    <mergeCell ref="AM103:AM105"/>
    <mergeCell ref="AN103:AN105"/>
    <mergeCell ref="V104:V105"/>
    <mergeCell ref="W104:W105"/>
    <mergeCell ref="X104:X105"/>
    <mergeCell ref="AD103:AD105"/>
    <mergeCell ref="AE103:AE105"/>
    <mergeCell ref="AF103:AF105"/>
    <mergeCell ref="AG103:AG105"/>
    <mergeCell ref="AH103:AH105"/>
    <mergeCell ref="AI103:AI105"/>
    <mergeCell ref="N103:N105"/>
    <mergeCell ref="U103:U105"/>
    <mergeCell ref="Z103:Z105"/>
    <mergeCell ref="AA103:AA105"/>
    <mergeCell ref="AB103:AB105"/>
    <mergeCell ref="AC103:AC105"/>
    <mergeCell ref="H103:H105"/>
    <mergeCell ref="I103:I105"/>
    <mergeCell ref="J103:J105"/>
    <mergeCell ref="K103:K105"/>
    <mergeCell ref="L103:L105"/>
    <mergeCell ref="M103:M105"/>
    <mergeCell ref="A103:A105"/>
    <mergeCell ref="C103:C105"/>
    <mergeCell ref="D103:D105"/>
    <mergeCell ref="E103:E105"/>
    <mergeCell ref="F103:F105"/>
    <mergeCell ref="G103:G105"/>
    <mergeCell ref="AJ100:AJ102"/>
    <mergeCell ref="AK100:AK102"/>
    <mergeCell ref="AL100:AL102"/>
    <mergeCell ref="AM100:AM102"/>
    <mergeCell ref="AN100:AN102"/>
    <mergeCell ref="V101:V102"/>
    <mergeCell ref="W101:W102"/>
    <mergeCell ref="X101:X102"/>
    <mergeCell ref="AD100:AD102"/>
    <mergeCell ref="AE100:AE102"/>
    <mergeCell ref="AF100:AF102"/>
    <mergeCell ref="AG100:AG102"/>
    <mergeCell ref="AH100:AH102"/>
    <mergeCell ref="AI100:AI102"/>
    <mergeCell ref="N100:N102"/>
    <mergeCell ref="U100:U102"/>
    <mergeCell ref="Z100:Z102"/>
    <mergeCell ref="AA100:AA102"/>
    <mergeCell ref="AB100:AB102"/>
    <mergeCell ref="AC100:AC102"/>
    <mergeCell ref="H100:H102"/>
    <mergeCell ref="I100:I102"/>
    <mergeCell ref="J100:J102"/>
    <mergeCell ref="K100:K102"/>
    <mergeCell ref="L100:L102"/>
    <mergeCell ref="M100:M102"/>
    <mergeCell ref="A100:A102"/>
    <mergeCell ref="C100:C102"/>
    <mergeCell ref="D100:D102"/>
    <mergeCell ref="E100:E102"/>
    <mergeCell ref="F100:F102"/>
    <mergeCell ref="G100:G102"/>
    <mergeCell ref="AJ97:AJ99"/>
    <mergeCell ref="AK97:AK99"/>
    <mergeCell ref="AL97:AL99"/>
    <mergeCell ref="AM97:AM99"/>
    <mergeCell ref="AN97:AN99"/>
    <mergeCell ref="V98:V99"/>
    <mergeCell ref="W98:W99"/>
    <mergeCell ref="X98:X99"/>
    <mergeCell ref="AD97:AD99"/>
    <mergeCell ref="AE97:AE99"/>
    <mergeCell ref="AF97:AF99"/>
    <mergeCell ref="AG97:AG99"/>
    <mergeCell ref="AH97:AH99"/>
    <mergeCell ref="AI97:AI99"/>
    <mergeCell ref="N97:N99"/>
    <mergeCell ref="U97:U99"/>
    <mergeCell ref="Z97:Z99"/>
    <mergeCell ref="AA97:AA99"/>
    <mergeCell ref="AB97:AB99"/>
    <mergeCell ref="AC97:AC99"/>
    <mergeCell ref="H97:H99"/>
    <mergeCell ref="I97:I99"/>
    <mergeCell ref="J97:J99"/>
    <mergeCell ref="K97:K99"/>
    <mergeCell ref="L97:L99"/>
    <mergeCell ref="M97:M99"/>
    <mergeCell ref="A97:A99"/>
    <mergeCell ref="C97:C99"/>
    <mergeCell ref="D97:D99"/>
    <mergeCell ref="E97:E99"/>
    <mergeCell ref="F97:F99"/>
    <mergeCell ref="G97:G99"/>
    <mergeCell ref="AJ94:AJ96"/>
    <mergeCell ref="AK94:AK96"/>
    <mergeCell ref="AL94:AL96"/>
    <mergeCell ref="AM94:AM96"/>
    <mergeCell ref="AN94:AN96"/>
    <mergeCell ref="V95:V96"/>
    <mergeCell ref="W95:W96"/>
    <mergeCell ref="X95:X96"/>
    <mergeCell ref="AD94:AD96"/>
    <mergeCell ref="AE94:AE96"/>
    <mergeCell ref="AF94:AF96"/>
    <mergeCell ref="AG94:AG96"/>
    <mergeCell ref="AH94:AH96"/>
    <mergeCell ref="AI94:AI96"/>
    <mergeCell ref="N94:N96"/>
    <mergeCell ref="U94:U96"/>
    <mergeCell ref="Z94:Z96"/>
    <mergeCell ref="AA94:AA96"/>
    <mergeCell ref="AB94:AB96"/>
    <mergeCell ref="AC94:AC96"/>
    <mergeCell ref="H94:H96"/>
    <mergeCell ref="I94:I96"/>
    <mergeCell ref="J94:J96"/>
    <mergeCell ref="K94:K96"/>
    <mergeCell ref="L94:L96"/>
    <mergeCell ref="M94:M96"/>
    <mergeCell ref="A94:A96"/>
    <mergeCell ref="C94:C96"/>
    <mergeCell ref="D94:D96"/>
    <mergeCell ref="E94:E96"/>
    <mergeCell ref="F94:F96"/>
    <mergeCell ref="G94:G96"/>
    <mergeCell ref="AJ91:AJ93"/>
    <mergeCell ref="AK91:AK93"/>
    <mergeCell ref="AL91:AL93"/>
    <mergeCell ref="AM91:AM93"/>
    <mergeCell ref="AN91:AN93"/>
    <mergeCell ref="V92:V93"/>
    <mergeCell ref="W92:W93"/>
    <mergeCell ref="X92:X93"/>
    <mergeCell ref="AD91:AD93"/>
    <mergeCell ref="AE91:AE93"/>
    <mergeCell ref="AF91:AF93"/>
    <mergeCell ref="AG91:AG93"/>
    <mergeCell ref="AH91:AH93"/>
    <mergeCell ref="AI91:AI93"/>
    <mergeCell ref="N91:N93"/>
    <mergeCell ref="U91:U93"/>
    <mergeCell ref="Z91:Z93"/>
    <mergeCell ref="AA91:AA93"/>
    <mergeCell ref="AB91:AB93"/>
    <mergeCell ref="AC91:AC93"/>
    <mergeCell ref="H91:H93"/>
    <mergeCell ref="I91:I93"/>
    <mergeCell ref="J91:J93"/>
    <mergeCell ref="K91:K93"/>
    <mergeCell ref="L91:L93"/>
    <mergeCell ref="M91:M93"/>
    <mergeCell ref="A91:A93"/>
    <mergeCell ref="C91:C93"/>
    <mergeCell ref="D91:D93"/>
    <mergeCell ref="E91:E93"/>
    <mergeCell ref="F91:F93"/>
    <mergeCell ref="G91:G93"/>
    <mergeCell ref="AJ88:AJ90"/>
    <mergeCell ref="AK88:AK90"/>
    <mergeCell ref="AL88:AL90"/>
    <mergeCell ref="AM88:AM90"/>
    <mergeCell ref="AN88:AN90"/>
    <mergeCell ref="V89:V90"/>
    <mergeCell ref="W89:W90"/>
    <mergeCell ref="X89:X90"/>
    <mergeCell ref="AD88:AD90"/>
    <mergeCell ref="AE88:AE90"/>
    <mergeCell ref="AF88:AF90"/>
    <mergeCell ref="AG88:AG90"/>
    <mergeCell ref="AH88:AH90"/>
    <mergeCell ref="AI88:AI90"/>
    <mergeCell ref="N88:N90"/>
    <mergeCell ref="U88:U90"/>
    <mergeCell ref="Z88:Z90"/>
    <mergeCell ref="AA88:AA90"/>
    <mergeCell ref="AB88:AB90"/>
    <mergeCell ref="AC88:AC90"/>
    <mergeCell ref="H88:H90"/>
    <mergeCell ref="I88:I90"/>
    <mergeCell ref="J88:J90"/>
    <mergeCell ref="K88:K90"/>
    <mergeCell ref="L88:L90"/>
    <mergeCell ref="M88:M90"/>
    <mergeCell ref="A88:A90"/>
    <mergeCell ref="C88:C90"/>
    <mergeCell ref="D88:D90"/>
    <mergeCell ref="E88:E90"/>
    <mergeCell ref="F88:F90"/>
    <mergeCell ref="G88:G90"/>
    <mergeCell ref="AJ85:AJ87"/>
    <mergeCell ref="AK85:AK87"/>
    <mergeCell ref="AL85:AL87"/>
    <mergeCell ref="AM85:AM87"/>
    <mergeCell ref="AN85:AN87"/>
    <mergeCell ref="V86:V87"/>
    <mergeCell ref="W86:W87"/>
    <mergeCell ref="X86:X87"/>
    <mergeCell ref="AD85:AD87"/>
    <mergeCell ref="AE85:AE87"/>
    <mergeCell ref="AF85:AF87"/>
    <mergeCell ref="AG85:AG87"/>
    <mergeCell ref="AH85:AH87"/>
    <mergeCell ref="AI85:AI87"/>
    <mergeCell ref="N85:N87"/>
    <mergeCell ref="U85:U87"/>
    <mergeCell ref="Z85:Z87"/>
    <mergeCell ref="AA85:AA87"/>
    <mergeCell ref="AB85:AB87"/>
    <mergeCell ref="AC85:AC87"/>
    <mergeCell ref="H85:H87"/>
    <mergeCell ref="I85:I87"/>
    <mergeCell ref="J85:J87"/>
    <mergeCell ref="K85:K87"/>
    <mergeCell ref="L85:L87"/>
    <mergeCell ref="M85:M87"/>
    <mergeCell ref="A85:A87"/>
    <mergeCell ref="C85:C87"/>
    <mergeCell ref="D85:D87"/>
    <mergeCell ref="E85:E87"/>
    <mergeCell ref="F85:F87"/>
    <mergeCell ref="G85:G87"/>
    <mergeCell ref="AJ82:AJ84"/>
    <mergeCell ref="AK82:AK84"/>
    <mergeCell ref="AL82:AL84"/>
    <mergeCell ref="AM82:AM84"/>
    <mergeCell ref="AN82:AN84"/>
    <mergeCell ref="V83:V84"/>
    <mergeCell ref="W83:W84"/>
    <mergeCell ref="X83:X84"/>
    <mergeCell ref="AD82:AD84"/>
    <mergeCell ref="AE82:AE84"/>
    <mergeCell ref="AF82:AF84"/>
    <mergeCell ref="AG82:AG84"/>
    <mergeCell ref="AH82:AH84"/>
    <mergeCell ref="AI82:AI84"/>
    <mergeCell ref="N82:N84"/>
    <mergeCell ref="U82:U84"/>
    <mergeCell ref="Z82:Z84"/>
    <mergeCell ref="AA82:AA84"/>
    <mergeCell ref="AB82:AB84"/>
    <mergeCell ref="AC82:AC84"/>
    <mergeCell ref="H82:H84"/>
    <mergeCell ref="I82:I84"/>
    <mergeCell ref="J82:J84"/>
    <mergeCell ref="K82:K84"/>
    <mergeCell ref="L82:L84"/>
    <mergeCell ref="M82:M84"/>
    <mergeCell ref="A82:A84"/>
    <mergeCell ref="C82:C84"/>
    <mergeCell ref="D82:D84"/>
    <mergeCell ref="E82:E84"/>
    <mergeCell ref="F82:F84"/>
    <mergeCell ref="G82:G84"/>
    <mergeCell ref="AJ79:AJ81"/>
    <mergeCell ref="AK79:AK81"/>
    <mergeCell ref="AL79:AL81"/>
    <mergeCell ref="AM79:AM81"/>
    <mergeCell ref="AN79:AN81"/>
    <mergeCell ref="V80:V81"/>
    <mergeCell ref="W80:W81"/>
    <mergeCell ref="X80:X81"/>
    <mergeCell ref="AD79:AD81"/>
    <mergeCell ref="AE79:AE81"/>
    <mergeCell ref="AF79:AF81"/>
    <mergeCell ref="AG79:AG81"/>
    <mergeCell ref="AH79:AH81"/>
    <mergeCell ref="AI79:AI81"/>
    <mergeCell ref="N79:N81"/>
    <mergeCell ref="U79:U81"/>
    <mergeCell ref="Z79:Z81"/>
    <mergeCell ref="AA79:AA81"/>
    <mergeCell ref="AB79:AB81"/>
    <mergeCell ref="AC79:AC81"/>
    <mergeCell ref="H79:H81"/>
    <mergeCell ref="I79:I81"/>
    <mergeCell ref="J79:J81"/>
    <mergeCell ref="K79:K81"/>
    <mergeCell ref="L79:L81"/>
    <mergeCell ref="M79:M81"/>
    <mergeCell ref="A79:A81"/>
    <mergeCell ref="C79:C81"/>
    <mergeCell ref="D79:D81"/>
    <mergeCell ref="E79:E81"/>
    <mergeCell ref="F79:F81"/>
    <mergeCell ref="G79:G81"/>
    <mergeCell ref="AJ76:AJ78"/>
    <mergeCell ref="AK76:AK78"/>
    <mergeCell ref="AL76:AL78"/>
    <mergeCell ref="AM76:AM78"/>
    <mergeCell ref="AN76:AN78"/>
    <mergeCell ref="V77:V78"/>
    <mergeCell ref="W77:W78"/>
    <mergeCell ref="X77:X78"/>
    <mergeCell ref="AD76:AD78"/>
    <mergeCell ref="AE76:AE78"/>
    <mergeCell ref="AF76:AF78"/>
    <mergeCell ref="AG76:AG78"/>
    <mergeCell ref="AH76:AH78"/>
    <mergeCell ref="AI76:AI78"/>
    <mergeCell ref="N76:N78"/>
    <mergeCell ref="U76:U78"/>
    <mergeCell ref="Z76:Z78"/>
    <mergeCell ref="AA76:AA78"/>
    <mergeCell ref="AB76:AB78"/>
    <mergeCell ref="AC76:AC78"/>
    <mergeCell ref="H76:H78"/>
    <mergeCell ref="I76:I78"/>
    <mergeCell ref="J76:J78"/>
    <mergeCell ref="K76:K78"/>
    <mergeCell ref="L76:L78"/>
    <mergeCell ref="M76:M78"/>
    <mergeCell ref="A76:A78"/>
    <mergeCell ref="C76:C78"/>
    <mergeCell ref="D76:D78"/>
    <mergeCell ref="E76:E78"/>
    <mergeCell ref="F76:F78"/>
    <mergeCell ref="G76:G78"/>
    <mergeCell ref="AJ73:AJ75"/>
    <mergeCell ref="AK73:AK75"/>
    <mergeCell ref="AL73:AL75"/>
    <mergeCell ref="AM73:AM75"/>
    <mergeCell ref="AN73:AN75"/>
    <mergeCell ref="V74:V75"/>
    <mergeCell ref="W74:W75"/>
    <mergeCell ref="X74:X75"/>
    <mergeCell ref="AD73:AD75"/>
    <mergeCell ref="AE73:AE75"/>
    <mergeCell ref="AF73:AF75"/>
    <mergeCell ref="AG73:AG75"/>
    <mergeCell ref="AH73:AH75"/>
    <mergeCell ref="AI73:AI75"/>
    <mergeCell ref="N73:N75"/>
    <mergeCell ref="U73:U75"/>
    <mergeCell ref="Z73:Z75"/>
    <mergeCell ref="AA73:AA75"/>
    <mergeCell ref="AB73:AB75"/>
    <mergeCell ref="AC73:AC75"/>
    <mergeCell ref="H73:H75"/>
    <mergeCell ref="I73:I75"/>
    <mergeCell ref="J73:J75"/>
    <mergeCell ref="K73:K75"/>
    <mergeCell ref="L73:L75"/>
    <mergeCell ref="M73:M75"/>
    <mergeCell ref="A73:A75"/>
    <mergeCell ref="C73:C75"/>
    <mergeCell ref="D73:D75"/>
    <mergeCell ref="E73:E75"/>
    <mergeCell ref="F73:F75"/>
    <mergeCell ref="G73:G75"/>
    <mergeCell ref="AJ70:AJ72"/>
    <mergeCell ref="AK70:AK72"/>
    <mergeCell ref="AL70:AL72"/>
    <mergeCell ref="AM70:AM72"/>
    <mergeCell ref="AN70:AN72"/>
    <mergeCell ref="V71:V72"/>
    <mergeCell ref="W71:W72"/>
    <mergeCell ref="X71:X72"/>
    <mergeCell ref="AD70:AD72"/>
    <mergeCell ref="AE70:AE72"/>
    <mergeCell ref="AF70:AF72"/>
    <mergeCell ref="AG70:AG72"/>
    <mergeCell ref="AH70:AH72"/>
    <mergeCell ref="AI70:AI72"/>
    <mergeCell ref="N70:N72"/>
    <mergeCell ref="U70:U72"/>
    <mergeCell ref="Z70:Z72"/>
    <mergeCell ref="AA70:AA72"/>
    <mergeCell ref="AB70:AB72"/>
    <mergeCell ref="AC70:AC72"/>
    <mergeCell ref="H70:H72"/>
    <mergeCell ref="I70:I72"/>
    <mergeCell ref="J70:J72"/>
    <mergeCell ref="K70:K72"/>
    <mergeCell ref="L70:L72"/>
    <mergeCell ref="M70:M72"/>
    <mergeCell ref="A70:A72"/>
    <mergeCell ref="C70:C72"/>
    <mergeCell ref="D70:D72"/>
    <mergeCell ref="E70:E72"/>
    <mergeCell ref="F70:F72"/>
    <mergeCell ref="G70:G72"/>
    <mergeCell ref="AJ67:AJ69"/>
    <mergeCell ref="AK67:AK69"/>
    <mergeCell ref="AL67:AL69"/>
    <mergeCell ref="AM67:AM69"/>
    <mergeCell ref="AN67:AN69"/>
    <mergeCell ref="V68:V69"/>
    <mergeCell ref="W68:W69"/>
    <mergeCell ref="X68:X69"/>
    <mergeCell ref="AD67:AD69"/>
    <mergeCell ref="AE67:AE69"/>
    <mergeCell ref="AF67:AF69"/>
    <mergeCell ref="AG67:AG69"/>
    <mergeCell ref="AH67:AH69"/>
    <mergeCell ref="AI67:AI69"/>
    <mergeCell ref="N67:N69"/>
    <mergeCell ref="U67:U69"/>
    <mergeCell ref="Z67:Z69"/>
    <mergeCell ref="AA67:AA69"/>
    <mergeCell ref="AB67:AB69"/>
    <mergeCell ref="AC67:AC69"/>
    <mergeCell ref="H67:H69"/>
    <mergeCell ref="I67:I69"/>
    <mergeCell ref="J67:J69"/>
    <mergeCell ref="K67:K69"/>
    <mergeCell ref="L67:L69"/>
    <mergeCell ref="M67:M69"/>
    <mergeCell ref="A67:A69"/>
    <mergeCell ref="C67:C69"/>
    <mergeCell ref="D67:D69"/>
    <mergeCell ref="E67:E69"/>
    <mergeCell ref="F67:F69"/>
    <mergeCell ref="G67:G69"/>
    <mergeCell ref="AJ64:AJ66"/>
    <mergeCell ref="AK64:AK66"/>
    <mergeCell ref="AL64:AL66"/>
    <mergeCell ref="AM64:AM66"/>
    <mergeCell ref="AN64:AN66"/>
    <mergeCell ref="V65:V66"/>
    <mergeCell ref="W65:W66"/>
    <mergeCell ref="X65:X66"/>
    <mergeCell ref="AD64:AD66"/>
    <mergeCell ref="AE64:AE66"/>
    <mergeCell ref="AF64:AF66"/>
    <mergeCell ref="AG64:AG66"/>
    <mergeCell ref="AH64:AH66"/>
    <mergeCell ref="AI64:AI66"/>
    <mergeCell ref="N64:N66"/>
    <mergeCell ref="U64:U66"/>
    <mergeCell ref="Z64:Z66"/>
    <mergeCell ref="AA64:AA66"/>
    <mergeCell ref="AB64:AB66"/>
    <mergeCell ref="AC64:AC66"/>
    <mergeCell ref="H64:H66"/>
    <mergeCell ref="I64:I66"/>
    <mergeCell ref="J64:J66"/>
    <mergeCell ref="K64:K66"/>
    <mergeCell ref="L64:L66"/>
    <mergeCell ref="M64:M66"/>
    <mergeCell ref="A64:A66"/>
    <mergeCell ref="C64:C66"/>
    <mergeCell ref="D64:D66"/>
    <mergeCell ref="E64:E66"/>
    <mergeCell ref="F64:F66"/>
    <mergeCell ref="G64:G66"/>
    <mergeCell ref="AJ61:AJ63"/>
    <mergeCell ref="AK61:AK63"/>
    <mergeCell ref="AL61:AL63"/>
    <mergeCell ref="AM61:AM63"/>
    <mergeCell ref="AN61:AN63"/>
    <mergeCell ref="V62:V63"/>
    <mergeCell ref="W62:W63"/>
    <mergeCell ref="X62:X63"/>
    <mergeCell ref="AD61:AD63"/>
    <mergeCell ref="AE61:AE63"/>
    <mergeCell ref="AF61:AF63"/>
    <mergeCell ref="AG61:AG63"/>
    <mergeCell ref="AH61:AH63"/>
    <mergeCell ref="AI61:AI63"/>
    <mergeCell ref="N61:N63"/>
    <mergeCell ref="U61:U63"/>
    <mergeCell ref="Z61:Z63"/>
    <mergeCell ref="AA61:AA63"/>
    <mergeCell ref="AB61:AB63"/>
    <mergeCell ref="AC61:AC63"/>
    <mergeCell ref="H61:H63"/>
    <mergeCell ref="I61:I63"/>
    <mergeCell ref="J61:J63"/>
    <mergeCell ref="K61:K63"/>
    <mergeCell ref="L61:L63"/>
    <mergeCell ref="M61:M63"/>
    <mergeCell ref="A61:A63"/>
    <mergeCell ref="C61:C63"/>
    <mergeCell ref="D61:D63"/>
    <mergeCell ref="E61:E63"/>
    <mergeCell ref="F61:F63"/>
    <mergeCell ref="G61:G63"/>
    <mergeCell ref="AJ58:AJ60"/>
    <mergeCell ref="AK58:AK60"/>
    <mergeCell ref="AL58:AL60"/>
    <mergeCell ref="AM58:AM60"/>
    <mergeCell ref="AN58:AN60"/>
    <mergeCell ref="V59:V60"/>
    <mergeCell ref="W59:W60"/>
    <mergeCell ref="X59:X60"/>
    <mergeCell ref="AD58:AD60"/>
    <mergeCell ref="AE58:AE60"/>
    <mergeCell ref="AF58:AF60"/>
    <mergeCell ref="AG58:AG60"/>
    <mergeCell ref="AH58:AH60"/>
    <mergeCell ref="AI58:AI60"/>
    <mergeCell ref="N58:N60"/>
    <mergeCell ref="U58:U60"/>
    <mergeCell ref="Z58:Z60"/>
    <mergeCell ref="AA58:AA60"/>
    <mergeCell ref="AB58:AB60"/>
    <mergeCell ref="AC58:AC60"/>
    <mergeCell ref="H58:H60"/>
    <mergeCell ref="I58:I60"/>
    <mergeCell ref="J58:J60"/>
    <mergeCell ref="K58:K60"/>
    <mergeCell ref="L58:L60"/>
    <mergeCell ref="M58:M60"/>
    <mergeCell ref="A58:A60"/>
    <mergeCell ref="C58:C60"/>
    <mergeCell ref="D58:D60"/>
    <mergeCell ref="E58:E60"/>
    <mergeCell ref="F58:F60"/>
    <mergeCell ref="G58:G60"/>
    <mergeCell ref="AJ55:AJ57"/>
    <mergeCell ref="AK55:AK57"/>
    <mergeCell ref="AL55:AL57"/>
    <mergeCell ref="AM55:AM57"/>
    <mergeCell ref="AN55:AN57"/>
    <mergeCell ref="V56:V57"/>
    <mergeCell ref="W56:W57"/>
    <mergeCell ref="X56:X57"/>
    <mergeCell ref="AD55:AD57"/>
    <mergeCell ref="AE55:AE57"/>
    <mergeCell ref="AF55:AF57"/>
    <mergeCell ref="AG55:AG57"/>
    <mergeCell ref="AH55:AH57"/>
    <mergeCell ref="AI55:AI57"/>
    <mergeCell ref="N55:N57"/>
    <mergeCell ref="U55:U57"/>
    <mergeCell ref="Z55:Z57"/>
    <mergeCell ref="AA55:AA57"/>
    <mergeCell ref="AB55:AB57"/>
    <mergeCell ref="AC55:AC57"/>
    <mergeCell ref="H55:H57"/>
    <mergeCell ref="I55:I57"/>
    <mergeCell ref="J55:J57"/>
    <mergeCell ref="K55:K57"/>
    <mergeCell ref="L55:L57"/>
    <mergeCell ref="M55:M57"/>
    <mergeCell ref="A55:A57"/>
    <mergeCell ref="C55:C57"/>
    <mergeCell ref="D55:D57"/>
    <mergeCell ref="E55:E57"/>
    <mergeCell ref="F55:F57"/>
    <mergeCell ref="G55:G57"/>
    <mergeCell ref="AJ52:AJ54"/>
    <mergeCell ref="AK52:AK54"/>
    <mergeCell ref="AL52:AL54"/>
    <mergeCell ref="AM52:AM54"/>
    <mergeCell ref="AN52:AN54"/>
    <mergeCell ref="V53:V54"/>
    <mergeCell ref="W53:W54"/>
    <mergeCell ref="X53:X54"/>
    <mergeCell ref="AD52:AD54"/>
    <mergeCell ref="AE52:AE54"/>
    <mergeCell ref="AF52:AF54"/>
    <mergeCell ref="AG52:AG54"/>
    <mergeCell ref="AH52:AH54"/>
    <mergeCell ref="AI52:AI54"/>
    <mergeCell ref="N52:N54"/>
    <mergeCell ref="U52:U54"/>
    <mergeCell ref="Z52:Z54"/>
    <mergeCell ref="AA52:AA54"/>
    <mergeCell ref="AB52:AB54"/>
    <mergeCell ref="AC52:AC54"/>
    <mergeCell ref="H52:H54"/>
    <mergeCell ref="I52:I54"/>
    <mergeCell ref="J52:J54"/>
    <mergeCell ref="K52:K54"/>
    <mergeCell ref="L52:L54"/>
    <mergeCell ref="M52:M54"/>
    <mergeCell ref="A52:A54"/>
    <mergeCell ref="C52:C54"/>
    <mergeCell ref="D52:D54"/>
    <mergeCell ref="E52:E54"/>
    <mergeCell ref="F52:F54"/>
    <mergeCell ref="G52:G54"/>
    <mergeCell ref="AJ49:AJ51"/>
    <mergeCell ref="AK49:AK51"/>
    <mergeCell ref="AL49:AL51"/>
    <mergeCell ref="AM49:AM51"/>
    <mergeCell ref="AN49:AN51"/>
    <mergeCell ref="V50:V51"/>
    <mergeCell ref="W50:W51"/>
    <mergeCell ref="X50:X51"/>
    <mergeCell ref="AD49:AD51"/>
    <mergeCell ref="AE49:AE51"/>
    <mergeCell ref="AF49:AF51"/>
    <mergeCell ref="AG49:AG51"/>
    <mergeCell ref="AH49:AH51"/>
    <mergeCell ref="AI49:AI51"/>
    <mergeCell ref="N49:N51"/>
    <mergeCell ref="U49:U51"/>
    <mergeCell ref="Z49:Z51"/>
    <mergeCell ref="AA49:AA51"/>
    <mergeCell ref="AB49:AB51"/>
    <mergeCell ref="AC49:AC51"/>
    <mergeCell ref="H49:H51"/>
    <mergeCell ref="I49:I51"/>
    <mergeCell ref="J49:J51"/>
    <mergeCell ref="K49:K51"/>
    <mergeCell ref="L49:L51"/>
    <mergeCell ref="M49:M51"/>
    <mergeCell ref="A49:A51"/>
    <mergeCell ref="C49:C51"/>
    <mergeCell ref="D49:D51"/>
    <mergeCell ref="E49:E51"/>
    <mergeCell ref="F49:F51"/>
    <mergeCell ref="G49:G51"/>
    <mergeCell ref="AJ46:AJ48"/>
    <mergeCell ref="AK46:AK48"/>
    <mergeCell ref="AL46:AL48"/>
    <mergeCell ref="AM46:AM48"/>
    <mergeCell ref="AN46:AN48"/>
    <mergeCell ref="V47:V48"/>
    <mergeCell ref="W47:W48"/>
    <mergeCell ref="X47:X48"/>
    <mergeCell ref="AD46:AD48"/>
    <mergeCell ref="AE46:AE48"/>
    <mergeCell ref="AF46:AF48"/>
    <mergeCell ref="AG46:AG48"/>
    <mergeCell ref="AH46:AH48"/>
    <mergeCell ref="AI46:AI48"/>
    <mergeCell ref="N46:N48"/>
    <mergeCell ref="U46:U48"/>
    <mergeCell ref="Z46:Z48"/>
    <mergeCell ref="AA46:AA48"/>
    <mergeCell ref="AB46:AB48"/>
    <mergeCell ref="AC46:AC48"/>
    <mergeCell ref="H46:H48"/>
    <mergeCell ref="I46:I48"/>
    <mergeCell ref="J46:J48"/>
    <mergeCell ref="K46:K48"/>
    <mergeCell ref="L46:L48"/>
    <mergeCell ref="M46:M48"/>
    <mergeCell ref="A46:A48"/>
    <mergeCell ref="C46:C48"/>
    <mergeCell ref="D46:D48"/>
    <mergeCell ref="E46:E48"/>
    <mergeCell ref="F46:F48"/>
    <mergeCell ref="G46:G48"/>
    <mergeCell ref="AJ43:AJ45"/>
    <mergeCell ref="AK43:AK45"/>
    <mergeCell ref="AL43:AL45"/>
    <mergeCell ref="AM43:AM45"/>
    <mergeCell ref="AN43:AN45"/>
    <mergeCell ref="V44:V45"/>
    <mergeCell ref="W44:W45"/>
    <mergeCell ref="X44:X45"/>
    <mergeCell ref="AD43:AD45"/>
    <mergeCell ref="AE43:AE45"/>
    <mergeCell ref="AF43:AF45"/>
    <mergeCell ref="AG43:AG45"/>
    <mergeCell ref="AH43:AH45"/>
    <mergeCell ref="AI43:AI45"/>
    <mergeCell ref="N43:N45"/>
    <mergeCell ref="U43:U45"/>
    <mergeCell ref="Z43:Z45"/>
    <mergeCell ref="AA43:AA45"/>
    <mergeCell ref="AB43:AB45"/>
    <mergeCell ref="AC43:AC45"/>
    <mergeCell ref="H43:H45"/>
    <mergeCell ref="I43:I45"/>
    <mergeCell ref="J43:J45"/>
    <mergeCell ref="K43:K45"/>
    <mergeCell ref="L43:L45"/>
    <mergeCell ref="M43:M45"/>
    <mergeCell ref="A43:A45"/>
    <mergeCell ref="C43:C45"/>
    <mergeCell ref="D43:D45"/>
    <mergeCell ref="E43:E45"/>
    <mergeCell ref="F43:F45"/>
    <mergeCell ref="G43:G45"/>
    <mergeCell ref="AJ40:AJ42"/>
    <mergeCell ref="AK40:AK42"/>
    <mergeCell ref="AL40:AL42"/>
    <mergeCell ref="AM40:AM42"/>
    <mergeCell ref="AN40:AN42"/>
    <mergeCell ref="V41:V42"/>
    <mergeCell ref="W41:W42"/>
    <mergeCell ref="X41:X42"/>
    <mergeCell ref="AD40:AD42"/>
    <mergeCell ref="AE40:AE42"/>
    <mergeCell ref="AF40:AF42"/>
    <mergeCell ref="AG40:AG42"/>
    <mergeCell ref="AH40:AH42"/>
    <mergeCell ref="AI40:AI42"/>
    <mergeCell ref="N40:N42"/>
    <mergeCell ref="U40:U42"/>
    <mergeCell ref="Z40:Z42"/>
    <mergeCell ref="AA40:AA42"/>
    <mergeCell ref="AB40:AB42"/>
    <mergeCell ref="AC40:AC42"/>
    <mergeCell ref="H40:H42"/>
    <mergeCell ref="I40:I42"/>
    <mergeCell ref="J40:J42"/>
    <mergeCell ref="K40:K42"/>
    <mergeCell ref="L40:L42"/>
    <mergeCell ref="M40:M42"/>
    <mergeCell ref="A40:A42"/>
    <mergeCell ref="C40:C42"/>
    <mergeCell ref="D40:D42"/>
    <mergeCell ref="E40:E42"/>
    <mergeCell ref="F40:F42"/>
    <mergeCell ref="G40:G42"/>
    <mergeCell ref="AJ37:AJ39"/>
    <mergeCell ref="AK37:AK39"/>
    <mergeCell ref="AL37:AL39"/>
    <mergeCell ref="AM37:AM39"/>
    <mergeCell ref="AN37:AN39"/>
    <mergeCell ref="V38:V39"/>
    <mergeCell ref="W38:W39"/>
    <mergeCell ref="X38:X39"/>
    <mergeCell ref="AD37:AD39"/>
    <mergeCell ref="AE37:AE39"/>
    <mergeCell ref="AF37:AF39"/>
    <mergeCell ref="AG37:AG39"/>
    <mergeCell ref="AH37:AH39"/>
    <mergeCell ref="AI37:AI39"/>
    <mergeCell ref="N37:N39"/>
    <mergeCell ref="U37:U39"/>
    <mergeCell ref="Z37:Z39"/>
    <mergeCell ref="AA37:AA39"/>
    <mergeCell ref="AB37:AB39"/>
    <mergeCell ref="AC37:AC39"/>
    <mergeCell ref="H37:H39"/>
    <mergeCell ref="I37:I39"/>
    <mergeCell ref="J37:J39"/>
    <mergeCell ref="K37:K39"/>
    <mergeCell ref="L37:L39"/>
    <mergeCell ref="M37:M39"/>
    <mergeCell ref="A37:A39"/>
    <mergeCell ref="C37:C39"/>
    <mergeCell ref="D37:D39"/>
    <mergeCell ref="E37:E39"/>
    <mergeCell ref="F37:F39"/>
    <mergeCell ref="G37:G39"/>
    <mergeCell ref="AJ34:AJ36"/>
    <mergeCell ref="AK34:AK36"/>
    <mergeCell ref="AL34:AL36"/>
    <mergeCell ref="AM34:AM36"/>
    <mergeCell ref="AN34:AN36"/>
    <mergeCell ref="V35:V36"/>
    <mergeCell ref="W35:W36"/>
    <mergeCell ref="X35:X36"/>
    <mergeCell ref="AD34:AD36"/>
    <mergeCell ref="AE34:AE36"/>
    <mergeCell ref="AF34:AF36"/>
    <mergeCell ref="AG34:AG36"/>
    <mergeCell ref="AH34:AH36"/>
    <mergeCell ref="AI34:AI36"/>
    <mergeCell ref="N34:N36"/>
    <mergeCell ref="U34:U36"/>
    <mergeCell ref="Z34:Z36"/>
    <mergeCell ref="AA34:AA36"/>
    <mergeCell ref="AB34:AB36"/>
    <mergeCell ref="AC34:AC36"/>
    <mergeCell ref="H34:H36"/>
    <mergeCell ref="I34:I36"/>
    <mergeCell ref="J34:J36"/>
    <mergeCell ref="K34:K36"/>
    <mergeCell ref="L34:L36"/>
    <mergeCell ref="M34:M36"/>
    <mergeCell ref="A34:A36"/>
    <mergeCell ref="C34:C36"/>
    <mergeCell ref="D34:D36"/>
    <mergeCell ref="E34:E36"/>
    <mergeCell ref="F34:F36"/>
    <mergeCell ref="G34:G36"/>
    <mergeCell ref="AJ31:AJ33"/>
    <mergeCell ref="AK31:AK33"/>
    <mergeCell ref="AL31:AL33"/>
    <mergeCell ref="AM31:AM33"/>
    <mergeCell ref="AN31:AN33"/>
    <mergeCell ref="V32:V33"/>
    <mergeCell ref="W32:W33"/>
    <mergeCell ref="X32:X33"/>
    <mergeCell ref="AD31:AD33"/>
    <mergeCell ref="AE31:AE33"/>
    <mergeCell ref="AF31:AF33"/>
    <mergeCell ref="AG31:AG33"/>
    <mergeCell ref="AH31:AH33"/>
    <mergeCell ref="AI31:AI33"/>
    <mergeCell ref="N31:N33"/>
    <mergeCell ref="U31:U33"/>
    <mergeCell ref="Z31:Z33"/>
    <mergeCell ref="AA31:AA33"/>
    <mergeCell ref="AB31:AB33"/>
    <mergeCell ref="AC31:AC33"/>
    <mergeCell ref="H31:H33"/>
    <mergeCell ref="I31:I33"/>
    <mergeCell ref="J31:J33"/>
    <mergeCell ref="K31:K33"/>
    <mergeCell ref="L31:L33"/>
    <mergeCell ref="M31:M33"/>
    <mergeCell ref="A31:A33"/>
    <mergeCell ref="C31:C33"/>
    <mergeCell ref="D31:D33"/>
    <mergeCell ref="E31:E33"/>
    <mergeCell ref="F31:F33"/>
    <mergeCell ref="G31:G33"/>
    <mergeCell ref="AJ28:AJ30"/>
    <mergeCell ref="AK28:AK30"/>
    <mergeCell ref="AL28:AL30"/>
    <mergeCell ref="AM28:AM30"/>
    <mergeCell ref="AN28:AN30"/>
    <mergeCell ref="V29:V30"/>
    <mergeCell ref="W29:W30"/>
    <mergeCell ref="X29:X30"/>
    <mergeCell ref="AD28:AD30"/>
    <mergeCell ref="AE28:AE30"/>
    <mergeCell ref="AF28:AF30"/>
    <mergeCell ref="AG28:AG30"/>
    <mergeCell ref="AH28:AH30"/>
    <mergeCell ref="AI28:AI30"/>
    <mergeCell ref="N28:N30"/>
    <mergeCell ref="U28:U30"/>
    <mergeCell ref="Z28:Z30"/>
    <mergeCell ref="AA28:AA30"/>
    <mergeCell ref="AB28:AB30"/>
    <mergeCell ref="AC28:AC30"/>
    <mergeCell ref="H28:H30"/>
    <mergeCell ref="I28:I30"/>
    <mergeCell ref="J28:J30"/>
    <mergeCell ref="K28:K30"/>
    <mergeCell ref="L28:L30"/>
    <mergeCell ref="M28:M30"/>
    <mergeCell ref="A28:A30"/>
    <mergeCell ref="C28:C30"/>
    <mergeCell ref="D28:D30"/>
    <mergeCell ref="E28:E30"/>
    <mergeCell ref="F28:F30"/>
    <mergeCell ref="G28:G30"/>
    <mergeCell ref="AJ25:AJ27"/>
    <mergeCell ref="AK25:AK27"/>
    <mergeCell ref="AL25:AL27"/>
    <mergeCell ref="AM25:AM27"/>
    <mergeCell ref="AN25:AN27"/>
    <mergeCell ref="V26:V27"/>
    <mergeCell ref="W26:W27"/>
    <mergeCell ref="X26:X27"/>
    <mergeCell ref="AD25:AD27"/>
    <mergeCell ref="AE25:AE27"/>
    <mergeCell ref="AF25:AF27"/>
    <mergeCell ref="AG25:AG27"/>
    <mergeCell ref="AH25:AH27"/>
    <mergeCell ref="AI25:AI27"/>
    <mergeCell ref="N25:N27"/>
    <mergeCell ref="U25:U27"/>
    <mergeCell ref="Z25:Z27"/>
    <mergeCell ref="AA25:AA27"/>
    <mergeCell ref="AB25:AB27"/>
    <mergeCell ref="AC25:AC27"/>
    <mergeCell ref="H25:H27"/>
    <mergeCell ref="I25:I27"/>
    <mergeCell ref="J25:J27"/>
    <mergeCell ref="K25:K27"/>
    <mergeCell ref="L25:L27"/>
    <mergeCell ref="M25:M27"/>
    <mergeCell ref="A25:A27"/>
    <mergeCell ref="C25:C27"/>
    <mergeCell ref="D25:D27"/>
    <mergeCell ref="E25:E27"/>
    <mergeCell ref="F25:F27"/>
    <mergeCell ref="G25:G27"/>
    <mergeCell ref="AJ22:AJ24"/>
    <mergeCell ref="AK22:AK24"/>
    <mergeCell ref="AL22:AL24"/>
    <mergeCell ref="AM22:AM24"/>
    <mergeCell ref="AN22:AN24"/>
    <mergeCell ref="V23:V24"/>
    <mergeCell ref="W23:W24"/>
    <mergeCell ref="X23:X24"/>
    <mergeCell ref="AD22:AD24"/>
    <mergeCell ref="AE22:AE24"/>
    <mergeCell ref="AF22:AF24"/>
    <mergeCell ref="AG22:AG24"/>
    <mergeCell ref="AH22:AH24"/>
    <mergeCell ref="AI22:AI24"/>
    <mergeCell ref="N22:N24"/>
    <mergeCell ref="U22:U24"/>
    <mergeCell ref="Z22:Z24"/>
    <mergeCell ref="AA22:AA24"/>
    <mergeCell ref="AB22:AB24"/>
    <mergeCell ref="AC22:AC24"/>
    <mergeCell ref="H22:H24"/>
    <mergeCell ref="I22:I24"/>
    <mergeCell ref="J22:J24"/>
    <mergeCell ref="K22:K24"/>
    <mergeCell ref="L22:L24"/>
    <mergeCell ref="M22:M24"/>
    <mergeCell ref="A22:A24"/>
    <mergeCell ref="C22:C24"/>
    <mergeCell ref="D22:D24"/>
    <mergeCell ref="E22:E24"/>
    <mergeCell ref="F22:F24"/>
    <mergeCell ref="G22:G24"/>
    <mergeCell ref="AJ19:AJ21"/>
    <mergeCell ref="AK19:AK21"/>
    <mergeCell ref="AL19:AL21"/>
    <mergeCell ref="AM19:AM21"/>
    <mergeCell ref="AN19:AN21"/>
    <mergeCell ref="V20:V21"/>
    <mergeCell ref="W20:W21"/>
    <mergeCell ref="X20:X21"/>
    <mergeCell ref="AD19:AD21"/>
    <mergeCell ref="AE19:AE21"/>
    <mergeCell ref="AF19:AF21"/>
    <mergeCell ref="AG19:AG21"/>
    <mergeCell ref="AH19:AH21"/>
    <mergeCell ref="AI19:AI21"/>
    <mergeCell ref="N19:N21"/>
    <mergeCell ref="U19:U21"/>
    <mergeCell ref="Z19:Z21"/>
    <mergeCell ref="AA19:AA21"/>
    <mergeCell ref="AB19:AB21"/>
    <mergeCell ref="AC19:AC21"/>
    <mergeCell ref="H19:H21"/>
    <mergeCell ref="I19:I21"/>
    <mergeCell ref="J19:J21"/>
    <mergeCell ref="K19:K21"/>
    <mergeCell ref="L19:L21"/>
    <mergeCell ref="M19:M21"/>
    <mergeCell ref="A19:A21"/>
    <mergeCell ref="C19:C21"/>
    <mergeCell ref="D19:D21"/>
    <mergeCell ref="E19:E21"/>
    <mergeCell ref="F19:F21"/>
    <mergeCell ref="G19:G21"/>
    <mergeCell ref="AJ16:AJ18"/>
    <mergeCell ref="AK16:AK18"/>
    <mergeCell ref="AL16:AL18"/>
    <mergeCell ref="AM16:AM18"/>
    <mergeCell ref="AN16:AN18"/>
    <mergeCell ref="V17:V18"/>
    <mergeCell ref="W17:W18"/>
    <mergeCell ref="X17:X18"/>
    <mergeCell ref="AD16:AD18"/>
    <mergeCell ref="AE16:AE18"/>
    <mergeCell ref="AF16:AF18"/>
    <mergeCell ref="AG16:AG18"/>
    <mergeCell ref="AH16:AH18"/>
    <mergeCell ref="AI16:AI18"/>
    <mergeCell ref="N16:N18"/>
    <mergeCell ref="U16:U18"/>
    <mergeCell ref="Z16:Z18"/>
    <mergeCell ref="AA16:AA18"/>
    <mergeCell ref="AB16:AB18"/>
    <mergeCell ref="AC16:AC18"/>
    <mergeCell ref="H16:H18"/>
    <mergeCell ref="I16:I18"/>
    <mergeCell ref="J16:J18"/>
    <mergeCell ref="K16:K18"/>
    <mergeCell ref="L16:L18"/>
    <mergeCell ref="M16:M18"/>
    <mergeCell ref="A16:A18"/>
    <mergeCell ref="C16:C18"/>
    <mergeCell ref="D16:D18"/>
    <mergeCell ref="E16:E18"/>
    <mergeCell ref="F16:F18"/>
    <mergeCell ref="G16:G18"/>
    <mergeCell ref="AJ13:AJ15"/>
    <mergeCell ref="AK13:AK15"/>
    <mergeCell ref="AL13:AL15"/>
    <mergeCell ref="AM13:AM15"/>
    <mergeCell ref="AN13:AN15"/>
    <mergeCell ref="V14:V15"/>
    <mergeCell ref="W14:W15"/>
    <mergeCell ref="X14:X15"/>
    <mergeCell ref="AD13:AD15"/>
    <mergeCell ref="AE13:AE15"/>
    <mergeCell ref="AF13:AF15"/>
    <mergeCell ref="AG13:AG15"/>
    <mergeCell ref="AH13:AH15"/>
    <mergeCell ref="AI13:AI15"/>
    <mergeCell ref="N13:N15"/>
    <mergeCell ref="U13:U15"/>
    <mergeCell ref="Z13:Z15"/>
    <mergeCell ref="AA13:AA15"/>
    <mergeCell ref="AB13:AB15"/>
    <mergeCell ref="AC13:AC15"/>
    <mergeCell ref="H13:H15"/>
    <mergeCell ref="I13:I15"/>
    <mergeCell ref="J13:J15"/>
    <mergeCell ref="K13:K15"/>
    <mergeCell ref="L13:L15"/>
    <mergeCell ref="M13:M15"/>
    <mergeCell ref="A13:A15"/>
    <mergeCell ref="C13:C15"/>
    <mergeCell ref="D13:D15"/>
    <mergeCell ref="E13:E15"/>
    <mergeCell ref="F13:F15"/>
    <mergeCell ref="G13:G15"/>
    <mergeCell ref="AJ10:AJ12"/>
    <mergeCell ref="AK10:AK12"/>
    <mergeCell ref="AL10:AL12"/>
    <mergeCell ref="AM10:AM12"/>
    <mergeCell ref="AN10:AN12"/>
    <mergeCell ref="V11:V12"/>
    <mergeCell ref="W11:W12"/>
    <mergeCell ref="X11:X12"/>
    <mergeCell ref="AD10:AD12"/>
    <mergeCell ref="AE10:AE12"/>
    <mergeCell ref="AF10:AF12"/>
    <mergeCell ref="AG10:AG12"/>
    <mergeCell ref="AH10:AH12"/>
    <mergeCell ref="AI10:AI12"/>
    <mergeCell ref="N10:N12"/>
    <mergeCell ref="U10:U12"/>
    <mergeCell ref="Z10:Z12"/>
    <mergeCell ref="AA10:AA12"/>
    <mergeCell ref="AB10:AB12"/>
    <mergeCell ref="AC10:AC12"/>
    <mergeCell ref="H10:H12"/>
    <mergeCell ref="I10:I12"/>
    <mergeCell ref="J10:J12"/>
    <mergeCell ref="K10:K12"/>
    <mergeCell ref="L10:L12"/>
    <mergeCell ref="M10:M12"/>
    <mergeCell ref="A10:A12"/>
    <mergeCell ref="C10:C12"/>
    <mergeCell ref="D10:D12"/>
    <mergeCell ref="E10:E12"/>
    <mergeCell ref="F10:F12"/>
    <mergeCell ref="G10:G12"/>
    <mergeCell ref="AK7:AK9"/>
    <mergeCell ref="AL7:AL9"/>
    <mergeCell ref="AN7:AN9"/>
    <mergeCell ref="H8:H9"/>
    <mergeCell ref="I8:I9"/>
    <mergeCell ref="AM8:AM9"/>
    <mergeCell ref="AE7:AE9"/>
    <mergeCell ref="AF7:AF9"/>
    <mergeCell ref="AG7:AG9"/>
    <mergeCell ref="AH7:AH9"/>
    <mergeCell ref="AI7:AI9"/>
    <mergeCell ref="AJ7:AJ9"/>
    <mergeCell ref="O6:O9"/>
    <mergeCell ref="P6:T8"/>
    <mergeCell ref="U6:U9"/>
    <mergeCell ref="V6:X8"/>
    <mergeCell ref="Z6:Z9"/>
    <mergeCell ref="AA6:AN6"/>
    <mergeCell ref="AA7:AA9"/>
    <mergeCell ref="AB7:AB9"/>
    <mergeCell ref="AC7:AC9"/>
    <mergeCell ref="AD7:AD9"/>
    <mergeCell ref="A6:A9"/>
    <mergeCell ref="B6:B9"/>
    <mergeCell ref="C6:D8"/>
    <mergeCell ref="E6:E9"/>
    <mergeCell ref="F6:I6"/>
    <mergeCell ref="J6:N8"/>
    <mergeCell ref="F7:F9"/>
    <mergeCell ref="G7:G9"/>
    <mergeCell ref="H7:I7"/>
    <mergeCell ref="A2:X2"/>
    <mergeCell ref="Z2:AN2"/>
    <mergeCell ref="F4:L4"/>
    <mergeCell ref="P4:Q4"/>
    <mergeCell ref="U4:X4"/>
    <mergeCell ref="C5:H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R29"/>
  <sheetViews>
    <sheetView showGridLines="0" tabSelected="1" zoomScale="80" zoomScaleNormal="80" workbookViewId="0">
      <selection activeCell="Q17" sqref="Q17"/>
    </sheetView>
  </sheetViews>
  <sheetFormatPr defaultColWidth="0" defaultRowHeight="15" x14ac:dyDescent="0.25"/>
  <cols>
    <col min="1" max="1" width="13.140625" style="53" customWidth="1"/>
    <col min="2" max="2" width="43.42578125" style="53" customWidth="1"/>
    <col min="3" max="4" width="4.28515625" style="53" customWidth="1"/>
    <col min="5" max="5" width="5.140625" style="53" customWidth="1"/>
    <col min="6" max="6" width="5.28515625" style="53" customWidth="1"/>
    <col min="7" max="7" width="4.42578125" style="53" customWidth="1"/>
    <col min="8" max="8" width="5" style="53" customWidth="1"/>
    <col min="9" max="9" width="4.85546875" style="53" customWidth="1"/>
    <col min="10" max="13" width="8" style="53" customWidth="1"/>
    <col min="14" max="14" width="10.5703125" style="53" customWidth="1"/>
    <col min="15" max="15" width="7.5703125" style="53" customWidth="1"/>
    <col min="16" max="16" width="12.28515625" style="53" customWidth="1"/>
    <col min="17" max="18" width="8" customWidth="1"/>
    <col min="19" max="19" width="8.140625" customWidth="1"/>
    <col min="20" max="20" width="8" customWidth="1"/>
    <col min="21" max="21" width="8.5703125" style="53" customWidth="1"/>
    <col min="22" max="22" width="9.140625" style="53" customWidth="1"/>
    <col min="23" max="27" width="0" style="53" hidden="1" customWidth="1"/>
    <col min="28" max="28" width="15.28515625" style="53" customWidth="1"/>
    <col min="29" max="30" width="7.42578125" style="53" customWidth="1"/>
    <col min="31" max="31" width="7.85546875" style="53" customWidth="1"/>
    <col min="32" max="32" width="2.28515625" style="53" customWidth="1"/>
    <col min="33" max="33" width="16" style="53" customWidth="1"/>
    <col min="34" max="34" width="11.7109375" style="53" customWidth="1"/>
    <col min="35" max="35" width="13.42578125" style="53" customWidth="1"/>
    <col min="36" max="36" width="20.85546875" style="53" customWidth="1"/>
    <col min="37" max="37" width="13.140625" style="53" customWidth="1"/>
    <col min="38" max="42" width="11.140625" style="53" customWidth="1"/>
    <col min="43" max="43" width="12" style="53" customWidth="1"/>
    <col min="44" max="45" width="11.140625" style="53" customWidth="1"/>
    <col min="46" max="46" width="51.85546875" style="53" customWidth="1"/>
    <col min="47" max="47" width="14.42578125" style="53" customWidth="1"/>
    <col min="48" max="48" width="3.85546875" style="53" customWidth="1"/>
  </cols>
  <sheetData>
    <row r="1" spans="1:252" ht="18.75" x14ac:dyDescent="0.3">
      <c r="A1" s="30" t="s">
        <v>63</v>
      </c>
      <c r="B1" s="31"/>
      <c r="C1" s="31"/>
      <c r="D1" s="31"/>
      <c r="E1" s="31"/>
      <c r="F1" s="31"/>
      <c r="G1" s="31"/>
      <c r="H1" s="31"/>
      <c r="I1" s="31"/>
      <c r="J1"/>
      <c r="K1"/>
      <c r="L1"/>
      <c r="M1"/>
      <c r="N1"/>
      <c r="O1"/>
      <c r="P1"/>
      <c r="U1"/>
      <c r="V1"/>
      <c r="W1"/>
      <c r="X1"/>
      <c r="Y1"/>
      <c r="Z1"/>
      <c r="AA1"/>
      <c r="AB1"/>
      <c r="AC1"/>
      <c r="AD1"/>
      <c r="AE1"/>
      <c r="AF1"/>
      <c r="AG1" s="31" t="s">
        <v>1</v>
      </c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1:252" ht="21" x14ac:dyDescent="0.25">
      <c r="A2" s="127" t="s">
        <v>93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/>
      <c r="AG2" s="128" t="s">
        <v>64</v>
      </c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/>
    </row>
    <row r="3" spans="1:252" ht="18.75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/>
      <c r="AG3" t="s">
        <v>3</v>
      </c>
      <c r="AH3"/>
      <c r="AI3"/>
      <c r="AJ3"/>
      <c r="AK3"/>
      <c r="AL3"/>
      <c r="AM3"/>
      <c r="AN3"/>
      <c r="AO3"/>
      <c r="AP3"/>
      <c r="AQ3"/>
      <c r="AR3" t="s">
        <v>4</v>
      </c>
      <c r="AS3" t="s">
        <v>5</v>
      </c>
      <c r="AT3"/>
      <c r="AU3"/>
      <c r="AV3"/>
    </row>
    <row r="4" spans="1:252" ht="19.5" thickBot="1" x14ac:dyDescent="0.3">
      <c r="A4" s="33" t="s">
        <v>65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/>
      <c r="AG4" t="s">
        <v>10</v>
      </c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</row>
    <row r="5" spans="1:252" ht="15.75" thickBot="1" x14ac:dyDescent="0.3">
      <c r="A5"/>
      <c r="B5" t="s">
        <v>66</v>
      </c>
      <c r="C5"/>
      <c r="D5"/>
      <c r="E5"/>
      <c r="F5"/>
      <c r="G5"/>
      <c r="H5"/>
      <c r="I5" t="s">
        <v>13</v>
      </c>
      <c r="J5"/>
      <c r="K5"/>
      <c r="L5"/>
      <c r="M5"/>
      <c r="N5"/>
      <c r="O5" s="31" t="s">
        <v>14</v>
      </c>
      <c r="P5"/>
      <c r="U5" s="31" t="s">
        <v>15</v>
      </c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 s="2" t="s">
        <v>16</v>
      </c>
      <c r="AQ5"/>
      <c r="AR5"/>
      <c r="AS5"/>
      <c r="AT5"/>
      <c r="AU5"/>
      <c r="AV5"/>
    </row>
    <row r="6" spans="1:252" ht="18.75" x14ac:dyDescent="0.25">
      <c r="A6" s="98" t="s">
        <v>67</v>
      </c>
      <c r="B6" s="131" t="s">
        <v>18</v>
      </c>
      <c r="C6" s="134" t="s">
        <v>19</v>
      </c>
      <c r="D6" s="135"/>
      <c r="E6" s="106" t="s">
        <v>20</v>
      </c>
      <c r="F6" s="140" t="s">
        <v>21</v>
      </c>
      <c r="G6" s="141"/>
      <c r="H6" s="141"/>
      <c r="I6" s="142"/>
      <c r="J6" s="77" t="s">
        <v>68</v>
      </c>
      <c r="K6" s="78"/>
      <c r="L6" s="78"/>
      <c r="M6" s="78"/>
      <c r="N6" s="78"/>
      <c r="O6" s="79"/>
      <c r="P6" s="131" t="s">
        <v>23</v>
      </c>
      <c r="Q6" s="77" t="s">
        <v>69</v>
      </c>
      <c r="R6" s="78"/>
      <c r="S6" s="78"/>
      <c r="T6" s="78"/>
      <c r="U6" s="78"/>
      <c r="V6" s="79"/>
      <c r="W6" s="34"/>
      <c r="X6" s="34"/>
      <c r="Y6" s="34"/>
      <c r="Z6" s="34"/>
      <c r="AA6" s="34"/>
      <c r="AB6" s="86" t="s">
        <v>70</v>
      </c>
      <c r="AC6" s="154" t="s">
        <v>71</v>
      </c>
      <c r="AD6" s="155"/>
      <c r="AE6" s="156"/>
      <c r="AF6"/>
      <c r="AG6" s="163" t="s">
        <v>72</v>
      </c>
      <c r="AH6" s="140" t="s">
        <v>28</v>
      </c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66"/>
      <c r="AV6"/>
    </row>
    <row r="7" spans="1:252" ht="15.75" x14ac:dyDescent="0.25">
      <c r="A7" s="129"/>
      <c r="B7" s="132"/>
      <c r="C7" s="136"/>
      <c r="D7" s="137"/>
      <c r="E7" s="107"/>
      <c r="F7" s="143" t="s">
        <v>29</v>
      </c>
      <c r="G7" s="143" t="s">
        <v>30</v>
      </c>
      <c r="H7" s="146" t="s">
        <v>31</v>
      </c>
      <c r="I7" s="147"/>
      <c r="J7" s="80"/>
      <c r="K7" s="81"/>
      <c r="L7" s="81"/>
      <c r="M7" s="81"/>
      <c r="N7" s="81"/>
      <c r="O7" s="82"/>
      <c r="P7" s="132"/>
      <c r="Q7" s="80"/>
      <c r="R7" s="81"/>
      <c r="S7" s="81"/>
      <c r="T7" s="81"/>
      <c r="U7" s="81"/>
      <c r="V7" s="82"/>
      <c r="W7" s="148" t="s">
        <v>73</v>
      </c>
      <c r="X7" s="149"/>
      <c r="Y7" s="150"/>
      <c r="Z7" s="151" t="s">
        <v>74</v>
      </c>
      <c r="AA7" s="151" t="s">
        <v>70</v>
      </c>
      <c r="AB7" s="87"/>
      <c r="AC7" s="157"/>
      <c r="AD7" s="158"/>
      <c r="AE7" s="159"/>
      <c r="AF7"/>
      <c r="AG7" s="164"/>
      <c r="AH7" s="63" t="s">
        <v>32</v>
      </c>
      <c r="AI7" s="63" t="s">
        <v>33</v>
      </c>
      <c r="AJ7" s="63" t="s">
        <v>34</v>
      </c>
      <c r="AK7" s="63" t="s">
        <v>35</v>
      </c>
      <c r="AL7" s="63" t="s">
        <v>36</v>
      </c>
      <c r="AM7" s="63" t="s">
        <v>37</v>
      </c>
      <c r="AN7" s="63" t="s">
        <v>38</v>
      </c>
      <c r="AO7" s="63" t="s">
        <v>39</v>
      </c>
      <c r="AP7" s="63" t="s">
        <v>40</v>
      </c>
      <c r="AQ7" s="63" t="s">
        <v>41</v>
      </c>
      <c r="AR7" s="63" t="s">
        <v>42</v>
      </c>
      <c r="AS7" s="66" t="s">
        <v>43</v>
      </c>
      <c r="AT7" s="13"/>
      <c r="AU7" s="69" t="s">
        <v>44</v>
      </c>
      <c r="AV7"/>
    </row>
    <row r="8" spans="1:252" ht="27" customHeight="1" x14ac:dyDescent="0.25">
      <c r="A8" s="129"/>
      <c r="B8" s="132"/>
      <c r="C8" s="138"/>
      <c r="D8" s="139"/>
      <c r="E8" s="108"/>
      <c r="F8" s="144"/>
      <c r="G8" s="144"/>
      <c r="H8" s="179" t="s">
        <v>45</v>
      </c>
      <c r="I8" s="179" t="s">
        <v>46</v>
      </c>
      <c r="J8" s="83"/>
      <c r="K8" s="84"/>
      <c r="L8" s="84"/>
      <c r="M8" s="84"/>
      <c r="N8" s="84"/>
      <c r="O8" s="85"/>
      <c r="P8" s="132"/>
      <c r="Q8" s="83"/>
      <c r="R8" s="84"/>
      <c r="S8" s="84"/>
      <c r="T8" s="84"/>
      <c r="U8" s="84"/>
      <c r="V8" s="85"/>
      <c r="W8" s="185" t="s">
        <v>75</v>
      </c>
      <c r="X8" s="185" t="s">
        <v>76</v>
      </c>
      <c r="Y8" s="185" t="s">
        <v>77</v>
      </c>
      <c r="Z8" s="152"/>
      <c r="AA8" s="152"/>
      <c r="AB8" s="87"/>
      <c r="AC8" s="160"/>
      <c r="AD8" s="161"/>
      <c r="AE8" s="162"/>
      <c r="AF8"/>
      <c r="AG8" s="1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7"/>
      <c r="AT8" s="73" t="s">
        <v>78</v>
      </c>
      <c r="AU8" s="70"/>
      <c r="AV8"/>
    </row>
    <row r="9" spans="1:252" ht="25.5" x14ac:dyDescent="0.25">
      <c r="A9" s="130"/>
      <c r="B9" s="133"/>
      <c r="C9" s="14" t="s">
        <v>45</v>
      </c>
      <c r="D9" s="14" t="s">
        <v>46</v>
      </c>
      <c r="E9" s="14" t="s">
        <v>79</v>
      </c>
      <c r="F9" s="145"/>
      <c r="G9" s="145"/>
      <c r="H9" s="180"/>
      <c r="I9" s="180"/>
      <c r="J9" s="15" t="s">
        <v>48</v>
      </c>
      <c r="K9" s="15" t="s">
        <v>80</v>
      </c>
      <c r="L9" s="15" t="s">
        <v>81</v>
      </c>
      <c r="M9" s="15" t="s">
        <v>82</v>
      </c>
      <c r="N9" s="15" t="s">
        <v>83</v>
      </c>
      <c r="O9" s="15" t="s">
        <v>84</v>
      </c>
      <c r="P9" s="133"/>
      <c r="Q9" s="15" t="s">
        <v>48</v>
      </c>
      <c r="R9" s="15" t="s">
        <v>80</v>
      </c>
      <c r="S9" s="15" t="s">
        <v>85</v>
      </c>
      <c r="T9" s="15" t="s">
        <v>82</v>
      </c>
      <c r="U9" s="15" t="s">
        <v>86</v>
      </c>
      <c r="V9" s="35" t="s">
        <v>84</v>
      </c>
      <c r="W9" s="186"/>
      <c r="X9" s="186"/>
      <c r="Y9" s="186"/>
      <c r="Z9" s="153"/>
      <c r="AA9" s="153"/>
      <c r="AB9" s="88"/>
      <c r="AC9" s="16" t="s">
        <v>53</v>
      </c>
      <c r="AD9" s="16" t="s">
        <v>54</v>
      </c>
      <c r="AE9" s="36" t="s">
        <v>55</v>
      </c>
      <c r="AF9"/>
      <c r="AG9" s="165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69"/>
      <c r="AT9" s="168"/>
      <c r="AU9" s="167"/>
      <c r="AV9"/>
    </row>
    <row r="10" spans="1:252" s="29" customFormat="1" ht="25.5" customHeight="1" x14ac:dyDescent="0.25">
      <c r="A10" s="173">
        <f>COUNT(' Anexo 3- Intensificação -Mun'!A10:A65530)</f>
        <v>0</v>
      </c>
      <c r="B10" s="176"/>
      <c r="C10" s="170">
        <f>COUNTA(' Anexo 3- Intensificação -Mun'!C10:C65530)</f>
        <v>0</v>
      </c>
      <c r="D10" s="170">
        <f>COUNTA(' Anexo 3- Intensificação -Mun'!D10:D65530)</f>
        <v>0</v>
      </c>
      <c r="E10" s="170">
        <f>COUNTA(' Anexo 3- Intensificação -Mun'!E10:E65530)</f>
        <v>0</v>
      </c>
      <c r="F10" s="170">
        <f>COUNTA(' Anexo 3- Intensificação -Mun'!F10:F65530)</f>
        <v>0</v>
      </c>
      <c r="G10" s="170">
        <f>COUNTA(' Anexo 3- Intensificação -Mun'!G10:G65530)</f>
        <v>0</v>
      </c>
      <c r="H10" s="170">
        <f>COUNTA(' Anexo 3- Intensificação -Mun'!H10:H65530)</f>
        <v>0</v>
      </c>
      <c r="I10" s="170">
        <f>COUNTA(' Anexo 3- Intensificação -Mun'!I10:I65530)</f>
        <v>0</v>
      </c>
      <c r="J10" s="170">
        <f>COUNTA(' Anexo 3- Intensificação -Mun'!J10:J65530)</f>
        <v>0</v>
      </c>
      <c r="K10" s="170">
        <f>COUNTA(' Anexo 3- Intensificação -Mun'!K10:K65530)</f>
        <v>0</v>
      </c>
      <c r="L10" s="170">
        <f>COUNTA(' Anexo 3- Intensificação -Mun'!L10:L65530)</f>
        <v>0</v>
      </c>
      <c r="M10" s="170">
        <f>COUNTA(' Anexo 3- Intensificação -Mun'!M10:M65530)</f>
        <v>0</v>
      </c>
      <c r="N10" s="170">
        <f>COUNTA(' Anexo 3- Intensificação -Mun'!N10:N65530)</f>
        <v>0</v>
      </c>
      <c r="O10" s="170">
        <f>(J10+K10+L10+M10+N10)</f>
        <v>0</v>
      </c>
      <c r="P10" s="38"/>
      <c r="Q10" s="39"/>
      <c r="R10" s="40"/>
      <c r="S10" s="40"/>
      <c r="T10" s="40"/>
      <c r="U10" s="40"/>
      <c r="V10" s="40"/>
      <c r="W10" s="15"/>
      <c r="X10" s="15"/>
      <c r="Y10" s="15"/>
      <c r="Z10" s="41"/>
      <c r="AA10" s="15"/>
      <c r="AB10" s="181">
        <f>IF(SUM(J10:N12)-SUM(Q11:U11)-SUM(R12:U12)&lt;0,"Erro nas colunas de residentes",SUM(J10:N12)-SUM(Q11:U11)-SUM(R12:U12))</f>
        <v>0</v>
      </c>
      <c r="AC10" s="184">
        <f>COUNTA(' Anexo 3- Intensificação -Mun'!V10:V65530)</f>
        <v>0</v>
      </c>
      <c r="AD10" s="184">
        <f>COUNTA(' Anexo 3- Intensificação -Mun'!W10:W65530)</f>
        <v>0</v>
      </c>
      <c r="AE10" s="196">
        <f>COUNTA(' Anexo 3- Intensificação -Mun'!X10:X65530)</f>
        <v>0</v>
      </c>
      <c r="AG10" s="173">
        <f>COUNTA(' Anexo 3- Intensificação -Mun'!Z10:Z65530)</f>
        <v>0</v>
      </c>
      <c r="AH10" s="170">
        <f>COUNTA(' Anexo 3- Intensificação -Mun'!AA10:AA65530)</f>
        <v>0</v>
      </c>
      <c r="AI10" s="170">
        <f>COUNTA(' Anexo 3- Intensificação -Mun'!AB10:AB65530)</f>
        <v>0</v>
      </c>
      <c r="AJ10" s="170">
        <f>COUNTA(' Anexo 3- Intensificação -Mun'!AC10:AC65530)</f>
        <v>0</v>
      </c>
      <c r="AK10" s="170">
        <f>COUNTA(' Anexo 3- Intensificação -Mun'!AD10:AD65530)</f>
        <v>0</v>
      </c>
      <c r="AL10" s="170">
        <f>COUNTA(' Anexo 3- Intensificação -Mun'!AE10:AE65530)</f>
        <v>0</v>
      </c>
      <c r="AM10" s="170">
        <f>COUNTA(' Anexo 3- Intensificação -Mun'!AF10:AF65530)</f>
        <v>0</v>
      </c>
      <c r="AN10" s="170">
        <f>COUNTA(' Anexo 3- Intensificação -Mun'!AG10:AG65530)</f>
        <v>0</v>
      </c>
      <c r="AO10" s="170">
        <f>COUNTA(' Anexo 3- Intensificação -Mun'!AH10:AH65530)</f>
        <v>0</v>
      </c>
      <c r="AP10" s="170">
        <f>COUNTA(' Anexo 3- Intensificação -Mun'!AI10:AI65530)</f>
        <v>0</v>
      </c>
      <c r="AQ10" s="170">
        <f>COUNTA(' Anexo 3- Intensificação -Mun'!AJ10:AJ65530)</f>
        <v>0</v>
      </c>
      <c r="AR10" s="170">
        <f>COUNTA(' Anexo 3- Intensificação -Mun'!AK10:AK65530)</f>
        <v>0</v>
      </c>
      <c r="AS10" s="170">
        <f>COUNTA(' Anexo 3- Intensificação -Mun'!AL10:AL65530)</f>
        <v>0</v>
      </c>
      <c r="AT10" s="170">
        <f>COUNTA(' Anexo 3- Intensificação -Mun'!AM10:AM65530)</f>
        <v>0</v>
      </c>
      <c r="AU10" s="187">
        <f>SUM(AH10:AS12)</f>
        <v>0</v>
      </c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</row>
    <row r="11" spans="1:252" s="29" customFormat="1" ht="15.75" x14ac:dyDescent="0.25">
      <c r="A11" s="174"/>
      <c r="B11" s="177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20" t="s">
        <v>58</v>
      </c>
      <c r="Q11" s="42">
        <f>COUNTIFS(' Anexo 3- Intensificação -Mun'!$O:$O,"*"&amp;'Consolidado INTENSIFICAÇÃO'!$P$11&amp;"*",' Anexo 3- Intensificação -Mun'!P:P,"*x*")</f>
        <v>0</v>
      </c>
      <c r="R11" s="42">
        <f>COUNTIFS(' Anexo 3- Intensificação -Mun'!$O:$O,"*"&amp;'Consolidado INTENSIFICAÇÃO'!$P$11&amp;"*",' Anexo 3- Intensificação -Mun'!Q:Q,"*x*")</f>
        <v>0</v>
      </c>
      <c r="S11" s="42">
        <f>COUNTIFS(' Anexo 3- Intensificação -Mun'!$O:$O,"*"&amp;'Consolidado INTENSIFICAÇÃO'!$P$11&amp;"*",' Anexo 3- Intensificação -Mun'!R:R,"*x*")</f>
        <v>0</v>
      </c>
      <c r="T11" s="42">
        <f>COUNTIFS(' Anexo 3- Intensificação -Mun'!$O:$O,"*"&amp;'Consolidado INTENSIFICAÇÃO'!$P$11&amp;"*",' Anexo 3- Intensificação -Mun'!S:S,"*x*")</f>
        <v>0</v>
      </c>
      <c r="U11" s="42">
        <f>COUNTIFS(' Anexo 3- Intensificação -Mun'!$O:$O,"*"&amp;'Consolidado INTENSIFICAÇÃO'!$P$11&amp;"*",' Anexo 3- Intensificação -Mun'!T:T,"*x*")</f>
        <v>0</v>
      </c>
      <c r="V11" s="43">
        <f>(Q11+R11+S11+T11+U11)</f>
        <v>0</v>
      </c>
      <c r="W11" s="15"/>
      <c r="X11" s="15"/>
      <c r="Y11" s="15"/>
      <c r="Z11" s="41"/>
      <c r="AA11" s="15"/>
      <c r="AB11" s="182"/>
      <c r="AC11" s="184"/>
      <c r="AD11" s="184"/>
      <c r="AE11" s="196"/>
      <c r="AG11" s="174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88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</row>
    <row r="12" spans="1:252" s="29" customFormat="1" ht="26.25" thickBot="1" x14ac:dyDescent="0.3">
      <c r="A12" s="174"/>
      <c r="B12" s="177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23" t="s">
        <v>60</v>
      </c>
      <c r="Q12" s="40"/>
      <c r="R12" s="37">
        <f>COUNTIFS(' Anexo 3- Intensificação -Mun'!$O:$O,"*"&amp;'Consolidado INTENSIFICAÇÃO'!$P$12&amp;"*",' Anexo 3- Intensificação -Mun'!Q:Q,"*x*")</f>
        <v>0</v>
      </c>
      <c r="S12" s="37">
        <f>COUNTIFS(' Anexo 3- Intensificação -Mun'!$O:$O,"*"&amp;'Consolidado INTENSIFICAÇÃO'!$P$12&amp;"*",' Anexo 3- Intensificação -Mun'!R:R,"*x*")</f>
        <v>0</v>
      </c>
      <c r="T12" s="37">
        <f>COUNTIFS(' Anexo 3- Intensificação -Mun'!$O:$O,"*"&amp;'Consolidado INTENSIFICAÇÃO'!$P$12&amp;"*",' Anexo 3- Intensificação -Mun'!S:S,"*x*")</f>
        <v>0</v>
      </c>
      <c r="U12" s="37">
        <f>COUNTIFS(' Anexo 3- Intensificação -Mun'!$O:$O,"*"&amp;'Consolidado INTENSIFICAÇÃO'!$P$12&amp;"*",' Anexo 3- Intensificação -Mun'!T:T,"*x*")</f>
        <v>0</v>
      </c>
      <c r="V12" s="43">
        <f>(S12+T12+U12+R12)</f>
        <v>0</v>
      </c>
      <c r="W12" s="44"/>
      <c r="X12" s="44"/>
      <c r="Y12" s="44"/>
      <c r="Z12" s="45"/>
      <c r="AA12" s="44"/>
      <c r="AB12" s="183"/>
      <c r="AC12" s="184"/>
      <c r="AD12" s="184"/>
      <c r="AE12" s="196"/>
      <c r="AG12" s="175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89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</row>
    <row r="13" spans="1:252" s="29" customFormat="1" ht="16.5" thickBot="1" x14ac:dyDescent="0.3">
      <c r="A13" s="175"/>
      <c r="B13" s="46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8" t="s">
        <v>87</v>
      </c>
      <c r="Q13" s="49">
        <f>SUM(Q11:Q12)</f>
        <v>0</v>
      </c>
      <c r="R13" s="49">
        <f t="shared" ref="R13:U13" si="0">SUM(R11:R12)</f>
        <v>0</v>
      </c>
      <c r="S13" s="49">
        <f t="shared" si="0"/>
        <v>0</v>
      </c>
      <c r="T13" s="49">
        <f t="shared" si="0"/>
        <v>0</v>
      </c>
      <c r="U13" s="49">
        <f t="shared" si="0"/>
        <v>0</v>
      </c>
      <c r="V13" s="49">
        <f t="shared" ref="V13" si="1">(Q13+R13+S13+T13+U13)</f>
        <v>0</v>
      </c>
      <c r="W13" s="50"/>
      <c r="X13" s="50"/>
      <c r="Y13" s="50"/>
      <c r="Z13" s="51"/>
      <c r="AA13" s="50"/>
      <c r="AB13" s="52"/>
      <c r="AC13" s="52"/>
      <c r="AD13" s="52"/>
      <c r="AE13" s="52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</row>
    <row r="14" spans="1:252" ht="15" customHeight="1" x14ac:dyDescent="0.25">
      <c r="P14"/>
      <c r="U14"/>
      <c r="V14"/>
      <c r="W14" s="190" t="s">
        <v>88</v>
      </c>
      <c r="X14" s="193" t="s">
        <v>89</v>
      </c>
    </row>
    <row r="15" spans="1:252" s="3" customFormat="1" ht="16.5" thickBot="1" x14ac:dyDescent="0.3">
      <c r="A15" s="29"/>
      <c r="B15" s="29"/>
      <c r="C15" s="29"/>
      <c r="D15" s="29"/>
      <c r="E15" s="29"/>
      <c r="F15" s="197" t="s">
        <v>90</v>
      </c>
      <c r="G15" s="197"/>
      <c r="H15" s="197"/>
      <c r="I15" s="197"/>
      <c r="J15" s="197"/>
      <c r="K15" s="197"/>
      <c r="L15" s="197"/>
      <c r="M15" s="197"/>
      <c r="N15" s="197"/>
      <c r="O15" s="197"/>
      <c r="W15" s="191"/>
      <c r="X15" s="194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</row>
    <row r="16" spans="1:252" s="3" customFormat="1" ht="27" thickTop="1" thickBot="1" x14ac:dyDescent="0.3">
      <c r="A16" s="29"/>
      <c r="B16" s="29"/>
      <c r="C16" s="29"/>
      <c r="D16" s="29"/>
      <c r="E16" s="29"/>
      <c r="F16" s="198" t="s">
        <v>91</v>
      </c>
      <c r="G16" s="198"/>
      <c r="H16" s="198"/>
      <c r="I16" s="199"/>
      <c r="J16" s="54" t="s">
        <v>48</v>
      </c>
      <c r="K16" s="54" t="s">
        <v>80</v>
      </c>
      <c r="L16" s="54" t="s">
        <v>81</v>
      </c>
      <c r="M16" s="54" t="s">
        <v>82</v>
      </c>
      <c r="N16" s="54" t="s">
        <v>83</v>
      </c>
      <c r="O16" s="55" t="s">
        <v>84</v>
      </c>
      <c r="W16" s="192"/>
      <c r="X16" s="195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</row>
    <row r="17" spans="1:48" s="3" customFormat="1" ht="31.5" customHeight="1" x14ac:dyDescent="0.25">
      <c r="A17" s="29"/>
      <c r="B17" s="29"/>
      <c r="C17" s="29"/>
      <c r="D17" s="29"/>
      <c r="E17" s="29"/>
      <c r="F17" s="200" t="s">
        <v>58</v>
      </c>
      <c r="G17" s="200"/>
      <c r="H17" s="200"/>
      <c r="I17" s="201"/>
      <c r="J17" s="56" t="str">
        <f>IFERROR(Q11/J10*100,"...")</f>
        <v>...</v>
      </c>
      <c r="K17" s="56" t="str">
        <f>IFERROR(R11/K10*100,"...")</f>
        <v>...</v>
      </c>
      <c r="L17" s="56" t="str">
        <f>IFERROR(S11/L10*100,"...")</f>
        <v>...</v>
      </c>
      <c r="M17" s="56" t="str">
        <f>IFERROR(T11/M10*100,"...")</f>
        <v>...</v>
      </c>
      <c r="N17" s="56" t="str">
        <f>IFERROR(U11/N10*100,"...")</f>
        <v>...</v>
      </c>
      <c r="O17" s="57" t="str">
        <f>IFERROR(V11/SUM(J10:N12)*100,"...")</f>
        <v>...</v>
      </c>
      <c r="W17" s="58"/>
      <c r="X17" s="59" t="str">
        <f>IFERROR(S16/#REF!*100,"...")</f>
        <v>...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</row>
    <row r="18" spans="1:48" s="3" customFormat="1" ht="31.5" customHeight="1" x14ac:dyDescent="0.25">
      <c r="A18" s="29"/>
      <c r="B18" s="29"/>
      <c r="C18" s="29"/>
      <c r="D18" s="29"/>
      <c r="E18" s="29"/>
      <c r="F18" s="202" t="s">
        <v>60</v>
      </c>
      <c r="G18" s="202"/>
      <c r="H18" s="202"/>
      <c r="I18" s="203"/>
      <c r="J18" s="58"/>
      <c r="K18" s="60" t="str">
        <f>IFERROR(R12/K10*100,"...")</f>
        <v>...</v>
      </c>
      <c r="L18" s="60" t="str">
        <f>IFERROR(S12/L10*100,"...")</f>
        <v>...</v>
      </c>
      <c r="M18" s="60" t="str">
        <f>IFERROR(T12/M10*100,"...")</f>
        <v>...</v>
      </c>
      <c r="N18" s="60" t="str">
        <f>IFERROR(U12/N10*100,"...")</f>
        <v>...</v>
      </c>
      <c r="O18" s="57" t="str">
        <f>IFERROR(V12/SUM(K10:N12)*100,"...")</f>
        <v>...</v>
      </c>
      <c r="W18" s="60" t="str">
        <f>IFERROR(#REF!/#REF!*100,"...")</f>
        <v>...</v>
      </c>
      <c r="X18" s="59" t="str">
        <f>IFERROR(#REF!/#REF!*100,"...")</f>
        <v>...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</row>
    <row r="19" spans="1:48" s="3" customFormat="1" ht="16.5" thickBot="1" x14ac:dyDescent="0.3">
      <c r="A19" s="29"/>
      <c r="B19" s="29"/>
      <c r="C19" s="29"/>
      <c r="D19" s="29"/>
      <c r="E19" s="29"/>
      <c r="F19" s="204" t="s">
        <v>89</v>
      </c>
      <c r="G19" s="204"/>
      <c r="H19" s="204"/>
      <c r="I19" s="205"/>
      <c r="J19" s="61" t="str">
        <f>IFERROR(Q13/J10*100,"...")</f>
        <v>...</v>
      </c>
      <c r="K19" s="61" t="str">
        <f>IFERROR(R13/K10*100,"...")</f>
        <v>...</v>
      </c>
      <c r="L19" s="61" t="str">
        <f>IFERROR(S13/L10*100,"...")</f>
        <v>...</v>
      </c>
      <c r="M19" s="61" t="str">
        <f>IFERROR(T13/M10*100,"...")</f>
        <v>...</v>
      </c>
      <c r="N19" s="61" t="str">
        <f>IFERROR(U13/N10*100,"...")</f>
        <v>...</v>
      </c>
      <c r="O19" s="62" t="str">
        <f>IFERROR(SUM(V11:V12)/SUM(J10:N12)*100,"...")</f>
        <v>...</v>
      </c>
      <c r="W19" s="60" t="str">
        <f>IFERROR(R17/#REF!*100,"...")</f>
        <v>...</v>
      </c>
      <c r="X19" s="59" t="str">
        <f>IFERROR(S17/#REF!*100,"...")</f>
        <v>...</v>
      </c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</row>
    <row r="20" spans="1:48" s="3" customFormat="1" ht="15.75" thickTop="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W20" s="60" t="str">
        <f>IFERROR(R18/#REF!*100,"...")</f>
        <v>...</v>
      </c>
      <c r="X20" s="59" t="str">
        <f>IFERROR(S18/#REF!*100,"...")</f>
        <v>...</v>
      </c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</row>
    <row r="21" spans="1:48" s="3" customForma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W21" s="60" t="str">
        <f>IFERROR(R19/#REF!*100,"...")</f>
        <v>...</v>
      </c>
      <c r="X21" s="59" t="str">
        <f>IFERROR(S19/#REF!*100,"...")</f>
        <v>...</v>
      </c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</row>
    <row r="22" spans="1:48" x14ac:dyDescent="0.25">
      <c r="P22"/>
      <c r="U22"/>
      <c r="V22"/>
      <c r="W22" s="60" t="str">
        <f>IFERROR(R20/#REF!*100,"...")</f>
        <v>...</v>
      </c>
      <c r="X22" s="59" t="str">
        <f>IFERROR(S20/#REF!*100,"...")</f>
        <v>...</v>
      </c>
    </row>
    <row r="23" spans="1:48" ht="18.75" customHeight="1" x14ac:dyDescent="0.25">
      <c r="P23"/>
      <c r="U23"/>
      <c r="V23"/>
      <c r="W23" s="56" t="str">
        <f>IFERROR(R21/SUM(Q7:R11)*100,"...")</f>
        <v>...</v>
      </c>
      <c r="X23" s="59" t="str">
        <f>IFERROR(SUM(Q21:R21)/SUM(Q6:R11)*100,"...")</f>
        <v>...</v>
      </c>
    </row>
    <row r="24" spans="1:48" ht="76.5" customHeight="1" x14ac:dyDescent="0.25">
      <c r="U24"/>
      <c r="V24"/>
      <c r="W24" s="15" t="s">
        <v>92</v>
      </c>
      <c r="X24" s="15" t="s">
        <v>84</v>
      </c>
    </row>
    <row r="25" spans="1:48" ht="15" customHeight="1" x14ac:dyDescent="0.25">
      <c r="U25"/>
      <c r="V25"/>
      <c r="W25" s="58"/>
      <c r="X25" s="56" t="str">
        <f>IFERROR(V19/SUM(#REF!)*100,"...")</f>
        <v>...</v>
      </c>
    </row>
    <row r="26" spans="1:48" ht="15" customHeight="1" x14ac:dyDescent="0.25">
      <c r="U26"/>
      <c r="V26"/>
      <c r="W26" s="56" t="str">
        <f>IFERROR(#REF!/#REF!*100,"...")</f>
        <v>...</v>
      </c>
      <c r="X26" s="56" t="str">
        <f>IFERROR(V20/SUM(J19:N21)*100,"...")</f>
        <v>...</v>
      </c>
    </row>
    <row r="27" spans="1:48" x14ac:dyDescent="0.25">
      <c r="U27"/>
      <c r="V27"/>
      <c r="W27" s="60" t="str">
        <f>IFERROR(#REF!/#REF!*100,"...")</f>
        <v>...</v>
      </c>
      <c r="X27" s="56" t="str">
        <f>IFERROR(V21/SUM(K19:N21)*100,"...")</f>
        <v>...</v>
      </c>
    </row>
    <row r="28" spans="1:48" x14ac:dyDescent="0.25">
      <c r="U28"/>
      <c r="V28"/>
      <c r="W28" s="59" t="str">
        <f>IFERROR(#REF!/#REF!*100,"...")</f>
        <v>...</v>
      </c>
      <c r="X28" s="59" t="str">
        <f>IFERROR(SUM(V20:V21)/SUM(J19:N21)*100,"...")</f>
        <v>...</v>
      </c>
    </row>
    <row r="29" spans="1:48" x14ac:dyDescent="0.25">
      <c r="U29"/>
      <c r="V29"/>
    </row>
  </sheetData>
  <sheetProtection algorithmName="SHA-512" hashValue="W4slid145vJGnXIkgkgjjaLRpntjayTPaJ8/14r/kMD0wkTSvCb2ByiyeFwCKwUfySUardTxeV88fB3K73rvJA==" saltValue="gsVwGzdshVxHPeaa71eEGQ==" spinCount="100000" sheet="1" objects="1" scenarios="1"/>
  <mergeCells count="80">
    <mergeCell ref="F15:O15"/>
    <mergeCell ref="F16:I16"/>
    <mergeCell ref="F17:I17"/>
    <mergeCell ref="F18:I18"/>
    <mergeCell ref="F19:I19"/>
    <mergeCell ref="W14:W16"/>
    <mergeCell ref="X14:X16"/>
    <mergeCell ref="AL10:AL12"/>
    <mergeCell ref="AM10:AM12"/>
    <mergeCell ref="AN10:AN12"/>
    <mergeCell ref="AE10:AE12"/>
    <mergeCell ref="AG10:AG12"/>
    <mergeCell ref="AH10:AH12"/>
    <mergeCell ref="AI10:AI12"/>
    <mergeCell ref="AK7:AK9"/>
    <mergeCell ref="AR10:AR12"/>
    <mergeCell ref="AS10:AS12"/>
    <mergeCell ref="AT10:AT12"/>
    <mergeCell ref="AU10:AU12"/>
    <mergeCell ref="AO10:AO12"/>
    <mergeCell ref="AP10:AP12"/>
    <mergeCell ref="AQ10:AQ12"/>
    <mergeCell ref="K10:K12"/>
    <mergeCell ref="I8:I9"/>
    <mergeCell ref="W8:W9"/>
    <mergeCell ref="X8:X9"/>
    <mergeCell ref="Y8:Y9"/>
    <mergeCell ref="A10:A13"/>
    <mergeCell ref="B10:B12"/>
    <mergeCell ref="C10:C12"/>
    <mergeCell ref="D10:D12"/>
    <mergeCell ref="E10:E12"/>
    <mergeCell ref="AS7:AS9"/>
    <mergeCell ref="F10:F12"/>
    <mergeCell ref="G10:G12"/>
    <mergeCell ref="H10:H12"/>
    <mergeCell ref="I10:I12"/>
    <mergeCell ref="J10:J12"/>
    <mergeCell ref="AJ10:AJ12"/>
    <mergeCell ref="H8:H9"/>
    <mergeCell ref="AK10:AK12"/>
    <mergeCell ref="M10:M12"/>
    <mergeCell ref="N10:N12"/>
    <mergeCell ref="O10:O12"/>
    <mergeCell ref="AB10:AB12"/>
    <mergeCell ref="AC10:AC12"/>
    <mergeCell ref="AD10:AD12"/>
    <mergeCell ref="L10:L12"/>
    <mergeCell ref="Z7:Z9"/>
    <mergeCell ref="AA7:AA9"/>
    <mergeCell ref="AI7:AI9"/>
    <mergeCell ref="AJ7:AJ9"/>
    <mergeCell ref="AM7:AM9"/>
    <mergeCell ref="AB6:AB9"/>
    <mergeCell ref="AC6:AE8"/>
    <mergeCell ref="AG6:AG9"/>
    <mergeCell ref="AH6:AU6"/>
    <mergeCell ref="AU7:AU9"/>
    <mergeCell ref="AT8:AT9"/>
    <mergeCell ref="AN7:AN9"/>
    <mergeCell ref="AO7:AO9"/>
    <mergeCell ref="AP7:AP9"/>
    <mergeCell ref="AQ7:AQ9"/>
    <mergeCell ref="AR7:AR9"/>
    <mergeCell ref="AL7:AL9"/>
    <mergeCell ref="AH7:AH9"/>
    <mergeCell ref="A2:AE2"/>
    <mergeCell ref="AG2:AU2"/>
    <mergeCell ref="A6:A9"/>
    <mergeCell ref="B6:B9"/>
    <mergeCell ref="C6:D8"/>
    <mergeCell ref="E6:E8"/>
    <mergeCell ref="F6:I6"/>
    <mergeCell ref="J6:O8"/>
    <mergeCell ref="P6:P9"/>
    <mergeCell ref="Q6:V8"/>
    <mergeCell ref="F7:F9"/>
    <mergeCell ref="G7:G9"/>
    <mergeCell ref="H7:I7"/>
    <mergeCell ref="W7:Y7"/>
  </mergeCells>
  <conditionalFormatting sqref="AB10">
    <cfRule type="cellIs" dxfId="0" priority="1" stopIfTrue="1" operator="equal">
      <formula>"Erro nas colunas de residentes"</formula>
    </cfRule>
  </conditionalFormatting>
  <pageMargins left="0.511811024" right="0.511811024" top="0.78740157499999996" bottom="0.78740157499999996" header="0.31496062000000002" footer="0.31496062000000002"/>
  <ignoredErrors>
    <ignoredError sqref="V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 Anexo 3- Intensificação -Mun</vt:lpstr>
      <vt:lpstr>Consolidado INTENSIFICAÇÃO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Adson Lacerda Verneque</dc:creator>
  <cp:keywords/>
  <dc:description/>
  <cp:lastModifiedBy>SES</cp:lastModifiedBy>
  <cp:revision/>
  <dcterms:created xsi:type="dcterms:W3CDTF">2025-07-07T21:12:18Z</dcterms:created>
  <dcterms:modified xsi:type="dcterms:W3CDTF">2026-07-07T15:06:36Z</dcterms:modified>
  <cp:category/>
  <cp:contentStatus/>
</cp:coreProperties>
</file>