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-Investimento 2022" sheetId="1" r:id="rId4"/>
    <sheet state="hidden" name="Plan1" sheetId="2" r:id="rId5"/>
    <sheet state="hidden" name="Página1" sheetId="3" r:id="rId6"/>
    <sheet state="hidden" name="Página2" sheetId="4" r:id="rId7"/>
  </sheets>
  <definedNames>
    <definedName hidden="1" localSheetId="1" name="_xlnm._FilterDatabase">Plan1!$A$1:$H$1000</definedName>
  </definedNames>
  <calcPr/>
  <extLst>
    <ext uri="GoogleSheetsCustomDataVersion1">
      <go:sheetsCustomData xmlns:go="http://customooxmlschemas.google.com/" r:id="rId8" roundtripDataSignature="AMtx7mjI8VCaIIWvEWdzrQE/s+5iBWfJGQ=="/>
    </ext>
  </extLst>
</workbook>
</file>

<file path=xl/sharedStrings.xml><?xml version="1.0" encoding="utf-8"?>
<sst xmlns="http://schemas.openxmlformats.org/spreadsheetml/2006/main" count="10774" uniqueCount="1519">
  <si>
    <t xml:space="preserve"> IBGE</t>
  </si>
  <si>
    <t xml:space="preserve">   Município</t>
  </si>
  <si>
    <t xml:space="preserve">   Faixa Populacional (habitantes)</t>
  </si>
  <si>
    <t xml:space="preserve">     Faixa de pacientes Atendidos  (2020)</t>
  </si>
  <si>
    <t xml:space="preserve">    Nº Máximo de Farmácias Financiáveis*</t>
  </si>
  <si>
    <t>Valor por Farmácia</t>
  </si>
  <si>
    <t>Valor Máximo Financiável</t>
  </si>
  <si>
    <t>ABADIA DOS DOURADOS</t>
  </si>
  <si>
    <t>Até 21.000</t>
  </si>
  <si>
    <t>30 A 500 pacientes</t>
  </si>
  <si>
    <t>ABAETE</t>
  </si>
  <si>
    <t>21.001 A 90.000</t>
  </si>
  <si>
    <t>ABRE CAMPO</t>
  </si>
  <si>
    <t>ACAIACA</t>
  </si>
  <si>
    <t>ACUCENA</t>
  </si>
  <si>
    <t>AGUA BOA</t>
  </si>
  <si>
    <t>AGUA COMPRIDA</t>
  </si>
  <si>
    <t>Até 29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</si>
  <si>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</si>
  <si>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</si>
  <si>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</si>
  <si>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</si>
  <si>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</si>
  <si>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</si>
  <si>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</si>
  <si>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</si>
  <si>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</si>
  <si>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1.001 A 2.500</t>
  </si>
  <si>
    <t>ALFREDO VASCONCELOS</t>
  </si>
  <si>
    <t>ALMENARA</t>
  </si>
  <si>
    <t>ALPERCATA</t>
  </si>
  <si>
    <t>ALPINOPOLIS</t>
  </si>
  <si>
    <t>ALTEROSA</t>
  </si>
  <si>
    <t>ALTO CAPARAO</t>
  </si>
  <si>
    <t>ALTO JEQUITIBA</t>
  </si>
  <si>
    <t>ALTO RIO DOCE</t>
  </si>
  <si>
    <t>ALVARENGA</t>
  </si>
  <si>
    <t>ALVINOPOLIS</t>
  </si>
  <si>
    <t>ALVORADA DE MINAS</t>
  </si>
  <si>
    <t>AMPARO DA SERRA</t>
  </si>
  <si>
    <t>ANDRADAS</t>
  </si>
  <si>
    <t>ANDRELANDIA</t>
  </si>
  <si>
    <t>ANGELANDIA</t>
  </si>
  <si>
    <t>ANTONIO CARLOS</t>
  </si>
  <si>
    <t>ANTONIO DIAS</t>
  </si>
  <si>
    <t>ANTONIO PRADO DE MINAS</t>
  </si>
  <si>
    <t>ARACAI</t>
  </si>
  <si>
    <t>ARACITABA</t>
  </si>
  <si>
    <t>ARACUAI</t>
  </si>
  <si>
    <t>ARAGUARI</t>
  </si>
  <si>
    <t>90.001 A 334.000</t>
  </si>
  <si>
    <t>ARANTINA</t>
  </si>
  <si>
    <t>ARAPONGA</t>
  </si>
  <si>
    <t>ARAPORA</t>
  </si>
  <si>
    <t>ARAPUA</t>
  </si>
  <si>
    <t>ARAUJOS</t>
  </si>
  <si>
    <t>ARAXA</t>
  </si>
  <si>
    <t>501 A 1000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</si>
  <si>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</si>
  <si>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</si>
  <si>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</si>
  <si>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</si>
  <si>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</si>
  <si>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</si>
  <si>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</si>
  <si>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</si>
  <si>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</si>
  <si>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</si>
  <si>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</si>
  <si>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</si>
  <si>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</si>
  <si>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</si>
  <si>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</si>
  <si>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DE MONTE ALTO</t>
  </si>
  <si>
    <t>BARBACENA</t>
  </si>
  <si>
    <t>BARRA LONGA</t>
  </si>
  <si>
    <t>BARROSO</t>
  </si>
  <si>
    <t>BELA VISTA DE MINAS</t>
  </si>
  <si>
    <t>BELMIRO BRAGA</t>
  </si>
  <si>
    <t>BELO HORIZONTE</t>
  </si>
  <si>
    <t>Acima de 334.000</t>
  </si>
  <si>
    <t>acima de 2.501</t>
  </si>
  <si>
    <t>BELO ORIENTE</t>
  </si>
  <si>
    <t>BELO VALE</t>
  </si>
  <si>
    <t>BERILO</t>
  </si>
  <si>
    <t>BERIZAL</t>
  </si>
  <si>
    <t>BERTOPOLIS</t>
  </si>
  <si>
    <t>BETIM</t>
  </si>
  <si>
    <t>BIAS FORTES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</si>
  <si>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</si>
  <si>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</si>
  <si>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</si>
  <si>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</si>
  <si>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</si>
  <si>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</si>
  <si>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</si>
  <si>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</si>
  <si>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</si>
  <si>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</si>
  <si>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</si>
  <si>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</si>
  <si>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</si>
  <si>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</si>
  <si>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</si>
  <si>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</si>
  <si>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</si>
  <si>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</si>
  <si>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</si>
  <si>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</si>
  <si>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</si>
  <si>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BRASOPOLIS</t>
  </si>
  <si>
    <t>BRAUNAS</t>
  </si>
  <si>
    <t>BRUMADINHO</t>
  </si>
  <si>
    <t>BUENO BRANDAO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</si>
  <si>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</si>
  <si>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</si>
  <si>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</si>
  <si>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</si>
  <si>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</si>
  <si>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</si>
  <si>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</si>
  <si>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</si>
  <si>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PAJEU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</si>
  <si>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</si>
  <si>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</si>
  <si>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</si>
  <si>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</si>
  <si>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</si>
  <si>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</si>
  <si>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</si>
  <si>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</si>
  <si>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</si>
  <si>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</si>
  <si>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</si>
  <si>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</si>
  <si>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</si>
  <si>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</si>
  <si>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</si>
  <si>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</si>
  <si>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</si>
  <si>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</si>
  <si>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</si>
  <si>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</si>
  <si>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</si>
  <si>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CANAA</t>
  </si>
  <si>
    <t>CANAPOLIS</t>
  </si>
  <si>
    <t>CANDEIAS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</si>
  <si>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</si>
  <si>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</si>
  <si>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</si>
  <si>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</si>
  <si>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</si>
  <si>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</si>
  <si>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</si>
  <si>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</si>
  <si>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</si>
  <si>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</si>
  <si>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</si>
  <si>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</si>
  <si>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</si>
  <si>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</si>
  <si>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</si>
  <si>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</si>
  <si>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</si>
  <si>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</si>
  <si>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</si>
  <si>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</si>
  <si>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</si>
  <si>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</si>
  <si>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</si>
  <si>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</si>
  <si>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</si>
  <si>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</si>
  <si>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</si>
  <si>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</si>
  <si>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</si>
  <si>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</si>
  <si>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</si>
  <si>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</si>
  <si>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</si>
  <si>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</si>
  <si>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CATAGUASES</t>
  </si>
  <si>
    <t>CATAS ALTAS</t>
  </si>
  <si>
    <t>CATAS ALTAS DA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</si>
  <si>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</si>
  <si>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</si>
  <si>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</si>
  <si>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</si>
  <si>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</si>
  <si>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</si>
  <si>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</si>
  <si>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</si>
  <si>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</si>
  <si>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</si>
  <si>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</si>
  <si>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</si>
  <si>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</si>
  <si>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</si>
  <si>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</si>
  <si>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</si>
  <si>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</si>
  <si>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</si>
  <si>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</si>
  <si>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</si>
  <si>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 BARRA DE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</si>
  <si>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</si>
  <si>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</si>
  <si>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</si>
  <si>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</si>
  <si>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</si>
  <si>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</si>
  <si>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</si>
  <si>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</si>
  <si>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</si>
  <si>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</si>
  <si>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</si>
  <si>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</si>
  <si>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</si>
  <si>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</si>
  <si>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</si>
  <si>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</si>
  <si>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</si>
  <si>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</si>
  <si>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</si>
  <si>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</si>
  <si>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</si>
  <si>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</si>
  <si>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</si>
  <si>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</si>
  <si>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</si>
  <si>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</si>
  <si>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</si>
  <si>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</si>
  <si>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</si>
  <si>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</si>
  <si>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</si>
  <si>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</si>
  <si>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</si>
  <si>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</si>
  <si>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</si>
  <si>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</si>
  <si>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</si>
  <si>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</si>
  <si>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</si>
  <si>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</si>
  <si>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</si>
  <si>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</si>
  <si>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</si>
  <si>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</si>
  <si>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</si>
  <si>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</si>
  <si>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</si>
  <si>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</si>
  <si>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</si>
  <si>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</si>
  <si>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</si>
  <si>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</si>
  <si>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</si>
  <si>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</si>
  <si>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</si>
  <si>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</si>
  <si>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</si>
  <si>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</si>
  <si>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</si>
  <si>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</si>
  <si>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</si>
  <si>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</si>
  <si>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</si>
  <si>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</si>
  <si>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</si>
  <si>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</si>
  <si>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</si>
  <si>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EUSEBIA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</si>
  <si>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</si>
  <si>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</si>
  <si>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</si>
  <si>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</si>
  <si>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</si>
  <si>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</si>
  <si>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</si>
  <si>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</si>
  <si>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</si>
  <si>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</si>
  <si>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ENTRE-FOLHAS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</si>
  <si>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</si>
  <si>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</si>
  <si>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</si>
  <si>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</si>
  <si>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</si>
  <si>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</si>
  <si>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</si>
  <si>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</si>
  <si>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</si>
  <si>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</si>
  <si>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</si>
  <si>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</si>
  <si>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</si>
  <si>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</si>
  <si>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</si>
  <si>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</si>
  <si>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FELISBURGO</t>
  </si>
  <si>
    <t>FELIXLANDIA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</si>
  <si>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</si>
  <si>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</si>
  <si>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</si>
  <si>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</si>
  <si>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</si>
  <si>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</si>
  <si>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</si>
  <si>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</si>
  <si>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</si>
  <si>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</si>
  <si>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</si>
  <si>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</si>
  <si>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</si>
  <si>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</si>
  <si>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</si>
  <si>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</si>
  <si>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</si>
  <si>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</si>
  <si>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</si>
  <si>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</si>
  <si>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</si>
  <si>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</si>
  <si>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</si>
  <si>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</si>
  <si>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</si>
  <si>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</si>
  <si>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</si>
  <si>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GOUVEIA</t>
  </si>
  <si>
    <t>GOVERNADOR VALADARES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</si>
  <si>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</si>
  <si>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</si>
  <si>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</si>
  <si>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</si>
  <si>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</si>
  <si>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</si>
  <si>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</si>
  <si>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</si>
  <si>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</si>
  <si>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</si>
  <si>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</si>
  <si>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</si>
  <si>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</si>
  <si>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</si>
  <si>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</si>
  <si>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</si>
  <si>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</si>
  <si>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</si>
  <si>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</si>
  <si>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</si>
  <si>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</si>
  <si>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</si>
  <si>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</si>
  <si>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</si>
  <si>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</si>
  <si>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</si>
  <si>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</si>
  <si>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</si>
  <si>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</si>
  <si>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</si>
  <si>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</si>
  <si>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</si>
  <si>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</si>
  <si>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</si>
  <si>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</si>
  <si>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</si>
  <si>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</si>
  <si>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</si>
  <si>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</si>
  <si>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</si>
  <si>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</si>
  <si>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IPATINGA</t>
  </si>
  <si>
    <t>IPIACU</t>
  </si>
  <si>
    <t>IPUIUNA</t>
  </si>
  <si>
    <t>IRAI DE MINAS</t>
  </si>
  <si>
    <t>ITABIRA</t>
  </si>
  <si>
    <t>ITABIRINHA DE MANTENA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</si>
  <si>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</si>
  <si>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</si>
  <si>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</si>
  <si>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</si>
  <si>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</si>
  <si>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</si>
  <si>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</si>
  <si>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</si>
  <si>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</si>
  <si>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</si>
  <si>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</si>
  <si>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</si>
  <si>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</si>
  <si>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</si>
  <si>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</si>
  <si>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</si>
  <si>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</si>
  <si>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</si>
  <si>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</si>
  <si>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</si>
  <si>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</si>
  <si>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</si>
  <si>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</si>
  <si>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</si>
  <si>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</si>
  <si>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</si>
  <si>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</si>
  <si>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</si>
  <si>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</si>
  <si>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</si>
  <si>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</si>
  <si>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</si>
  <si>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</si>
  <si>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</si>
  <si>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</si>
  <si>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</si>
  <si>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</si>
  <si>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</si>
  <si>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</si>
  <si>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</si>
  <si>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</si>
  <si>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</si>
  <si>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</si>
  <si>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</si>
  <si>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</si>
  <si>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</si>
  <si>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</si>
  <si>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</si>
  <si>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</si>
  <si>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</si>
  <si>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</si>
  <si>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</si>
  <si>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GONCALVES DE MINAS</t>
  </si>
  <si>
    <t>JOSE RAYDAN</t>
  </si>
  <si>
    <t>JOSENOPOLIS</t>
  </si>
  <si>
    <t>JUATUBA</t>
  </si>
  <si>
    <t>JUIZ DE FORA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</si>
  <si>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</si>
  <si>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</si>
  <si>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</si>
  <si>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</si>
  <si>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</si>
  <si>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</si>
  <si>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</si>
  <si>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</si>
  <si>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</si>
  <si>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</si>
  <si>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</si>
  <si>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</si>
  <si>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</si>
  <si>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</si>
  <si>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</si>
  <si>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</si>
  <si>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</si>
  <si>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</si>
  <si>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</si>
  <si>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</si>
  <si>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</si>
  <si>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</si>
  <si>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</si>
  <si>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</si>
  <si>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</si>
  <si>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</si>
  <si>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</si>
  <si>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</si>
  <si>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</si>
  <si>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</si>
  <si>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</si>
  <si>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</si>
  <si>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</si>
  <si>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</si>
  <si>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</si>
  <si>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MANHUMIRIM</t>
  </si>
  <si>
    <t>MANTENA</t>
  </si>
  <si>
    <t>MAR DE ESPANHA</t>
  </si>
  <si>
    <t>MARAVILHAS</t>
  </si>
  <si>
    <t>MARIA DA FE</t>
  </si>
  <si>
    <t>MARIANA</t>
  </si>
  <si>
    <t>MARILAC</t>
  </si>
  <si>
    <t>MARIO CAMPOS</t>
  </si>
  <si>
    <t>MARIPA DE MINAS</t>
  </si>
  <si>
    <t>MARLIERIA</t>
  </si>
  <si>
    <t>MARMELOPOLIS</t>
  </si>
  <si>
    <t>MARTINHO CAMPOS</t>
  </si>
  <si>
    <t>MARTINS SOARES</t>
  </si>
  <si>
    <t>MATA VERDE</t>
  </si>
  <si>
    <t>MATERLANDIA</t>
  </si>
  <si>
    <t>MATEUS LEME</t>
  </si>
  <si>
    <t>MATHIAS LOBATO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</si>
  <si>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</si>
  <si>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</si>
  <si>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</si>
  <si>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</si>
  <si>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</si>
  <si>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</si>
  <si>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</si>
  <si>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</si>
  <si>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</si>
  <si>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</si>
  <si>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</si>
  <si>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</si>
  <si>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</si>
  <si>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</si>
  <si>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</si>
  <si>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</si>
  <si>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</si>
  <si>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</si>
  <si>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</si>
  <si>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</si>
  <si>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</si>
  <si>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</si>
  <si>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</si>
  <si>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</si>
  <si>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</si>
  <si>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</si>
  <si>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</si>
  <si>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</si>
  <si>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SIAO</t>
  </si>
  <si>
    <t>MONTES CLAROS</t>
  </si>
  <si>
    <t>MONTEZUMA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</si>
  <si>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</si>
  <si>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</si>
  <si>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</si>
  <si>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</si>
  <si>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</si>
  <si>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</si>
  <si>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</si>
  <si>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</si>
  <si>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</si>
  <si>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</si>
  <si>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</si>
  <si>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</si>
  <si>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</si>
  <si>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</si>
  <si>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</si>
  <si>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</si>
  <si>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</si>
  <si>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</si>
  <si>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</si>
  <si>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</si>
  <si>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</si>
  <si>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</si>
  <si>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</si>
  <si>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NOVA UNIAO</t>
  </si>
  <si>
    <t>NOVO CRUZEIRO</t>
  </si>
  <si>
    <t>NOVO ORIENTE DE MINAS</t>
  </si>
  <si>
    <t>NOVORIZONTE</t>
  </si>
  <si>
    <t>OLARIA</t>
  </si>
  <si>
    <t>OLHOS-D'AGUA</t>
  </si>
  <si>
    <t>OLIMPIO NORONHA</t>
  </si>
  <si>
    <t>OLIVEIRA</t>
  </si>
  <si>
    <t>OLIVEIRA FORTES</t>
  </si>
  <si>
    <t>ONCA DE PITANGUI</t>
  </si>
  <si>
    <t>ORATORIOS</t>
  </si>
  <si>
    <t>ORIZANIA</t>
  </si>
  <si>
    <t>OURO BRANCO</t>
  </si>
  <si>
    <t>OURO FINO</t>
  </si>
  <si>
    <t>OURO PRETO</t>
  </si>
  <si>
    <t>OURO VERDE DE MINAS</t>
  </si>
  <si>
    <t>PADRE CARVALHO</t>
  </si>
  <si>
    <t>PADRE PARAISO</t>
  </si>
  <si>
    <t>PAI PEDRO</t>
  </si>
  <si>
    <t>PAINEIRAS</t>
  </si>
  <si>
    <t>PAINS</t>
  </si>
  <si>
    <t>PAIVA</t>
  </si>
  <si>
    <t>PALMA</t>
  </si>
  <si>
    <t>PALMOPOLIS</t>
  </si>
  <si>
    <t>PAPAGAIOS</t>
  </si>
  <si>
    <t>PARA DE MINAS</t>
  </si>
  <si>
    <t>PARACATU</t>
  </si>
  <si>
    <t>PARAGUACU</t>
  </si>
  <si>
    <t>PARAISOPOLIS</t>
  </si>
  <si>
    <t>PARAOPEBA</t>
  </si>
  <si>
    <t>PASSA QUATRO</t>
  </si>
  <si>
    <t>PASSA TEMPO</t>
  </si>
  <si>
    <t>PASSABEM</t>
  </si>
  <si>
    <t>PASSA-VINTE</t>
  </si>
  <si>
    <t>PASSOS</t>
  </si>
  <si>
    <t>PATIS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</si>
  <si>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</si>
  <si>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</si>
  <si>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</si>
  <si>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</si>
  <si>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</si>
  <si>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</si>
  <si>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</si>
  <si>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</si>
  <si>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BONITA</t>
  </si>
  <si>
    <t>PEDRA DO ANTA</t>
  </si>
  <si>
    <t>PEDRA DO INDAIA</t>
  </si>
  <si>
    <t>PEDRA DOURADA</t>
  </si>
  <si>
    <t>PEDRALVA</t>
  </si>
  <si>
    <t>PEDRAS DE MARIA DA CRUZ</t>
  </si>
  <si>
    <t>PEDRINOPOLIS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</si>
  <si>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</si>
  <si>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</si>
  <si>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</si>
  <si>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</si>
  <si>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</si>
  <si>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</si>
  <si>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</si>
  <si>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</si>
  <si>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</si>
  <si>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</si>
  <si>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</si>
  <si>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</si>
  <si>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</si>
  <si>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</si>
  <si>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</si>
  <si>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</si>
  <si>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</si>
  <si>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</si>
  <si>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</si>
  <si>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</si>
  <si>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</si>
  <si>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</si>
  <si>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</si>
  <si>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</si>
  <si>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</si>
  <si>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</si>
  <si>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</si>
  <si>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</si>
  <si>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</si>
  <si>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</si>
  <si>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</si>
  <si>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</si>
  <si>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</si>
  <si>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PONTO CHIQUE</t>
  </si>
  <si>
    <t>PONTO DOS VOLANTES</t>
  </si>
  <si>
    <t>PORTEIRINHA</t>
  </si>
  <si>
    <t>PORTO FIRME</t>
  </si>
  <si>
    <t>POTE</t>
  </si>
  <si>
    <t>POUSO ALEGRE</t>
  </si>
  <si>
    <t>POUSO ALTO</t>
  </si>
  <si>
    <t>PRADOS</t>
  </si>
  <si>
    <t>PRATA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</si>
  <si>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</si>
  <si>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</si>
  <si>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</si>
  <si>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</si>
  <si>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</si>
  <si>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</si>
  <si>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</si>
  <si>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</si>
  <si>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</si>
  <si>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</si>
  <si>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</si>
  <si>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</si>
  <si>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</si>
  <si>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</si>
  <si>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</si>
  <si>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</si>
  <si>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</si>
  <si>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</si>
  <si>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RIBEIRAO DAS NEVES</t>
  </si>
  <si>
    <t>RIBEIRAO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</si>
  <si>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</si>
  <si>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</si>
  <si>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</si>
  <si>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</si>
  <si>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</si>
  <si>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</si>
  <si>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</si>
  <si>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</si>
  <si>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</si>
  <si>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</si>
  <si>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</si>
  <si>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</si>
  <si>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</si>
  <si>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</si>
  <si>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</si>
  <si>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</si>
  <si>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</si>
  <si>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</si>
  <si>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</si>
  <si>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</si>
  <si>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</si>
  <si>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</si>
  <si>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</si>
  <si>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</si>
  <si>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</si>
  <si>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SANTA BARBARA</t>
  </si>
  <si>
    <t>SANTA BARBARA DO LESTE</t>
  </si>
  <si>
    <t>SANTA BARBARA DO MONTE VERDE</t>
  </si>
  <si>
    <t>SANTA BARBARA DO TUGURIO</t>
  </si>
  <si>
    <t>SANTA CRUZ DE MINAS</t>
  </si>
  <si>
    <t>SANTA CRUZ DE SALINAS</t>
  </si>
  <si>
    <t>SANTA CRUZ DO ESCALVADO</t>
  </si>
  <si>
    <t>SANTA EFIGENIA DE MINAS</t>
  </si>
  <si>
    <t>SANTA FE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</si>
  <si>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</si>
  <si>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</si>
  <si>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</si>
  <si>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</si>
  <si>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</si>
  <si>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</si>
  <si>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SUACUI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</si>
  <si>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</si>
  <si>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</si>
  <si>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</si>
  <si>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</si>
  <si>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</si>
  <si>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SAPUCAI</t>
  </si>
  <si>
    <t>SANTA ROSA DA SERRA</t>
  </si>
  <si>
    <t>SANTA VITORIA</t>
  </si>
  <si>
    <t>SANTANA DA VARGEM</t>
  </si>
  <si>
    <t>SANTANA DE CATAGUASES</t>
  </si>
  <si>
    <t>SANTANA DE PIRAPAMA</t>
  </si>
  <si>
    <t>SANTANA DO DESERTO</t>
  </si>
  <si>
    <t>SANTANA DO GARAMBEU</t>
  </si>
  <si>
    <t>SANTANA DO JACARE</t>
  </si>
  <si>
    <t>SANTANA DO MANHUACU</t>
  </si>
  <si>
    <t>SANTANA DO PARAISO</t>
  </si>
  <si>
    <t>SANTANA DO RIACHO</t>
  </si>
  <si>
    <t>SANTANA DOS MONTES</t>
  </si>
  <si>
    <t>SANTO ANTONIO DO AMPARO</t>
  </si>
  <si>
    <t>SANTO ANTONIO DO AVENTUREIRO</t>
  </si>
  <si>
    <t>SANTO ANTONIO DO GRAMA</t>
  </si>
  <si>
    <t>SANTO ANTONIO DO ITAMBE</t>
  </si>
  <si>
    <t>SANTO ANTONIO DO JACINTO</t>
  </si>
  <si>
    <t>SANTO ANTONIO DO MONTE</t>
  </si>
  <si>
    <t>SANTO ANTONIO DO RETIRO</t>
  </si>
  <si>
    <t>SANTO ANTONIO DO RIO ABAIXO</t>
  </si>
  <si>
    <t>SANTO HIPOLITO</t>
  </si>
  <si>
    <t>SANTOS DUMONT</t>
  </si>
  <si>
    <t>SAO BENTO ABADE</t>
  </si>
  <si>
    <t>SAO BRAS DO SUACUI</t>
  </si>
  <si>
    <t>SAO DOMINGOS DAS DORES</t>
  </si>
  <si>
    <t>SAO DOMINGOS DO PRATA</t>
  </si>
  <si>
    <t>SAO FELIX DE MINAS</t>
  </si>
  <si>
    <t>SAO FRANCISCO</t>
  </si>
  <si>
    <t>SAO FRANCISCO DE PAULA</t>
  </si>
  <si>
    <t>SAO FRANCISCO DE SALES</t>
  </si>
  <si>
    <t>SAO FRANCISCO DO GLORIA</t>
  </si>
  <si>
    <t>SAO GERALDO</t>
  </si>
  <si>
    <t>SAO GERALDO DA PIEDADE</t>
  </si>
  <si>
    <t>SAO GERALDO DO BAIXIO</t>
  </si>
  <si>
    <t>SAO GONCALO DO ABAETE</t>
  </si>
  <si>
    <t>SAO GONCALO DO PARA</t>
  </si>
  <si>
    <t>SAO GONCALO DO RIO ABAIXO</t>
  </si>
  <si>
    <t>SAO GONCALO DO RIO PRETO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</si>
  <si>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</si>
  <si>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</si>
  <si>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</si>
  <si>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</si>
  <si>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</si>
  <si>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</si>
  <si>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</si>
  <si>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SAO JOAO DEL REI</t>
  </si>
  <si>
    <t>SAO JOAO DO MANHUACU</t>
  </si>
  <si>
    <t>SAO JOAO DO MANTENINHA</t>
  </si>
  <si>
    <t>SAO JOAO DO ORIENTE</t>
  </si>
  <si>
    <t>SAO JOAO DO PACUI</t>
  </si>
  <si>
    <t>SAO JOAO DO PARAISO</t>
  </si>
  <si>
    <t>SAO JOAO EVANGELISTA</t>
  </si>
  <si>
    <t>SAO JOAO NEPOMUCENO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</si>
  <si>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</si>
  <si>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</si>
  <si>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</si>
  <si>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</si>
  <si>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</si>
  <si>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</si>
  <si>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</si>
  <si>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</si>
  <si>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</si>
  <si>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</si>
  <si>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</si>
  <si>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</si>
  <si>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</si>
  <si>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 SUACUI</t>
  </si>
  <si>
    <t>SAO PEDRO DOS FERROS</t>
  </si>
  <si>
    <t>SAO ROMAO</t>
  </si>
  <si>
    <t>SAO ROQUE DE MINAS</t>
  </si>
  <si>
    <t>SAO SEBASTIAO DA BELA VISTA</t>
  </si>
  <si>
    <t>SAO SEBASTIAO DA VARGEM ALEGRE</t>
  </si>
  <si>
    <t>SAO SEBASTIAO DO ANTA</t>
  </si>
  <si>
    <t>SAO SEBASTIAO DO MARANHAO</t>
  </si>
  <si>
    <t>SAO SEBASTIAO DO OESTE</t>
  </si>
  <si>
    <t>SAO SEBASTIAO DO PARAISO</t>
  </si>
  <si>
    <t>SAO SEBASTIAO DO RIO PRETO</t>
  </si>
  <si>
    <t>SAO SEBASTIAO DO RIO VERDE</t>
  </si>
  <si>
    <t>SAO TOME DAS LETRAS</t>
  </si>
  <si>
    <t>SAO TIAGO</t>
  </si>
  <si>
    <t>SAO TOMAS DE AQUINO</t>
  </si>
  <si>
    <t>SAO VICENTE DE MINAS</t>
  </si>
  <si>
    <t>SAPUCAI-MIRIM</t>
  </si>
  <si>
    <t>SARDOA</t>
  </si>
  <si>
    <t>SARZEDO</t>
  </si>
  <si>
    <t>SEM-PEIXE</t>
  </si>
  <si>
    <t>SENADOR AMARAL</t>
  </si>
  <si>
    <t>SENADOR CORTES</t>
  </si>
  <si>
    <t>SENADOR FIRMINO</t>
  </si>
  <si>
    <t>SENADOR JOSE BENTO</t>
  </si>
  <si>
    <t>SENADOR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</si>
  <si>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</si>
  <si>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</si>
  <si>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</si>
  <si>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</si>
  <si>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</si>
  <si>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</si>
  <si>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</si>
  <si>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 SALITRE</t>
  </si>
  <si>
    <t>SERRA DOS AIMORES</t>
  </si>
  <si>
    <t>SERRANIA</t>
  </si>
  <si>
    <t>SERRANOPOLIS DE MINAS</t>
  </si>
  <si>
    <t>SERRANOS</t>
  </si>
  <si>
    <t>SERRO</t>
  </si>
  <si>
    <t>SETE LAGOAS</t>
  </si>
  <si>
    <t>SETUBINHA</t>
  </si>
  <si>
    <t>SILVEIRANIA</t>
  </si>
  <si>
    <t>SILVIANOPOLIS</t>
  </si>
  <si>
    <t>SIMAO PEREIRA</t>
  </si>
  <si>
    <t>SIMONESIA</t>
  </si>
  <si>
    <t>SOBRALIA</t>
  </si>
  <si>
    <t>SOLEDADE DE MINAS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</si>
  <si>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</si>
  <si>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</si>
  <si>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</si>
  <si>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</si>
  <si>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</si>
  <si>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</si>
  <si>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</si>
  <si>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</si>
  <si>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</si>
  <si>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</si>
  <si>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</si>
  <si>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</si>
  <si>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</si>
  <si>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MOJI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</si>
  <si>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</si>
  <si>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</si>
  <si>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</si>
  <si>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</si>
  <si>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</si>
  <si>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</si>
  <si>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</si>
  <si>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</si>
  <si>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</si>
  <si>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</si>
  <si>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</si>
  <si>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</si>
  <si>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UBERABA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</si>
  <si>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</si>
  <si>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</si>
  <si>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</si>
  <si>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</si>
  <si>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</si>
  <si>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</si>
  <si>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</si>
  <si>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</si>
  <si>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</si>
  <si>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DO RIO PARDO</t>
  </si>
  <si>
    <t>VARGINHA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</si>
  <si>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</si>
  <si>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</si>
  <si>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</si>
  <si>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</si>
  <si>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</si>
  <si>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</si>
  <si>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</si>
  <si>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</si>
  <si>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</si>
  <si>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VICOSA</t>
  </si>
  <si>
    <t>VIEIRAS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</si>
  <si>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</si>
  <si>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</si>
  <si>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</si>
  <si>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</si>
  <si>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</si>
  <si>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</si>
  <si>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</si>
  <si>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Total</t>
  </si>
  <si>
    <t>* Conforme Art. 2º §1º - Os municípios que foram beneficiados pela Resolução SES/MG nº 7.824, de 05 de novembro de 2021, mas que possuem mais de uma unidade financiável poderão fazer jus ao incentivo disposto nesta Resolução apenas com a(s) unidade(s) remanescente(s).</t>
  </si>
  <si>
    <t xml:space="preserve">     Faixa de pacientes Aténdidos  (2020)</t>
  </si>
  <si>
    <t xml:space="preserve">    Nº Máximo de Farmácias Financiáveis</t>
  </si>
  <si>
    <t>Valor Máximo Financiável (2021)</t>
  </si>
  <si>
    <t>Valor que já utilizou</t>
  </si>
  <si>
    <t>Valor Máximo Financiável (2022)</t>
  </si>
  <si>
    <t>RegIOnal</t>
  </si>
  <si>
    <t>MunIcIpIO</t>
  </si>
  <si>
    <t>IBGE</t>
  </si>
  <si>
    <t>Nº PrOcessO SEI!</t>
  </si>
  <si>
    <t>SOlIcItOu adesaO na PDCEAF?</t>
  </si>
  <si>
    <t>HabIlItadO na PDCEAF?</t>
  </si>
  <si>
    <t>AderIu a PDCEAF?</t>
  </si>
  <si>
    <t>Data dO MemOrandO</t>
  </si>
  <si>
    <t>EstabelecImentO de SaUde</t>
  </si>
  <si>
    <t>SOlIcItaCaO, vIa OfIcIO</t>
  </si>
  <si>
    <t>SCNES</t>
  </si>
  <si>
    <t>PlanO de TrabalhO</t>
  </si>
  <si>
    <t>ValOr estIpuladO nO PlanO de TrabalhO</t>
  </si>
  <si>
    <t>ValOr maxImO fInancIavel</t>
  </si>
  <si>
    <t>ValOr a ser pagO</t>
  </si>
  <si>
    <t>AcIma dO fInancIavel?</t>
  </si>
  <si>
    <t>COnfere dO valOr maxImO</t>
  </si>
  <si>
    <t>TermO de COmprOmIssO?</t>
  </si>
  <si>
    <t>TermO AssInadO</t>
  </si>
  <si>
    <t>Data de AssInatura dO TermO</t>
  </si>
  <si>
    <t>Data de fInalIzaCaO dO perIOdO de adequaCões</t>
  </si>
  <si>
    <t>AdequaCões realIzadas?</t>
  </si>
  <si>
    <t>Parcela Paga</t>
  </si>
  <si>
    <t>Data dO pagamentO</t>
  </si>
  <si>
    <t>Sete LagOas</t>
  </si>
  <si>
    <t>Abaete</t>
  </si>
  <si>
    <t>1320.01.0131228/2021-58</t>
  </si>
  <si>
    <t>SIm</t>
  </si>
  <si>
    <t>EstabelecImentO de SaUde FarmacIa de MInas</t>
  </si>
  <si>
    <t>R$ 46.090,70</t>
  </si>
  <si>
    <t>R$ 80.000,00</t>
  </si>
  <si>
    <t>NaO</t>
  </si>
  <si>
    <t>VERDADEIRO</t>
  </si>
  <si>
    <t>DIspOnIvel</t>
  </si>
  <si>
    <t>ManhumIrIm</t>
  </si>
  <si>
    <t>Abre CampO</t>
  </si>
  <si>
    <t>1320.01.0128097/2021-11</t>
  </si>
  <si>
    <t>R$ 57.500,00</t>
  </si>
  <si>
    <t>DIvInOpOlIs</t>
  </si>
  <si>
    <t>AguanIl</t>
  </si>
  <si>
    <t>1320.01.0132848/2021-65</t>
  </si>
  <si>
    <t>EstabelecImentO de SaUde FarmacIa munIcIpal, dO MunIcIpIO AguanIl</t>
  </si>
  <si>
    <t>Pedra Azul</t>
  </si>
  <si>
    <t>Aguas Vermelhas</t>
  </si>
  <si>
    <t>1320.01.0127373/2021-62</t>
  </si>
  <si>
    <t>R$ 52.109,51</t>
  </si>
  <si>
    <t>VargInha</t>
  </si>
  <si>
    <t>AIuruOca</t>
  </si>
  <si>
    <t>1320.01.0130715/2021-38</t>
  </si>
  <si>
    <t>EstabelecImentO de SaUde Rede de FarmacIa de MInas</t>
  </si>
  <si>
    <t>LeOpOldIna</t>
  </si>
  <si>
    <t>Alem ParaIba</t>
  </si>
  <si>
    <t>1320.01.0133044/2021-11</t>
  </si>
  <si>
    <t>Almenara</t>
  </si>
  <si>
    <t>R$ 57.850,00</t>
  </si>
  <si>
    <t>Alfenas</t>
  </si>
  <si>
    <t>AlterOsa</t>
  </si>
  <si>
    <t>1320.01.0129500/2021-57</t>
  </si>
  <si>
    <t>AltO CaparaO</t>
  </si>
  <si>
    <t>AltO JequItIba</t>
  </si>
  <si>
    <t>AracaI</t>
  </si>
  <si>
    <t>R$ 49.992,84</t>
  </si>
  <si>
    <t>R$ 50.000,00</t>
  </si>
  <si>
    <t>DIamantIna</t>
  </si>
  <si>
    <t>AracuaI</t>
  </si>
  <si>
    <t>1320.01.0128854/2021-39</t>
  </si>
  <si>
    <t>Rede FarmacIa de MInas</t>
  </si>
  <si>
    <t>R$ 79.530,00</t>
  </si>
  <si>
    <t>UberlAndIa</t>
  </si>
  <si>
    <t>AraguarI</t>
  </si>
  <si>
    <t>1320.01.0130325/2021-92</t>
  </si>
  <si>
    <t>EstabelecImentO de SaUde FarmacIa MunIcIpal de AraguarI</t>
  </si>
  <si>
    <t>R$ 116.045,00</t>
  </si>
  <si>
    <t>R$ 120.000,00</t>
  </si>
  <si>
    <t>AraujOs</t>
  </si>
  <si>
    <t>EstabelecImentO de SaUde FarmacIa munIcIpal, dO MunIcIpIO AraUjOs</t>
  </si>
  <si>
    <t>Uberaba</t>
  </si>
  <si>
    <t>Araxa 1</t>
  </si>
  <si>
    <t>1320.01.0132643/2021-78</t>
  </si>
  <si>
    <t>stabelecImentO de SaUde FarmacIa de MInas dO MunIcIpIO Araxa</t>
  </si>
  <si>
    <t>R$ 40.449,96</t>
  </si>
  <si>
    <t>R$ 100.000,00</t>
  </si>
  <si>
    <t>Araxa 2</t>
  </si>
  <si>
    <t>1320.01.0132643/2021-79</t>
  </si>
  <si>
    <t>EstabelecImentO de SaUde CentrO de AssIstEncIa FarmacEutIca dO MunIcIpIO Araxa</t>
  </si>
  <si>
    <t>R$ 55.672,68</t>
  </si>
  <si>
    <t>ArcOs</t>
  </si>
  <si>
    <t>EstabelecImentO de SaUde FarmacIa munIcIpal, dO MunIcIpIO ArcOs</t>
  </si>
  <si>
    <t>R$ 99.689,00</t>
  </si>
  <si>
    <t>AreadO</t>
  </si>
  <si>
    <t>NaO InfOrmadO</t>
  </si>
  <si>
    <t>AstOlfO Dutra</t>
  </si>
  <si>
    <t>R$ 79.999,50</t>
  </si>
  <si>
    <t>AugustO de LIma</t>
  </si>
  <si>
    <t>R$ 79.828,27</t>
  </si>
  <si>
    <t>BaependI</t>
  </si>
  <si>
    <t>EstabelecImentO de SaUde Rede FarmacIa de MInas</t>
  </si>
  <si>
    <t>BandeIra</t>
  </si>
  <si>
    <t>Barbacena</t>
  </si>
  <si>
    <t>1320.01.0128499/2021-21</t>
  </si>
  <si>
    <t>EstabelecImentO de SaUde FarmacIa PUblIca</t>
  </si>
  <si>
    <t>R$ 107.318,00</t>
  </si>
  <si>
    <t>ItabIra</t>
  </si>
  <si>
    <t>Bela VIsta de MInas</t>
  </si>
  <si>
    <t>1320.01.0133197/2021-51</t>
  </si>
  <si>
    <t>EstabelecImentO de SaUde FarmacIa MunIcIpal</t>
  </si>
  <si>
    <t>R$ 78.870,00</t>
  </si>
  <si>
    <t>MOntes ClarOs</t>
  </si>
  <si>
    <t>BerIzal</t>
  </si>
  <si>
    <t>1320.01.0131689/2021-27</t>
  </si>
  <si>
    <t>BOcaIuva</t>
  </si>
  <si>
    <t>FarmacIa de MInas</t>
  </si>
  <si>
    <t>BOm DespachO</t>
  </si>
  <si>
    <t>EstabelecImentO de SaUde FarmacIa munIcIpal, dO MunIcIpIO BOm DespachO</t>
  </si>
  <si>
    <t>R$ 99.170,00</t>
  </si>
  <si>
    <t>UnaI</t>
  </si>
  <si>
    <t>BOnfInOpOlIs de MInas</t>
  </si>
  <si>
    <t>1320.01.0133254/2021-64</t>
  </si>
  <si>
    <t>R$ 49.905,13</t>
  </si>
  <si>
    <t>JanuarIa</t>
  </si>
  <si>
    <t>BOnItO de MInas</t>
  </si>
  <si>
    <t>1320.01.0132835/2021-28</t>
  </si>
  <si>
    <t>EstabelecImentO de SaUde FarmacIa de MInas BONITO DE MINAS</t>
  </si>
  <si>
    <t>R$ 79.335,27</t>
  </si>
  <si>
    <t>BOtumIrIm</t>
  </si>
  <si>
    <t>R$ 79.970,00</t>
  </si>
  <si>
    <t>PatOs de MInas</t>
  </si>
  <si>
    <t>BrasIlandIa de MInas</t>
  </si>
  <si>
    <t>1320.01.0132534/2021-07</t>
  </si>
  <si>
    <t>BurItIs</t>
  </si>
  <si>
    <t>R$ 79.497,70</t>
  </si>
  <si>
    <t>PIrapOra</t>
  </si>
  <si>
    <t>BurItIzeIrO</t>
  </si>
  <si>
    <t>1320.01.0128062/2021-83</t>
  </si>
  <si>
    <t>R$ 35.203,50</t>
  </si>
  <si>
    <t>CabeceIra Grande</t>
  </si>
  <si>
    <t>CabO Verde</t>
  </si>
  <si>
    <t>CachOeIra da Prata</t>
  </si>
  <si>
    <t>POusO Alegre</t>
  </si>
  <si>
    <t>CachOeIra de MInas</t>
  </si>
  <si>
    <t>1320.01.0132047/2021-61</t>
  </si>
  <si>
    <t>R$ 79.519,73</t>
  </si>
  <si>
    <t>BelO HOrIzOnte</t>
  </si>
  <si>
    <t>Caete</t>
  </si>
  <si>
    <t>1320.01.0133290/2021-62</t>
  </si>
  <si>
    <t>CaIana</t>
  </si>
  <si>
    <t>R$ 42.683,70</t>
  </si>
  <si>
    <t>CambuI</t>
  </si>
  <si>
    <t>CampO Azul</t>
  </si>
  <si>
    <t>EstabelecImentO de SaUde FARMaCIA DE MINAS CAMPO AZUL</t>
  </si>
  <si>
    <t>R$ 47.620,00</t>
  </si>
  <si>
    <t>CampO BelO</t>
  </si>
  <si>
    <t>EstabelecImentO de SaUde FarmacIa munIcIpal, dO MunIcIpIO CampO BelO</t>
  </si>
  <si>
    <t>R$ 71.200,00</t>
  </si>
  <si>
    <t>CampO FlOrIdO</t>
  </si>
  <si>
    <t>1320.01.0132643/2021-71</t>
  </si>
  <si>
    <t>EstabelecImentO de SaUde FarmacIa de MInas dO MunIcIpIO CampO FlOrIdO</t>
  </si>
  <si>
    <t>Cana Verde</t>
  </si>
  <si>
    <t>EstabelecImentO de SaUde FarmacIa munIcIpal, dO MunIcIpIO Cana Verde</t>
  </si>
  <si>
    <t>CaparaO</t>
  </si>
  <si>
    <t>UnIdade FarmacIa de MInas</t>
  </si>
  <si>
    <t>CapelInha</t>
  </si>
  <si>
    <t>R$ 79.410,00</t>
  </si>
  <si>
    <t>ItuIutaba</t>
  </si>
  <si>
    <t>CapInOpOlIs</t>
  </si>
  <si>
    <t>1320.01.0131428/2021-90</t>
  </si>
  <si>
    <t>EstabelecImentO de SaUde FarmacIa (Rede FarmacIa de TOdOs)</t>
  </si>
  <si>
    <t>PassOs</t>
  </si>
  <si>
    <t>CapItOlIO</t>
  </si>
  <si>
    <t>1320.01.0135830/2021-61</t>
  </si>
  <si>
    <t>EstabelecImentO de SaUde Rede FarmacIa de MInas – CapItOlIO</t>
  </si>
  <si>
    <t>CaputIra</t>
  </si>
  <si>
    <t>CarandaI</t>
  </si>
  <si>
    <t>CarangOla</t>
  </si>
  <si>
    <t>R$ 79.985,00</t>
  </si>
  <si>
    <t>Careacu</t>
  </si>
  <si>
    <t>R$ 33.920,00</t>
  </si>
  <si>
    <t>TeOfIlO OtOnI</t>
  </si>
  <si>
    <t>CarlOs Chagas</t>
  </si>
  <si>
    <t>1320.01.0133534/2021-70</t>
  </si>
  <si>
    <t>EstabelecImentO de SaUde FARMaCIA DE MINAS</t>
  </si>
  <si>
    <t>CarmesIa</t>
  </si>
  <si>
    <t>1320.01.0132818/2021-02</t>
  </si>
  <si>
    <t>EstabelecImentO de SaUde "FarmacIa MunIcIpal"</t>
  </si>
  <si>
    <t>R$ 49.740,00</t>
  </si>
  <si>
    <t>CarmO da Mata</t>
  </si>
  <si>
    <t>EstabelecImentO de SaUde FarmacIa munIcIpal, dO MunIcIpIO CarmO da Mata</t>
  </si>
  <si>
    <t>R$ 79.939,20</t>
  </si>
  <si>
    <t>CarmOpOlIs de MInas</t>
  </si>
  <si>
    <t>EstabelecImentO de SaUde FarmacIa munIcIpal, dO MunIcIpIO CarmOpOlIs de MInas</t>
  </si>
  <si>
    <t>CarvalhOs</t>
  </si>
  <si>
    <t>CascalhO RIcO</t>
  </si>
  <si>
    <t>EstabelecImentO de SaUde UnIdade de FarmacIa BasIca</t>
  </si>
  <si>
    <t>R$ 79.500,49</t>
  </si>
  <si>
    <t>CassIa</t>
  </si>
  <si>
    <t>EstabelecImentO de SaUde Rede FarmacIa de MInas – CassIa</t>
  </si>
  <si>
    <t>R$ 79.980,00</t>
  </si>
  <si>
    <t>Cataguases</t>
  </si>
  <si>
    <t>EstabelecImentO de SaUde FarmacIa</t>
  </si>
  <si>
    <t>R$ 99.735,80</t>
  </si>
  <si>
    <t>CatutI</t>
  </si>
  <si>
    <t>R$ 44.018,98</t>
  </si>
  <si>
    <t>Chale</t>
  </si>
  <si>
    <t>R$ 67.570,00</t>
  </si>
  <si>
    <t>Chapada dO NOrte</t>
  </si>
  <si>
    <t>R$ 79.922,50</t>
  </si>
  <si>
    <t>Chapada Gaucha</t>
  </si>
  <si>
    <t>ClarO dOs POcOes</t>
  </si>
  <si>
    <t>ClaudIO</t>
  </si>
  <si>
    <t>EstabelecImentO de SaUde FarmacIa munIcIpal, dO MunIcIpIO ClaudIO</t>
  </si>
  <si>
    <t>COmendadOr GOmes</t>
  </si>
  <si>
    <t>EstabelecImentO de SaUde FarmacIa MunIcIpal dO MunIcIpIO COmendadOr GOmes</t>
  </si>
  <si>
    <t>COnceIcaO das AlagOas</t>
  </si>
  <si>
    <t>EstabelecImentO de SaUde FarmacIa de MInas dO MunIcIpIO de COnceICaO das AlagOas</t>
  </si>
  <si>
    <t>R$ 77.936,00</t>
  </si>
  <si>
    <t>COnceIcaO de Ipanema</t>
  </si>
  <si>
    <t>COnselheIrO LafaIete</t>
  </si>
  <si>
    <t>R$ 118.520,00</t>
  </si>
  <si>
    <t>COqueIral</t>
  </si>
  <si>
    <t>COracaO de Jesus</t>
  </si>
  <si>
    <t>R$ 73.005,80</t>
  </si>
  <si>
    <t>COrdIsburgO</t>
  </si>
  <si>
    <t>R$ 79.877,79</t>
  </si>
  <si>
    <t>GOvernadOr Valadares</t>
  </si>
  <si>
    <t>COrOacI</t>
  </si>
  <si>
    <t>1320.01.0132999/2021-62</t>
  </si>
  <si>
    <t>EstabelecImentO de SaUde MunIcIpIO COrOacI - FarmacIa de TOdOs</t>
  </si>
  <si>
    <t>COrOmandel</t>
  </si>
  <si>
    <t>R$ 77.662,35</t>
  </si>
  <si>
    <t>COrOnel Murta</t>
  </si>
  <si>
    <t>EstabelecImentO de SaUde FarmacIa dO MunIcIpIO de COrOnel Murta</t>
  </si>
  <si>
    <t>R$ 50.000,35</t>
  </si>
  <si>
    <t>CrIstaIs</t>
  </si>
  <si>
    <t>EstabelecImentO de SaUde FarmacIa munIcIpal, dO MunIcIpIO CrIstaIs</t>
  </si>
  <si>
    <t>CrIstalIa</t>
  </si>
  <si>
    <t>CruzeIrO da FOrtaleza</t>
  </si>
  <si>
    <t>CruzIlIa</t>
  </si>
  <si>
    <t>EstabelecImentO de SaUde - Rede FarmacIa de MInas</t>
  </si>
  <si>
    <t>R$ 79.920,00</t>
  </si>
  <si>
    <t>Curral de DentrO</t>
  </si>
  <si>
    <t>CurvelO</t>
  </si>
  <si>
    <t>R$ 99.460,00</t>
  </si>
  <si>
    <t>Datas</t>
  </si>
  <si>
    <t>R$ 80.000,01</t>
  </si>
  <si>
    <t>Delta</t>
  </si>
  <si>
    <t>R$ 79.999,00</t>
  </si>
  <si>
    <t>EstabelecImentO de SaUde FarmacIa dO MunIcIpIO de DIamantIna</t>
  </si>
  <si>
    <t>R$ 98.850,00</t>
  </si>
  <si>
    <t>DIvInO</t>
  </si>
  <si>
    <t>EstabelecImentO de SaUde FarmacIa munIcIpal, dO MunIcIpIO DIvInOpOlIs</t>
  </si>
  <si>
    <t>R$ 119.998,50</t>
  </si>
  <si>
    <t>DIvIsOpOlIs</t>
  </si>
  <si>
    <t>R$ 47.663,62</t>
  </si>
  <si>
    <t>DOm BOscO</t>
  </si>
  <si>
    <t>DOna EusebIa</t>
  </si>
  <si>
    <t>SaO JOaO Del ReI</t>
  </si>
  <si>
    <t>DOres de CampOs</t>
  </si>
  <si>
    <t>1320.01.0132573/2021-21</t>
  </si>
  <si>
    <t>Durande</t>
  </si>
  <si>
    <t>EngenheIrO NavarrO</t>
  </si>
  <si>
    <t>R$ 79.991,71</t>
  </si>
  <si>
    <t>Entre RIOs de MInas</t>
  </si>
  <si>
    <t>EstabelecImentO de SaUde FarmacIa BasIca</t>
  </si>
  <si>
    <t>R$ 79.960,68</t>
  </si>
  <si>
    <t>Espera FelIz</t>
  </si>
  <si>
    <t>R$ 79.645,00</t>
  </si>
  <si>
    <t>EspInOsa</t>
  </si>
  <si>
    <t>EspIrItO SantO dO DOuradO</t>
  </si>
  <si>
    <t>stabelecImentO de SaUde FarmacIa de MInas</t>
  </si>
  <si>
    <t>EstIva</t>
  </si>
  <si>
    <t>Estrela Dalva</t>
  </si>
  <si>
    <t>R$ 49.979,10</t>
  </si>
  <si>
    <t>FarIa LemOs</t>
  </si>
  <si>
    <t>FelIsburgO</t>
  </si>
  <si>
    <t>R$ 79.893,49</t>
  </si>
  <si>
    <t>FelIxlandIa</t>
  </si>
  <si>
    <t>FerrOs</t>
  </si>
  <si>
    <t>1320.01.0133172/2021-47</t>
  </si>
  <si>
    <t>FervedOurO</t>
  </si>
  <si>
    <t>FOrmIga</t>
  </si>
  <si>
    <t>EstabelecImentO de SaUde FarmacIa munIcIpal, dO MunIcIpIO FOrmIga</t>
  </si>
  <si>
    <t>R$ 99.911,20</t>
  </si>
  <si>
    <t>FOrmOsO</t>
  </si>
  <si>
    <t>FOrtuna de MInas</t>
  </si>
  <si>
    <t>R$ 79.950,00</t>
  </si>
  <si>
    <t>FrancIscO BadarO</t>
  </si>
  <si>
    <t>FrancIscO DumOnt</t>
  </si>
  <si>
    <t>Fruta de LeIte</t>
  </si>
  <si>
    <t>R$ 49.919,25</t>
  </si>
  <si>
    <t>Frutal</t>
  </si>
  <si>
    <t>EstabelecImentO de SaUde FarmacIa de MInas dO MunIcIpIO Frutal</t>
  </si>
  <si>
    <t>GameleIras</t>
  </si>
  <si>
    <t>EstabelecImentO de SaUde MunIcIpIO GOvernadOr Valadares - FarmacIa de TOdOs</t>
  </si>
  <si>
    <t>R$ 135.440,84</t>
  </si>
  <si>
    <t>R$ 140.000,00</t>
  </si>
  <si>
    <t>GraO MOgOl</t>
  </si>
  <si>
    <t>GrupIara</t>
  </si>
  <si>
    <t>Guanhaes</t>
  </si>
  <si>
    <t>1320.01.0132813/2021-40</t>
  </si>
  <si>
    <t>R$ 79.971,00</t>
  </si>
  <si>
    <t>GuaracIama</t>
  </si>
  <si>
    <t>Uba</t>
  </si>
  <si>
    <t>GuaranI</t>
  </si>
  <si>
    <t>1320.01.0129704/2021-78</t>
  </si>
  <si>
    <t>JuIz de FOra</t>
  </si>
  <si>
    <t>Guarara</t>
  </si>
  <si>
    <t>1320.01.0132404/2021-25</t>
  </si>
  <si>
    <t>EstabelecImentO de SaUde dO MunIcIpIO Guarara</t>
  </si>
  <si>
    <t>Guarda-MOr</t>
  </si>
  <si>
    <t>GurInhata</t>
  </si>
  <si>
    <t>HelIOdOra</t>
  </si>
  <si>
    <t>IbertIOga</t>
  </si>
  <si>
    <t>IbIa</t>
  </si>
  <si>
    <t>EstabelecImentO de SaUde FarmacIa de MInas dO MunIcIpIO IbIa</t>
  </si>
  <si>
    <t>IbIaI</t>
  </si>
  <si>
    <t>estabelecImentO de saUde FarmacIa de MInas dO munIcIpIO de IbIaI</t>
  </si>
  <si>
    <t>R$ 79.700,00</t>
  </si>
  <si>
    <t>IbItIura de MInas</t>
  </si>
  <si>
    <t>IncOnfIdentes</t>
  </si>
  <si>
    <t>IndaIabIra</t>
  </si>
  <si>
    <t>IndIanOpOlIs</t>
  </si>
  <si>
    <t>EstabelecImentO de SaUde FarmacIa de MInas de IndIanOpOlIs</t>
  </si>
  <si>
    <t>R$ 79.395,24</t>
  </si>
  <si>
    <t>InImutaba</t>
  </si>
  <si>
    <t>Ipanema</t>
  </si>
  <si>
    <t>IraI de MInas</t>
  </si>
  <si>
    <t>R$ 78.449,90</t>
  </si>
  <si>
    <t>ItacambIra</t>
  </si>
  <si>
    <t>Itajuba</t>
  </si>
  <si>
    <t>EstabelecImentO de SaUde FarmacIa Integrada</t>
  </si>
  <si>
    <t>ItamarandIba</t>
  </si>
  <si>
    <t>EstabelecImentO de SaUde FarmacIa dO MunIcIpIO de ItamarandIba</t>
  </si>
  <si>
    <t>R$ 79.464,75</t>
  </si>
  <si>
    <t>ItaObIm</t>
  </si>
  <si>
    <t>R$ 79.995,97</t>
  </si>
  <si>
    <t>ItapagIpe</t>
  </si>
  <si>
    <t>1320.01.0132643/2021-72</t>
  </si>
  <si>
    <t>EstabelecImentO de SaUde FarmacIa de TOdOs dO MunIcIpIO ItapagIpe</t>
  </si>
  <si>
    <t>Itapeva</t>
  </si>
  <si>
    <t>Itauna</t>
  </si>
  <si>
    <t>EstabelecImentO de SaUde FarmacIa munIcIpal, dO MunIcIpIO ItaUna</t>
  </si>
  <si>
    <t>R$ 200.000,00</t>
  </si>
  <si>
    <t>ItInga</t>
  </si>
  <si>
    <t>Iturama</t>
  </si>
  <si>
    <t>1320.01.0132643/2021-73</t>
  </si>
  <si>
    <t>EstabelecImentO de SaUde FarmacIa de MInas dO MunIcIpIO Iturama</t>
  </si>
  <si>
    <t>R$ 78.100,00</t>
  </si>
  <si>
    <t>JacIntO</t>
  </si>
  <si>
    <t>JacutInga</t>
  </si>
  <si>
    <t>JaIba</t>
  </si>
  <si>
    <t>JaparaIba</t>
  </si>
  <si>
    <t>EstabelecImentO de SaUde FarmacIa munIcIpal, dO MunIcIpIO JaparaIba</t>
  </si>
  <si>
    <t>R$ 79.550,00</t>
  </si>
  <si>
    <t>JapOnvar</t>
  </si>
  <si>
    <t>EstabelecImentO de SaUde FarmacIa de MInas JAPONVAR</t>
  </si>
  <si>
    <t>R$ 79.310,00</t>
  </si>
  <si>
    <t>JequItaI</t>
  </si>
  <si>
    <t>JequItInhOnha</t>
  </si>
  <si>
    <t>JOaIma</t>
  </si>
  <si>
    <t>R$ 78.627,20</t>
  </si>
  <si>
    <t>JOaO MOnlevade</t>
  </si>
  <si>
    <t>1320.01.0132918/2021-18</t>
  </si>
  <si>
    <t>JOaO PInheIrO</t>
  </si>
  <si>
    <t>JOaquIm FelIcIO</t>
  </si>
  <si>
    <t>JOsenOpOlIs</t>
  </si>
  <si>
    <t>JuramentO</t>
  </si>
  <si>
    <t>R$ 46.400,00</t>
  </si>
  <si>
    <t>Lagamar</t>
  </si>
  <si>
    <t>LagOa dOs PatOs</t>
  </si>
  <si>
    <t>R$ 31.380,00</t>
  </si>
  <si>
    <t>SIm - SEI nº 1320.01.0142502/2021-46</t>
  </si>
  <si>
    <t>LagOa FOrmOsa</t>
  </si>
  <si>
    <t>R$ 76.438,00</t>
  </si>
  <si>
    <t>LagOa Grande</t>
  </si>
  <si>
    <t>LajInha</t>
  </si>
  <si>
    <t>R$ 77.600,00</t>
  </si>
  <si>
    <t>Lassance</t>
  </si>
  <si>
    <t>estabelecImentO de saUde FarmacIa de MInas dO munIcIpIO de Lassance</t>
  </si>
  <si>
    <t>LOntra</t>
  </si>
  <si>
    <t>R$ 79.069,00</t>
  </si>
  <si>
    <t>LuIsburgO</t>
  </si>
  <si>
    <t>LuIslandIa</t>
  </si>
  <si>
    <t>EstabelecImentO de SaUde FarmacIa de MInas LUISLANDIA</t>
  </si>
  <si>
    <t>R$ 78.642,11</t>
  </si>
  <si>
    <t>Luz</t>
  </si>
  <si>
    <t>EstabelecImentO de SaUde FarmacIa munIcIpal, dO MunIcIpIO LUZ</t>
  </si>
  <si>
    <t>MamOnas</t>
  </si>
  <si>
    <t>Manga</t>
  </si>
  <si>
    <t>EstabelecImentO de SaUde FarmacIa de MInas MANGA</t>
  </si>
  <si>
    <t>Manhuacu</t>
  </si>
  <si>
    <t>EstabelecImentO de SaUde FarmacIa MunIcIpal de ManhuaCu</t>
  </si>
  <si>
    <t>R$ 95.290,00</t>
  </si>
  <si>
    <t>EstabelecImentO de SaUde FarmacIa de MInas Integrada</t>
  </si>
  <si>
    <t>R$ 79.075,00</t>
  </si>
  <si>
    <t>Mantena</t>
  </si>
  <si>
    <t>EstabelecImentO de SaUde MunIcIpIO Mantena - FarmacIa de TOdOs</t>
  </si>
  <si>
    <t>MarIa da Fe</t>
  </si>
  <si>
    <t>MartInhO CampOs</t>
  </si>
  <si>
    <t>EstabelecImentO de SaUde FarmacIa munIcIpal, dO MunIcIpIO MartInhO CampOs</t>
  </si>
  <si>
    <t>MartIns SOares</t>
  </si>
  <si>
    <t>R$ 78.187,00</t>
  </si>
  <si>
    <t>MatIas CardOsO</t>
  </si>
  <si>
    <t>MatIpO</t>
  </si>
  <si>
    <t>MatO Verde</t>
  </si>
  <si>
    <t>R$ 78.025,00</t>
  </si>
  <si>
    <t>MInas NOvas</t>
  </si>
  <si>
    <t>R$ 79.991,11</t>
  </si>
  <si>
    <t>MIrabela</t>
  </si>
  <si>
    <t>MIradOurO</t>
  </si>
  <si>
    <t>MIravanIa</t>
  </si>
  <si>
    <t>EstabelecImentO de SaUde FarmacIa de MInas MIRAVANIA</t>
  </si>
  <si>
    <t>MOnte Azul</t>
  </si>
  <si>
    <t>MOnte CarmelO</t>
  </si>
  <si>
    <t>EstabelecImentO de SaUde FarmacIa de TOdOs- UnIdade Integrada</t>
  </si>
  <si>
    <t>R$ 78.627,00</t>
  </si>
  <si>
    <t>MOnte SantO de MInas</t>
  </si>
  <si>
    <t>EstabelecImentO de SaUde FarmacIa PrIvatIva MunIcIpal</t>
  </si>
  <si>
    <t>R$ 79.910,00</t>
  </si>
  <si>
    <t>R$ 139.975,00</t>
  </si>
  <si>
    <t>MOntezuma</t>
  </si>
  <si>
    <t>MOrada NOva de MInas</t>
  </si>
  <si>
    <t>Mutum</t>
  </si>
  <si>
    <t>R$ 79.564,93</t>
  </si>
  <si>
    <t>Nanuque</t>
  </si>
  <si>
    <t>NatalandIa</t>
  </si>
  <si>
    <t>NatercIa</t>
  </si>
  <si>
    <t>R$ 79.997,51</t>
  </si>
  <si>
    <t>NepOmucenO</t>
  </si>
  <si>
    <t>EstabelecImentO de SaUde dO MunIcIpIO de NepOmucenO</t>
  </si>
  <si>
    <t>NOva POnte</t>
  </si>
  <si>
    <t>EstabelecImentO de SaUde FarmacIa de MInas de NOva POnte</t>
  </si>
  <si>
    <t>R$ 79.997,00</t>
  </si>
  <si>
    <t>NOva Serrana</t>
  </si>
  <si>
    <t>EstabelecImentO de SaUde FarmacIa munIcIpal, dO MunIcIpIO NOva Serrana</t>
  </si>
  <si>
    <t>R$ 99.100,00</t>
  </si>
  <si>
    <t>NOvOrIzOnte</t>
  </si>
  <si>
    <t>OlhOs D agua</t>
  </si>
  <si>
    <t>R$ 75.820,55</t>
  </si>
  <si>
    <t>OlIveIra</t>
  </si>
  <si>
    <t>EstabelecImentO de SaUde FarmacIa munIcIpal, dO MunIcIpIO OlIveIra</t>
  </si>
  <si>
    <t>R$ 79.863,00</t>
  </si>
  <si>
    <t>Onca de PItanguI</t>
  </si>
  <si>
    <t>EstabelecImentO de SaUde FarmacIa munIcIpal, dO MunIcIpIO OnCa de PItanguI</t>
  </si>
  <si>
    <t>OrIzanIa</t>
  </si>
  <si>
    <t>OurO FInO</t>
  </si>
  <si>
    <t>R$ 74.070,00</t>
  </si>
  <si>
    <t>Padre CarvalhO</t>
  </si>
  <si>
    <t>PaI PedrO</t>
  </si>
  <si>
    <t>PalmOpOlIs</t>
  </si>
  <si>
    <t>Para de MInas 1</t>
  </si>
  <si>
    <t>FarmacIa Central</t>
  </si>
  <si>
    <t>R$ 119.998,78</t>
  </si>
  <si>
    <t>Para de MInas 2</t>
  </si>
  <si>
    <t>FarmacIa Walter artIns</t>
  </si>
  <si>
    <t>Para de MInas 3</t>
  </si>
  <si>
    <t>FarmacIa JK</t>
  </si>
  <si>
    <t>Paracatu</t>
  </si>
  <si>
    <t>Paraguacu</t>
  </si>
  <si>
    <t>R$ 79.974,57</t>
  </si>
  <si>
    <t>PatrOcInIO</t>
  </si>
  <si>
    <t>EstabelecImentO de SaUde FarmacIa MunIcIpal da SecretarIa MunIcIpal de SaUde PatrOcInIO</t>
  </si>
  <si>
    <t>Pecanha</t>
  </si>
  <si>
    <t>EstabelecImentO de SaUde MunIcIpIO PeCanha - FarmacIa de TOdOs, dO MunIcIpIO PeCanha</t>
  </si>
  <si>
    <t>Pedra BOnIta</t>
  </si>
  <si>
    <t>R$ 38.063,00</t>
  </si>
  <si>
    <t>Pedra DOurada</t>
  </si>
  <si>
    <t>Pedralva</t>
  </si>
  <si>
    <t>R$ 79.992,00</t>
  </si>
  <si>
    <t>Pedras de MarIa da Cruz</t>
  </si>
  <si>
    <t>EstabelecImentO de SaUde FarmacIa de MInas PEDRAS DE MARIA DA CRUZ</t>
  </si>
  <si>
    <t>PedrInOpOlIs</t>
  </si>
  <si>
    <t>1320.01.0132643/2021-74</t>
  </si>
  <si>
    <t>EstabelecImentO de SaUde FarmacIa de MInas dO MunIcIpIO PedrInOpOlIs</t>
  </si>
  <si>
    <t>R$ 79.790,00</t>
  </si>
  <si>
    <t>PerdIgaO</t>
  </si>
  <si>
    <t>EstabelecImentO de SaUde FarmacIa munIcIpal, dO MunIcIpIO PerdIgaO</t>
  </si>
  <si>
    <t>PerdIzes</t>
  </si>
  <si>
    <t>1320.01.0132643/2021-75</t>
  </si>
  <si>
    <t>EstabelecImentO de SaUde FarmacIa MInas dO MunIcIpIO de PerdIzes</t>
  </si>
  <si>
    <t>R$ 79.860,23</t>
  </si>
  <si>
    <t>PIedade dO RIO Grande</t>
  </si>
  <si>
    <t>1320.01.0132819/2021-72</t>
  </si>
  <si>
    <t>PIrajuba</t>
  </si>
  <si>
    <t>1320.01.0132643/2021-82</t>
  </si>
  <si>
    <t>EstabelecImentO de SaUde FarmacIa de MInas dO MunIcIpIO PIrajuba</t>
  </si>
  <si>
    <t>R$ 79.845,00</t>
  </si>
  <si>
    <t>PIranga</t>
  </si>
  <si>
    <t>EstabelecImentO de SaUde FarmacIa PUblIca MunIcIpal</t>
  </si>
  <si>
    <t>PIranguInhO</t>
  </si>
  <si>
    <t>R$ 28.518,50</t>
  </si>
  <si>
    <t>PIrapetInga</t>
  </si>
  <si>
    <t>estabelecImentO de saUde FarmacIa de MInas Integrada</t>
  </si>
  <si>
    <t>PItanguI</t>
  </si>
  <si>
    <t>EstabelecImentO de SaUde FarmacIa munIcIpal, dO MunIcIpIO PItanguI</t>
  </si>
  <si>
    <t>PIumhI</t>
  </si>
  <si>
    <t>EstabelecImentO de SaUde FarmacIa MunIcIpal dO MunIcIpIO de PIumhI</t>
  </si>
  <si>
    <t>R$ 99.350,00</t>
  </si>
  <si>
    <t>Planura</t>
  </si>
  <si>
    <t>1320.01.0132643/2021-76</t>
  </si>
  <si>
    <t>EstabelecImentO de SaUde FarmacIa de MInas dO MunIcIpIO de Planura</t>
  </si>
  <si>
    <t>R$ 79.987,37</t>
  </si>
  <si>
    <t>POcO FundO</t>
  </si>
  <si>
    <t>FarmacIa PUblIca</t>
  </si>
  <si>
    <t>POcOs de Caldas</t>
  </si>
  <si>
    <t>R$ 119.999,73</t>
  </si>
  <si>
    <t>POcrane</t>
  </si>
  <si>
    <t>R$ 79.976,76</t>
  </si>
  <si>
    <t>POmpeu</t>
  </si>
  <si>
    <t>R$ 79.741,40</t>
  </si>
  <si>
    <t>POntO dOs VOlantes</t>
  </si>
  <si>
    <t>R$ 79.870,00</t>
  </si>
  <si>
    <t>POrteIrInha</t>
  </si>
  <si>
    <t>Prata</t>
  </si>
  <si>
    <t>EstabelecImentO de SaUde FarmacIa MunIcIpal da SecretarIa MunIcIpal de SaUde Prata</t>
  </si>
  <si>
    <t>R$ 73.153,66</t>
  </si>
  <si>
    <t>PresIdente Bernardes</t>
  </si>
  <si>
    <t>PresIdente JuscelInO</t>
  </si>
  <si>
    <t>PresIdente OlegarIO</t>
  </si>
  <si>
    <t>QueluzItO</t>
  </si>
  <si>
    <t>RedutO</t>
  </si>
  <si>
    <t>ResplendOr</t>
  </si>
  <si>
    <t>EstabelecImentO de SaUde MunIcIpIO ResplendOr - FarmacIa de TOdOs</t>
  </si>
  <si>
    <t>RIachInhO</t>
  </si>
  <si>
    <t>R$ 79.417,56</t>
  </si>
  <si>
    <t>RIachO dOs MachadOs</t>
  </si>
  <si>
    <t>RIO ParanaIba</t>
  </si>
  <si>
    <t>RIO VermelhO</t>
  </si>
  <si>
    <t>RubelIta</t>
  </si>
  <si>
    <t>R$ 49.999,99</t>
  </si>
  <si>
    <t>SacramentO</t>
  </si>
  <si>
    <t>1320.01.0132643/2021-77</t>
  </si>
  <si>
    <t>EstabelecImentO de SaUde FarmacIa PUblIca de MedIcamentOs EspecIaIs dO MunIcIpIO de SacramentO</t>
  </si>
  <si>
    <t>SalInas</t>
  </si>
  <si>
    <t>Santa Cruz de SalInas</t>
  </si>
  <si>
    <t>R$ 49.973,80</t>
  </si>
  <si>
    <t>Santa MargarIda</t>
  </si>
  <si>
    <t>Santa RIta dO ItuetO</t>
  </si>
  <si>
    <t>EstabelecImentO de SaUde MunIcIpIO Santa RIta dO ItuetO - FarmacIa de TOdOs</t>
  </si>
  <si>
    <t>Santana dO Manhuacu</t>
  </si>
  <si>
    <t>R$ 79.930,00</t>
  </si>
  <si>
    <t>SantO AntOnIO dO AmparO</t>
  </si>
  <si>
    <t>EstabelecImentO de SaUde FarmacIa munIcIpal, dO MunIcIpIO SantO AntOnIO dO AmparO</t>
  </si>
  <si>
    <t>SantO AntOnIO dO RetIrO</t>
  </si>
  <si>
    <t>R$ 78.890,00</t>
  </si>
  <si>
    <t>SaO FelIx de MInas</t>
  </si>
  <si>
    <t>EstabelecImentO de SaUde MunIcIpIO SaO FelIx de MInas - Fp, dO MunIcIpIO SaO FelIx de MInas</t>
  </si>
  <si>
    <t>SaO FrancIscO</t>
  </si>
  <si>
    <t>EstabelecImentO de SaUde SaO FrancIscO</t>
  </si>
  <si>
    <t>R$ 79.940,00</t>
  </si>
  <si>
    <t>SaO GOncalO dO Abaete</t>
  </si>
  <si>
    <t>R$ 79.999,90</t>
  </si>
  <si>
    <t>SaO GOncalO dO Para</t>
  </si>
  <si>
    <t>EstabelecImentO de SaUde FarmacIa munIcIpal, dO MunIcIpIO SaO GOnCalO dO Para</t>
  </si>
  <si>
    <t>SaO JOaO BatIsta dO GlOrIa</t>
  </si>
  <si>
    <t>EstabelecImentO de SaUde FarmacIa MunIcIpal dO MunIcIpIO de SaO JOaO BatIsta dO GlOrIa</t>
  </si>
  <si>
    <t>R$ 53.070,00</t>
  </si>
  <si>
    <t>SaO JOaO Del ReI 1</t>
  </si>
  <si>
    <t>R$ 119.987,61</t>
  </si>
  <si>
    <t>SaO JOaO Del ReI 2</t>
  </si>
  <si>
    <t>FarmacIa BasIca MunIcIpal - UnIdade MatOsInhOs</t>
  </si>
  <si>
    <t>R$ 119.701,11</t>
  </si>
  <si>
    <t>SaO JOaO dO Manhuacu</t>
  </si>
  <si>
    <t>EstabelecImentO de SaUde FarmacIa de MInas  de SaO JOaO dO ManhuaCu</t>
  </si>
  <si>
    <t>SaO JOaO dO PacuI</t>
  </si>
  <si>
    <t>SaO JOaO dO ParaIsO</t>
  </si>
  <si>
    <t>R$ 77.544,30</t>
  </si>
  <si>
    <t>SaO JOse dO JacurI</t>
  </si>
  <si>
    <t>EstabelecImentO de SaUde MunIcIpIO SaO JOsE dO JacurI - FarmacIa de TOdOs</t>
  </si>
  <si>
    <t>R$ 79.288,00</t>
  </si>
  <si>
    <t>SaO JOse dO MantImentO</t>
  </si>
  <si>
    <t>EstabelecImentO de SaUde PSF Verde VIda</t>
  </si>
  <si>
    <t>R$ 49.982,00</t>
  </si>
  <si>
    <t>SaO LOurencO</t>
  </si>
  <si>
    <t>R$ 99.999,30</t>
  </si>
  <si>
    <t>SaO ROmaO</t>
  </si>
  <si>
    <t>EstabelecImentO de SaUde FARMaCIA DE MINAS SaO ROMaO</t>
  </si>
  <si>
    <t>R$ 79.932,29</t>
  </si>
  <si>
    <t>SaO SebastIaO dO ParaIsO</t>
  </si>
  <si>
    <t>R$ 99.857,37</t>
  </si>
  <si>
    <t>SaO TOmas de AquInO</t>
  </si>
  <si>
    <t>EstabelecImentO de SaUde Rede FarmacIa de MInas – SaO TOmas de AquInO</t>
  </si>
  <si>
    <t>SenhOra dOs RemedIOs</t>
  </si>
  <si>
    <t>SerranOpOlIs de MInas</t>
  </si>
  <si>
    <t>R$ 47.750,00</t>
  </si>
  <si>
    <t>SerrO</t>
  </si>
  <si>
    <t>R$ 68.700,18</t>
  </si>
  <si>
    <t>R$ 139.980,18</t>
  </si>
  <si>
    <t>SIlvIanOpOlIs</t>
  </si>
  <si>
    <t>R$ 78.407,34</t>
  </si>
  <si>
    <t>SImOnesIa</t>
  </si>
  <si>
    <t>R$ 78.750,00</t>
  </si>
  <si>
    <t>TabuleIrO</t>
  </si>
  <si>
    <t>TaIObeIras</t>
  </si>
  <si>
    <t>R$ 79.998,00</t>
  </si>
  <si>
    <t>Taparuba</t>
  </si>
  <si>
    <t>R$ 49.999,00</t>
  </si>
  <si>
    <t>TarumIrIm</t>
  </si>
  <si>
    <t>EncamInhO Os dOcumentOs referentes aO EstabelecImentO de SaUde MunIcIpIO TarumIrIm - FarmacIa de TOdOs</t>
  </si>
  <si>
    <t>R$ 79.986,00</t>
  </si>
  <si>
    <t>TOledO</t>
  </si>
  <si>
    <t>TOmbOs</t>
  </si>
  <si>
    <t>R$ 79.983,00</t>
  </si>
  <si>
    <t>Tres POntas</t>
  </si>
  <si>
    <t>TupacIguara</t>
  </si>
  <si>
    <t>EstabelecImentO de SaUde FarmacIa de TOdOs de TupacIguara</t>
  </si>
  <si>
    <t>TurmalIna</t>
  </si>
  <si>
    <t>R$ 77.088,00</t>
  </si>
  <si>
    <t>UbaI</t>
  </si>
  <si>
    <t>EstabelecImentO de SaUde FarmacIa de MInas UbaI</t>
  </si>
  <si>
    <t>Uberaba 1</t>
  </si>
  <si>
    <t>1320.01.0132643/2021-80</t>
  </si>
  <si>
    <t>EstabelecImentO de SaUde FarmacIa AparecIda COnceICaO FerreIra - FarmacIa Central dO MunIcIpIO Uberaba</t>
  </si>
  <si>
    <t>R$ 139.500,00</t>
  </si>
  <si>
    <t>#N/D</t>
  </si>
  <si>
    <t>Uberaba 2</t>
  </si>
  <si>
    <t>1320.01.0132643/2021-81</t>
  </si>
  <si>
    <t>EstabelecImentO de SaUde SecretarIa MunIcIpal de SaUde dO MunIcIpIO Uberaba</t>
  </si>
  <si>
    <t>R$ 139.800,00</t>
  </si>
  <si>
    <t>UrucuIa</t>
  </si>
  <si>
    <t>EstabelecImentO de SaUde FarmacIa de MInas UrucuIa</t>
  </si>
  <si>
    <t>Vargem Grande dO RIO PardO</t>
  </si>
  <si>
    <t>R$ 49.847,30</t>
  </si>
  <si>
    <t>Varzea da Palma</t>
  </si>
  <si>
    <t>estabelecImentO de saUde FarmacIa de MInas</t>
  </si>
  <si>
    <t>VarzelandIa</t>
  </si>
  <si>
    <t>EstabelecImentO de SaUde FarmacIa de MInas VARZELANDIA</t>
  </si>
  <si>
    <t>R$ 80.000,04</t>
  </si>
  <si>
    <t>Vazante</t>
  </si>
  <si>
    <t>R$ 79.999,98</t>
  </si>
  <si>
    <t>VespasIanO</t>
  </si>
  <si>
    <t>FarmacIa Integrada</t>
  </si>
  <si>
    <t>POnte NOva</t>
  </si>
  <si>
    <t>VIcOsa</t>
  </si>
  <si>
    <t>1320.01.0134030/2021-64</t>
  </si>
  <si>
    <t>VIrgem da Lapa</t>
  </si>
  <si>
    <t>R$ 79.817,62</t>
  </si>
  <si>
    <t>VIscOnde dO RIO BrancO</t>
  </si>
  <si>
    <t>R$ 99.940,60</t>
  </si>
  <si>
    <t>Wenceslau Braz</t>
  </si>
  <si>
    <t>RIO PardO de MInas</t>
  </si>
  <si>
    <t>MunIcIpIO de ResIdEncIa dO PacIente</t>
  </si>
  <si>
    <t>IBGE dO MunIcIpIO de ResIdEncIa dO PacIente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</si>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</sst>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[$R$ -416]#,##0.00"/>
    <numFmt numFmtId="165" formatCode="_-* #,##0_-;\-* #,##0_-;_-* &quot;-&quot;??_-;_-@"/>
    <numFmt numFmtId="166" formatCode="_-&quot;R$&quot;\ * #,##0.00_-;\-&quot;R$&quot;\ * #,##0.00_-;_-&quot;R$&quot;\ * &quot;-&quot;??_-;_-@"/>
    <numFmt numFmtId="167" formatCode="d/m"/>
    <numFmt numFmtId="168" formatCode="d/m/yyyy"/>
    <numFmt numFmtId="169" formatCode="dd/mm/yyyy"/>
    <numFmt numFmtId="170" formatCode="dd/mm"/>
    <numFmt numFmtId="171" formatCode="d/m/yy"/>
  </numFmts>
  <fonts count="6">
    <font>
      <sz val="11.0"/>
      <color theme="1"/>
      <name val="Arial"/>
      <scheme val="minor"/>
    </font>
    <font>
      <b/>
      <color theme="1"/>
      <name val="Calibri"/>
    </font>
    <font>
      <color theme="1"/>
      <name val="Calibri"/>
    </font>
    <font>
      <color theme="1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78909C"/>
        <bgColor rgb="FF78909C"/>
      </patternFill>
    </fill>
    <fill>
      <patternFill patternType="solid">
        <fgColor rgb="FFFFFFFF"/>
        <bgColor rgb="FFFFFFFF"/>
      </patternFill>
    </fill>
    <fill>
      <patternFill patternType="solid">
        <fgColor rgb="FFEBEFF1"/>
        <bgColor rgb="FFEBEFF1"/>
      </patternFill>
    </fill>
    <fill>
      <patternFill patternType="solid">
        <fgColor rgb="FFBBC8CE"/>
        <bgColor rgb="FFBBC8CE"/>
      </patternFill>
    </fill>
    <fill>
      <patternFill patternType="solid">
        <fgColor rgb="FF9CC2E5"/>
        <bgColor rgb="FF9CC2E5"/>
      </patternFill>
    </fill>
    <fill>
      <patternFill patternType="solid">
        <fgColor rgb="FF5B95F9"/>
        <bgColor rgb="FF5B95F9"/>
      </patternFill>
    </fill>
    <fill>
      <patternFill patternType="solid">
        <fgColor rgb="FFD9E1F2"/>
        <bgColor rgb="FFD9E1F2"/>
      </patternFill>
    </fill>
    <fill>
      <patternFill patternType="solid">
        <fgColor rgb="FFE8F0FE"/>
        <bgColor rgb="FFE8F0FE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vertical="center" wrapText="1"/>
    </xf>
    <xf borderId="0" fillId="2" fontId="1" numFmtId="0" xfId="0" applyAlignment="1" applyFont="1">
      <alignment horizontal="center" readingOrder="0" shrinkToFit="0" vertical="center" wrapText="1"/>
    </xf>
    <xf borderId="0" fillId="2" fontId="1" numFmtId="164" xfId="0" applyAlignment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wrapText="1"/>
    </xf>
    <xf borderId="0" fillId="3" fontId="2" numFmtId="0" xfId="0" applyAlignment="1" applyFill="1" applyFont="1">
      <alignment horizontal="center"/>
    </xf>
    <xf borderId="0" fillId="3" fontId="2" numFmtId="164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4" fontId="2" numFmtId="0" xfId="0" applyAlignment="1" applyFill="1" applyFont="1">
      <alignment horizontal="center"/>
    </xf>
    <xf borderId="0" fillId="4" fontId="2" numFmtId="164" xfId="0" applyAlignment="1" applyFont="1" applyNumberFormat="1">
      <alignment horizontal="center"/>
    </xf>
    <xf borderId="0" fillId="5" fontId="1" numFmtId="0" xfId="0" applyAlignment="1" applyFill="1" applyFont="1">
      <alignment horizontal="center"/>
    </xf>
    <xf borderId="0" fillId="5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left" readingOrder="0" shrinkToFit="0" vertical="center" wrapText="1"/>
    </xf>
    <xf borderId="0" fillId="6" fontId="4" numFmtId="165" xfId="0" applyAlignment="1" applyFill="1" applyFont="1" applyNumberFormat="1">
      <alignment horizontal="left" vertical="center"/>
    </xf>
    <xf borderId="1" fillId="6" fontId="4" numFmtId="165" xfId="0" applyAlignment="1" applyBorder="1" applyFont="1" applyNumberFormat="1">
      <alignment horizontal="left" vertical="center"/>
    </xf>
    <xf borderId="1" fillId="6" fontId="4" numFmtId="165" xfId="0" applyAlignment="1" applyBorder="1" applyFont="1" applyNumberFormat="1">
      <alignment horizontal="center" shrinkToFit="0" vertical="center" wrapText="1"/>
    </xf>
    <xf borderId="1" fillId="6" fontId="4" numFmtId="164" xfId="0" applyAlignment="1" applyBorder="1" applyFont="1" applyNumberFormat="1">
      <alignment horizontal="center" shrinkToFit="0" vertical="center" wrapText="1"/>
    </xf>
    <xf borderId="1" fillId="0" fontId="4" numFmtId="0" xfId="0" applyBorder="1" applyFont="1"/>
    <xf borderId="1" fillId="0" fontId="5" numFmtId="0" xfId="0" applyBorder="1" applyFont="1"/>
    <xf borderId="1" fillId="0" fontId="5" numFmtId="166" xfId="0" applyBorder="1" applyFont="1" applyNumberFormat="1"/>
    <xf borderId="1" fillId="0" fontId="5" numFmtId="164" xfId="0" applyAlignment="1" applyBorder="1" applyFont="1" applyNumberFormat="1">
      <alignment horizontal="center" vertical="center"/>
    </xf>
    <xf borderId="1" fillId="6" fontId="4" numFmtId="0" xfId="0" applyAlignment="1" applyBorder="1" applyFont="1">
      <alignment horizontal="left"/>
    </xf>
    <xf borderId="1" fillId="6" fontId="4" numFmtId="165" xfId="0" applyAlignment="1" applyBorder="1" applyFont="1" applyNumberFormat="1">
      <alignment horizontal="center" vertical="center"/>
    </xf>
    <xf borderId="1" fillId="6" fontId="4" numFmtId="0" xfId="0" applyAlignment="1" applyBorder="1" applyFont="1">
      <alignment horizontal="center" vertical="center"/>
    </xf>
    <xf borderId="1" fillId="6" fontId="4" numFmtId="164" xfId="0" applyAlignment="1" applyBorder="1" applyFont="1" applyNumberFormat="1">
      <alignment horizontal="center" vertical="center"/>
    </xf>
    <xf borderId="0" fillId="0" fontId="2" numFmtId="164" xfId="0" applyFont="1" applyNumberFormat="1"/>
    <xf borderId="0" fillId="0" fontId="2" numFmtId="0" xfId="0" applyFont="1"/>
    <xf borderId="0" fillId="0" fontId="2" numFmtId="3" xfId="0" applyFont="1" applyNumberFormat="1"/>
    <xf borderId="0" fillId="0" fontId="2" numFmtId="167" xfId="0" applyFont="1" applyNumberFormat="1"/>
    <xf borderId="0" fillId="0" fontId="2" numFmtId="168" xfId="0" applyFont="1" applyNumberFormat="1"/>
    <xf borderId="0" fillId="0" fontId="2" numFmtId="169" xfId="0" applyFont="1" applyNumberFormat="1"/>
    <xf borderId="0" fillId="0" fontId="2" numFmtId="170" xfId="0" applyFont="1" applyNumberFormat="1"/>
    <xf borderId="0" fillId="0" fontId="2" numFmtId="171" xfId="0" applyFont="1" applyNumberFormat="1"/>
    <xf borderId="0" fillId="7" fontId="4" numFmtId="0" xfId="0" applyAlignment="1" applyFill="1" applyFont="1">
      <alignment horizontal="center" shrinkToFit="0" vertical="bottom" wrapText="1"/>
    </xf>
    <xf borderId="0" fillId="8" fontId="5" numFmtId="3" xfId="0" applyAlignment="1" applyFill="1" applyFont="1" applyNumberFormat="1">
      <alignment vertical="bottom"/>
    </xf>
    <xf borderId="0" fillId="8" fontId="5" numFmtId="0" xfId="0" applyAlignment="1" applyFont="1">
      <alignment horizontal="center" vertical="bottom"/>
    </xf>
    <xf borderId="0" fillId="9" fontId="5" numFmtId="3" xfId="0" applyAlignment="1" applyFill="1" applyFont="1" applyNumberFormat="1">
      <alignment vertical="bottom"/>
    </xf>
    <xf borderId="0" fillId="9" fontId="5" numFmtId="0" xfId="0" applyAlignment="1" applyFont="1">
      <alignment horizontal="center" vertical="bottom"/>
    </xf>
    <xf borderId="0" fillId="8" fontId="5" numFmtId="0" xfId="0" applyAlignment="1" applyFont="1">
      <alignment vertical="bottom"/>
    </xf>
    <xf borderId="0" fillId="9" fontId="4" numFmtId="0" xfId="0" applyAlignment="1" applyFont="1">
      <alignment horizontal="center" vertical="bottom"/>
    </xf>
    <xf borderId="0" fillId="0" fontId="5" numFmtId="0" xfId="0" applyFont="1"/>
    <xf borderId="0" fillId="0" fontId="5" numFmtId="0" xfId="0" applyAlignment="1" applyFont="1">
      <alignment vertical="bottom"/>
    </xf>
  </cellXfs>
  <cellStyles count="1">
    <cellStyle xfId="0" name="Normal" builtinId="0"/>
  </cellStyles>
  <dxfs count="4">
    <dxf>
      <font/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57BB8A"/>
          <bgColor rgb="FF57BB8A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8.5"/>
    <col customWidth="1" min="2" max="23" width="20.0"/>
  </cols>
  <sheetData>
    <row r="1" ht="47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>
      <c r="A2" s="5">
        <v>310010.0</v>
      </c>
      <c r="B2" s="5" t="s">
        <v>7</v>
      </c>
      <c r="C2" s="5" t="s">
        <v>8</v>
      </c>
      <c r="D2" s="5" t="s">
        <v>9</v>
      </c>
      <c r="E2" s="5">
        <v>1.0</v>
      </c>
      <c r="F2" s="6">
        <v>80000.0</v>
      </c>
      <c r="G2" s="6">
        <v>80000.0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>
      <c r="A3" s="8">
        <v>310020.0</v>
      </c>
      <c r="B3" s="8" t="s">
        <v>10</v>
      </c>
      <c r="C3" s="8" t="s">
        <v>11</v>
      </c>
      <c r="D3" s="8" t="s">
        <v>9</v>
      </c>
      <c r="E3" s="8">
        <v>0.0</v>
      </c>
      <c r="F3" s="9">
        <v>0.0</v>
      </c>
      <c r="G3" s="9">
        <v>0.0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>
      <c r="A4" s="5">
        <v>310030.0</v>
      </c>
      <c r="B4" s="5" t="s">
        <v>12</v>
      </c>
      <c r="C4" s="5" t="s">
        <v>8</v>
      </c>
      <c r="D4" s="5" t="s">
        <v>9</v>
      </c>
      <c r="E4" s="5">
        <v>0.0</v>
      </c>
      <c r="F4" s="6">
        <v>0.0</v>
      </c>
      <c r="G4" s="6">
        <v>0.0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>
      <c r="A5" s="8">
        <v>310040.0</v>
      </c>
      <c r="B5" s="8" t="s">
        <v>13</v>
      </c>
      <c r="C5" s="8" t="s">
        <v>8</v>
      </c>
      <c r="D5" s="8" t="s">
        <v>9</v>
      </c>
      <c r="E5" s="8">
        <v>1.0</v>
      </c>
      <c r="F5" s="9">
        <v>80000.0</v>
      </c>
      <c r="G5" s="9">
        <v>80000.0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>
      <c r="A6" s="5">
        <v>310050.0</v>
      </c>
      <c r="B6" s="5" t="s">
        <v>14</v>
      </c>
      <c r="C6" s="5" t="s">
        <v>8</v>
      </c>
      <c r="D6" s="5" t="s">
        <v>9</v>
      </c>
      <c r="E6" s="5">
        <v>1.0</v>
      </c>
      <c r="F6" s="6">
        <v>80000.0</v>
      </c>
      <c r="G6" s="6">
        <v>80000.0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8">
        <v>310060.0</v>
      </c>
      <c r="B7" s="8" t="s">
        <v>15</v>
      </c>
      <c r="C7" s="8" t="s">
        <v>8</v>
      </c>
      <c r="D7" s="8" t="s">
        <v>9</v>
      </c>
      <c r="E7" s="8">
        <v>1.0</v>
      </c>
      <c r="F7" s="9">
        <v>80000.0</v>
      </c>
      <c r="G7" s="9">
        <v>80000.0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5">
        <v>310070.0</v>
      </c>
      <c r="B8" s="5" t="s">
        <v>16</v>
      </c>
      <c r="C8" s="5" t="s">
        <v>8</v>
      </c>
      <c r="D8" s="5" t="s">
        <v>17</v>
      </c>
      <c r="E8" s="5">
        <v>1.0</v>
      </c>
      <c r="F8" s="6">
        <v>50000.0</v>
      </c>
      <c r="G8" s="6">
        <v>50000.0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8">
        <v>310080.0</v>
      </c>
      <c r="B9" s="8" t="s">
        <v>18</v>
      </c>
      <c r="C9" s="8" t="s">
        <v>8</v>
      </c>
      <c r="D9" s="8" t="s">
        <v>9</v>
      </c>
      <c r="E9" s="8">
        <v>0.0</v>
      </c>
      <c r="F9" s="9">
        <v>0.0</v>
      </c>
      <c r="G9" s="9">
        <v>0.0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5">
        <v>310090.0</v>
      </c>
      <c r="B10" s="5" t="s">
        <v>19</v>
      </c>
      <c r="C10" s="5" t="s">
        <v>8</v>
      </c>
      <c r="D10" s="5" t="s">
        <v>9</v>
      </c>
      <c r="E10" s="5">
        <v>1.0</v>
      </c>
      <c r="F10" s="6">
        <v>80000.0</v>
      </c>
      <c r="G10" s="6">
        <v>80000.0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8">
        <v>310100.0</v>
      </c>
      <c r="B11" s="8" t="s">
        <v>20</v>
      </c>
      <c r="C11" s="8" t="s">
        <v>8</v>
      </c>
      <c r="D11" s="8" t="s">
        <v>9</v>
      </c>
      <c r="E11" s="8">
        <v>0.0</v>
      </c>
      <c r="F11" s="9">
        <v>0.0</v>
      </c>
      <c r="G11" s="9">
        <v>0.0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>
      <c r="A12" s="5">
        <v>310110.0</v>
      </c>
      <c r="B12" s="5" t="s">
        <v>21</v>
      </c>
      <c r="C12" s="5" t="s">
        <v>11</v>
      </c>
      <c r="D12" s="5" t="s">
        <v>9</v>
      </c>
      <c r="E12" s="5">
        <v>1.0</v>
      </c>
      <c r="F12" s="6">
        <v>80000.0</v>
      </c>
      <c r="G12" s="6">
        <v>80000.0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>
      <c r="A13" s="8">
        <v>310120.0</v>
      </c>
      <c r="B13" s="8" t="s">
        <v>22</v>
      </c>
      <c r="C13" s="8" t="s">
        <v>8</v>
      </c>
      <c r="D13" s="8" t="s">
        <v>9</v>
      </c>
      <c r="E13" s="8">
        <v>0.0</v>
      </c>
      <c r="F13" s="9">
        <v>0.0</v>
      </c>
      <c r="G13" s="9">
        <v>0.0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>
      <c r="A14" s="5">
        <v>310130.0</v>
      </c>
      <c r="B14" s="5" t="s">
        <v>23</v>
      </c>
      <c r="C14" s="5" t="s">
        <v>8</v>
      </c>
      <c r="D14" s="5" t="s">
        <v>9</v>
      </c>
      <c r="E14" s="5">
        <v>1.0</v>
      </c>
      <c r="F14" s="6">
        <v>80000.0</v>
      </c>
      <c r="G14" s="6">
        <v>80000.0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>
      <c r="A15" s="8">
        <v>310140.0</v>
      </c>
      <c r="B15" s="8" t="s">
        <v>24</v>
      </c>
      <c r="C15" s="8" t="s">
        <v>8</v>
      </c>
      <c r="D15" s="8" t="s">
        <v>17</v>
      </c>
      <c r="E15" s="8">
        <v>1.0</v>
      </c>
      <c r="F15" s="9">
        <v>50000.0</v>
      </c>
      <c r="G15" s="9">
        <v>50000.0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>
      <c r="A16" s="5">
        <v>310150.0</v>
      </c>
      <c r="B16" s="5" t="s">
        <v>25</v>
      </c>
      <c r="C16" s="5" t="s">
        <v>11</v>
      </c>
      <c r="D16" s="5" t="s">
        <v>9</v>
      </c>
      <c r="E16" s="5">
        <v>0.0</v>
      </c>
      <c r="F16" s="6">
        <v>0.0</v>
      </c>
      <c r="G16" s="6">
        <v>0.0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>
      <c r="A17" s="8">
        <v>310160.0</v>
      </c>
      <c r="B17" s="8" t="s">
        <v>26</v>
      </c>
      <c r="C17" s="8" t="s">
        <v>11</v>
      </c>
      <c r="D17" s="8" t="s">
        <v>27</v>
      </c>
      <c r="E17" s="8">
        <v>3.0</v>
      </c>
      <c r="F17" s="9">
        <v>120000.0</v>
      </c>
      <c r="G17" s="9">
        <v>360000.0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>
      <c r="A18" s="5">
        <v>310163.0</v>
      </c>
      <c r="B18" s="5" t="s">
        <v>28</v>
      </c>
      <c r="C18" s="5" t="s">
        <v>8</v>
      </c>
      <c r="D18" s="5" t="s">
        <v>9</v>
      </c>
      <c r="E18" s="5">
        <v>1.0</v>
      </c>
      <c r="F18" s="6">
        <v>80000.0</v>
      </c>
      <c r="G18" s="6">
        <v>80000.0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>
      <c r="A19" s="8">
        <v>310170.0</v>
      </c>
      <c r="B19" s="8" t="s">
        <v>29</v>
      </c>
      <c r="C19" s="8" t="s">
        <v>11</v>
      </c>
      <c r="D19" s="8" t="s">
        <v>9</v>
      </c>
      <c r="E19" s="8">
        <v>0.0</v>
      </c>
      <c r="F19" s="9">
        <v>0.0</v>
      </c>
      <c r="G19" s="9">
        <v>0.0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>
      <c r="A20" s="5">
        <v>310180.0</v>
      </c>
      <c r="B20" s="5" t="s">
        <v>30</v>
      </c>
      <c r="C20" s="5" t="s">
        <v>8</v>
      </c>
      <c r="D20" s="5" t="s">
        <v>9</v>
      </c>
      <c r="E20" s="5">
        <v>1.0</v>
      </c>
      <c r="F20" s="6">
        <v>80000.0</v>
      </c>
      <c r="G20" s="6">
        <v>80000.0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>
      <c r="A21" s="8">
        <v>310190.0</v>
      </c>
      <c r="B21" s="8" t="s">
        <v>31</v>
      </c>
      <c r="C21" s="8" t="s">
        <v>8</v>
      </c>
      <c r="D21" s="8" t="s">
        <v>9</v>
      </c>
      <c r="E21" s="8">
        <v>1.0</v>
      </c>
      <c r="F21" s="9">
        <v>80000.0</v>
      </c>
      <c r="G21" s="9">
        <v>80000.0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>
      <c r="A22" s="5">
        <v>310200.0</v>
      </c>
      <c r="B22" s="5" t="s">
        <v>32</v>
      </c>
      <c r="C22" s="5" t="s">
        <v>8</v>
      </c>
      <c r="D22" s="5" t="s">
        <v>9</v>
      </c>
      <c r="E22" s="5">
        <v>0.0</v>
      </c>
      <c r="F22" s="6">
        <v>0.0</v>
      </c>
      <c r="G22" s="6">
        <v>0.0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>
      <c r="A23" s="8">
        <v>310205.0</v>
      </c>
      <c r="B23" s="8" t="s">
        <v>33</v>
      </c>
      <c r="C23" s="8" t="s">
        <v>8</v>
      </c>
      <c r="D23" s="8" t="s">
        <v>9</v>
      </c>
      <c r="E23" s="8">
        <v>0.0</v>
      </c>
      <c r="F23" s="9">
        <v>0.0</v>
      </c>
      <c r="G23" s="9">
        <v>0.0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>
      <c r="A24" s="5">
        <v>315350.0</v>
      </c>
      <c r="B24" s="5" t="s">
        <v>34</v>
      </c>
      <c r="C24" s="5" t="s">
        <v>8</v>
      </c>
      <c r="D24" s="5" t="s">
        <v>9</v>
      </c>
      <c r="E24" s="5">
        <v>0.0</v>
      </c>
      <c r="F24" s="6">
        <v>0.0</v>
      </c>
      <c r="G24" s="6">
        <v>0.0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>
      <c r="A25" s="8">
        <v>310210.0</v>
      </c>
      <c r="B25" s="8" t="s">
        <v>35</v>
      </c>
      <c r="C25" s="8" t="s">
        <v>8</v>
      </c>
      <c r="D25" s="8" t="s">
        <v>9</v>
      </c>
      <c r="E25" s="8">
        <v>1.0</v>
      </c>
      <c r="F25" s="9">
        <v>80000.0</v>
      </c>
      <c r="G25" s="9">
        <v>80000.0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>
      <c r="A26" s="5">
        <v>310220.0</v>
      </c>
      <c r="B26" s="5" t="s">
        <v>36</v>
      </c>
      <c r="C26" s="5" t="s">
        <v>8</v>
      </c>
      <c r="D26" s="5" t="s">
        <v>17</v>
      </c>
      <c r="E26" s="5">
        <v>1.0</v>
      </c>
      <c r="F26" s="6">
        <v>50000.0</v>
      </c>
      <c r="G26" s="6">
        <v>50000.0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>
      <c r="A27" s="8">
        <v>310230.0</v>
      </c>
      <c r="B27" s="8" t="s">
        <v>37</v>
      </c>
      <c r="C27" s="8" t="s">
        <v>8</v>
      </c>
      <c r="D27" s="8" t="s">
        <v>9</v>
      </c>
      <c r="E27" s="8">
        <v>1.0</v>
      </c>
      <c r="F27" s="9">
        <v>80000.0</v>
      </c>
      <c r="G27" s="9">
        <v>80000.0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>
      <c r="A28" s="5">
        <v>310240.0</v>
      </c>
      <c r="B28" s="5" t="s">
        <v>38</v>
      </c>
      <c r="C28" s="5" t="s">
        <v>8</v>
      </c>
      <c r="D28" s="5" t="s">
        <v>17</v>
      </c>
      <c r="E28" s="5">
        <v>1.0</v>
      </c>
      <c r="F28" s="6">
        <v>50000.0</v>
      </c>
      <c r="G28" s="6">
        <v>50000.0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>
      <c r="A29" s="8">
        <v>310250.0</v>
      </c>
      <c r="B29" s="8" t="s">
        <v>39</v>
      </c>
      <c r="C29" s="8" t="s">
        <v>8</v>
      </c>
      <c r="D29" s="8" t="s">
        <v>9</v>
      </c>
      <c r="E29" s="8">
        <v>1.0</v>
      </c>
      <c r="F29" s="9">
        <v>80000.0</v>
      </c>
      <c r="G29" s="9">
        <v>80000.0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>
      <c r="A30" s="5">
        <v>310260.0</v>
      </c>
      <c r="B30" s="5" t="s">
        <v>40</v>
      </c>
      <c r="C30" s="5" t="s">
        <v>11</v>
      </c>
      <c r="D30" s="5" t="s">
        <v>9</v>
      </c>
      <c r="E30" s="5">
        <v>1.0</v>
      </c>
      <c r="F30" s="6">
        <v>80000.0</v>
      </c>
      <c r="G30" s="6">
        <v>80000.0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>
      <c r="A31" s="8">
        <v>310280.0</v>
      </c>
      <c r="B31" s="8" t="s">
        <v>41</v>
      </c>
      <c r="C31" s="8" t="s">
        <v>8</v>
      </c>
      <c r="D31" s="8" t="s">
        <v>9</v>
      </c>
      <c r="E31" s="8">
        <v>1.0</v>
      </c>
      <c r="F31" s="9">
        <v>80000.0</v>
      </c>
      <c r="G31" s="9">
        <v>80000.0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>
      <c r="A32" s="5">
        <v>310285.0</v>
      </c>
      <c r="B32" s="5" t="s">
        <v>42</v>
      </c>
      <c r="C32" s="5" t="s">
        <v>8</v>
      </c>
      <c r="D32" s="5" t="s">
        <v>17</v>
      </c>
      <c r="E32" s="5">
        <v>1.0</v>
      </c>
      <c r="F32" s="6">
        <v>50000.0</v>
      </c>
      <c r="G32" s="6">
        <v>50000.0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>
      <c r="A33" s="8">
        <v>310290.0</v>
      </c>
      <c r="B33" s="8" t="s">
        <v>43</v>
      </c>
      <c r="C33" s="8" t="s">
        <v>8</v>
      </c>
      <c r="D33" s="8" t="s">
        <v>9</v>
      </c>
      <c r="E33" s="8">
        <v>1.0</v>
      </c>
      <c r="F33" s="9">
        <v>80000.0</v>
      </c>
      <c r="G33" s="9">
        <v>80000.0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>
      <c r="A34" s="5">
        <v>310300.0</v>
      </c>
      <c r="B34" s="5" t="s">
        <v>44</v>
      </c>
      <c r="C34" s="5" t="s">
        <v>8</v>
      </c>
      <c r="D34" s="5" t="s">
        <v>9</v>
      </c>
      <c r="E34" s="5">
        <v>1.0</v>
      </c>
      <c r="F34" s="6">
        <v>80000.0</v>
      </c>
      <c r="G34" s="6">
        <v>80000.0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>
      <c r="A35" s="8">
        <v>310310.0</v>
      </c>
      <c r="B35" s="8" t="s">
        <v>45</v>
      </c>
      <c r="C35" s="8" t="s">
        <v>8</v>
      </c>
      <c r="D35" s="8" t="s">
        <v>17</v>
      </c>
      <c r="E35" s="8">
        <v>1.0</v>
      </c>
      <c r="F35" s="9">
        <v>50000.0</v>
      </c>
      <c r="G35" s="9">
        <v>50000.0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>
      <c r="A36" s="5">
        <v>310320.0</v>
      </c>
      <c r="B36" s="5" t="s">
        <v>46</v>
      </c>
      <c r="C36" s="5" t="s">
        <v>8</v>
      </c>
      <c r="D36" s="5" t="s">
        <v>17</v>
      </c>
      <c r="E36" s="5">
        <v>0.0</v>
      </c>
      <c r="F36" s="6">
        <v>0.0</v>
      </c>
      <c r="G36" s="6">
        <v>0.0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>
      <c r="A37" s="8">
        <v>310330.0</v>
      </c>
      <c r="B37" s="8" t="s">
        <v>47</v>
      </c>
      <c r="C37" s="8" t="s">
        <v>8</v>
      </c>
      <c r="D37" s="8" t="s">
        <v>17</v>
      </c>
      <c r="E37" s="8">
        <v>1.0</v>
      </c>
      <c r="F37" s="9">
        <v>50000.0</v>
      </c>
      <c r="G37" s="9">
        <v>50000.0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>
      <c r="A38" s="5">
        <v>310340.0</v>
      </c>
      <c r="B38" s="5" t="s">
        <v>48</v>
      </c>
      <c r="C38" s="5" t="s">
        <v>11</v>
      </c>
      <c r="D38" s="5" t="s">
        <v>9</v>
      </c>
      <c r="E38" s="5">
        <v>0.0</v>
      </c>
      <c r="F38" s="6">
        <v>0.0</v>
      </c>
      <c r="G38" s="6">
        <v>0.0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>
      <c r="A39" s="8">
        <v>310350.0</v>
      </c>
      <c r="B39" s="8" t="s">
        <v>49</v>
      </c>
      <c r="C39" s="8" t="s">
        <v>50</v>
      </c>
      <c r="D39" s="8" t="s">
        <v>27</v>
      </c>
      <c r="E39" s="8">
        <v>2.0</v>
      </c>
      <c r="F39" s="9">
        <v>120000.0</v>
      </c>
      <c r="G39" s="9">
        <v>240000.0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>
      <c r="A40" s="5">
        <v>310360.0</v>
      </c>
      <c r="B40" s="5" t="s">
        <v>51</v>
      </c>
      <c r="C40" s="5" t="s">
        <v>8</v>
      </c>
      <c r="D40" s="5" t="s">
        <v>17</v>
      </c>
      <c r="E40" s="5">
        <v>1.0</v>
      </c>
      <c r="F40" s="6">
        <v>50000.0</v>
      </c>
      <c r="G40" s="6">
        <v>50000.0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>
      <c r="A41" s="8">
        <v>310370.0</v>
      </c>
      <c r="B41" s="8" t="s">
        <v>52</v>
      </c>
      <c r="C41" s="8" t="s">
        <v>8</v>
      </c>
      <c r="D41" s="8" t="s">
        <v>9</v>
      </c>
      <c r="E41" s="8">
        <v>1.0</v>
      </c>
      <c r="F41" s="9">
        <v>80000.0</v>
      </c>
      <c r="G41" s="9">
        <v>80000.0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>
      <c r="A42" s="5">
        <v>310375.0</v>
      </c>
      <c r="B42" s="5" t="s">
        <v>53</v>
      </c>
      <c r="C42" s="5" t="s">
        <v>8</v>
      </c>
      <c r="D42" s="5" t="s">
        <v>9</v>
      </c>
      <c r="E42" s="5">
        <v>1.0</v>
      </c>
      <c r="F42" s="6">
        <v>80000.0</v>
      </c>
      <c r="G42" s="6">
        <v>80000.0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>
      <c r="A43" s="8">
        <v>310380.0</v>
      </c>
      <c r="B43" s="8" t="s">
        <v>54</v>
      </c>
      <c r="C43" s="8" t="s">
        <v>8</v>
      </c>
      <c r="D43" s="8" t="s">
        <v>9</v>
      </c>
      <c r="E43" s="8">
        <v>1.0</v>
      </c>
      <c r="F43" s="9">
        <v>80000.0</v>
      </c>
      <c r="G43" s="9">
        <v>80000.0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>
      <c r="A44" s="5">
        <v>310390.0</v>
      </c>
      <c r="B44" s="5" t="s">
        <v>55</v>
      </c>
      <c r="C44" s="5" t="s">
        <v>8</v>
      </c>
      <c r="D44" s="5" t="s">
        <v>9</v>
      </c>
      <c r="E44" s="5">
        <v>0.0</v>
      </c>
      <c r="F44" s="6">
        <v>0.0</v>
      </c>
      <c r="G44" s="6">
        <v>0.0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>
      <c r="A45" s="8">
        <v>310400.0</v>
      </c>
      <c r="B45" s="8" t="s">
        <v>56</v>
      </c>
      <c r="C45" s="8" t="s">
        <v>50</v>
      </c>
      <c r="D45" s="8" t="s">
        <v>57</v>
      </c>
      <c r="E45" s="8">
        <v>0.0</v>
      </c>
      <c r="F45" s="9">
        <v>0.0</v>
      </c>
      <c r="G45" s="9">
        <v>0.0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>
      <c r="A46" s="5">
        <v>310410.0</v>
      </c>
      <c r="B46" s="5" t="s">
        <v>58</v>
      </c>
      <c r="C46" s="5" t="s">
        <v>8</v>
      </c>
      <c r="D46" s="5" t="s">
        <v>9</v>
      </c>
      <c r="E46" s="5">
        <v>1.0</v>
      </c>
      <c r="F46" s="6">
        <v>80000.0</v>
      </c>
      <c r="G46" s="6">
        <v>80000.0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>
      <c r="A47" s="8">
        <v>310420.0</v>
      </c>
      <c r="B47" s="8" t="s">
        <v>59</v>
      </c>
      <c r="C47" s="8" t="s">
        <v>11</v>
      </c>
      <c r="D47" s="8" t="s">
        <v>57</v>
      </c>
      <c r="E47" s="8">
        <v>1.0</v>
      </c>
      <c r="F47" s="9">
        <v>100000.0</v>
      </c>
      <c r="G47" s="9">
        <v>100000.0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>
      <c r="A48" s="5">
        <v>310430.0</v>
      </c>
      <c r="B48" s="5" t="s">
        <v>60</v>
      </c>
      <c r="C48" s="5" t="s">
        <v>8</v>
      </c>
      <c r="D48" s="5" t="s">
        <v>9</v>
      </c>
      <c r="E48" s="5">
        <v>0.0</v>
      </c>
      <c r="F48" s="6">
        <v>0.0</v>
      </c>
      <c r="G48" s="6">
        <v>0.0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>
      <c r="A49" s="8">
        <v>310440.0</v>
      </c>
      <c r="B49" s="8" t="s">
        <v>61</v>
      </c>
      <c r="C49" s="8" t="s">
        <v>8</v>
      </c>
      <c r="D49" s="8" t="s">
        <v>9</v>
      </c>
      <c r="E49" s="8">
        <v>1.0</v>
      </c>
      <c r="F49" s="9">
        <v>80000.0</v>
      </c>
      <c r="G49" s="9">
        <v>80000.0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>
      <c r="A50" s="5">
        <v>310445.0</v>
      </c>
      <c r="B50" s="5" t="s">
        <v>62</v>
      </c>
      <c r="C50" s="5" t="s">
        <v>8</v>
      </c>
      <c r="D50" s="5" t="s">
        <v>9</v>
      </c>
      <c r="E50" s="5">
        <v>1.0</v>
      </c>
      <c r="F50" s="6">
        <v>80000.0</v>
      </c>
      <c r="G50" s="6">
        <v>80000.0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>
      <c r="A51" s="8">
        <v>310450.0</v>
      </c>
      <c r="B51" s="8" t="s">
        <v>63</v>
      </c>
      <c r="C51" s="8" t="s">
        <v>8</v>
      </c>
      <c r="D51" s="8" t="s">
        <v>9</v>
      </c>
      <c r="E51" s="8">
        <v>1.0</v>
      </c>
      <c r="F51" s="9">
        <v>80000.0</v>
      </c>
      <c r="G51" s="9">
        <v>80000.0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>
      <c r="A52" s="5">
        <v>310460.0</v>
      </c>
      <c r="B52" s="5" t="s">
        <v>64</v>
      </c>
      <c r="C52" s="5" t="s">
        <v>8</v>
      </c>
      <c r="D52" s="5" t="s">
        <v>9</v>
      </c>
      <c r="E52" s="5">
        <v>0.0</v>
      </c>
      <c r="F52" s="6">
        <v>0.0</v>
      </c>
      <c r="G52" s="6">
        <v>0.0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>
      <c r="A53" s="8">
        <v>310470.0</v>
      </c>
      <c r="B53" s="8" t="s">
        <v>65</v>
      </c>
      <c r="C53" s="8" t="s">
        <v>8</v>
      </c>
      <c r="D53" s="8" t="s">
        <v>9</v>
      </c>
      <c r="E53" s="8">
        <v>1.0</v>
      </c>
      <c r="F53" s="9">
        <v>80000.0</v>
      </c>
      <c r="G53" s="9">
        <v>80000.0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>
      <c r="A54" s="5">
        <v>310480.0</v>
      </c>
      <c r="B54" s="5" t="s">
        <v>66</v>
      </c>
      <c r="C54" s="5" t="s">
        <v>8</v>
      </c>
      <c r="D54" s="5" t="s">
        <v>9</v>
      </c>
      <c r="E54" s="5">
        <v>0.0</v>
      </c>
      <c r="F54" s="6">
        <v>0.0</v>
      </c>
      <c r="G54" s="6">
        <v>0.0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>
      <c r="A55" s="8">
        <v>310490.0</v>
      </c>
      <c r="B55" s="8" t="s">
        <v>67</v>
      </c>
      <c r="C55" s="8" t="s">
        <v>8</v>
      </c>
      <c r="D55" s="8" t="s">
        <v>9</v>
      </c>
      <c r="E55" s="8">
        <v>0.0</v>
      </c>
      <c r="F55" s="9">
        <v>0.0</v>
      </c>
      <c r="G55" s="9">
        <v>0.0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>
      <c r="A56" s="5">
        <v>310500.0</v>
      </c>
      <c r="B56" s="5" t="s">
        <v>68</v>
      </c>
      <c r="C56" s="5" t="s">
        <v>8</v>
      </c>
      <c r="D56" s="5" t="s">
        <v>9</v>
      </c>
      <c r="E56" s="5">
        <v>1.0</v>
      </c>
      <c r="F56" s="6">
        <v>80000.0</v>
      </c>
      <c r="G56" s="6">
        <v>80000.0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>
      <c r="A57" s="8">
        <v>310510.0</v>
      </c>
      <c r="B57" s="8" t="s">
        <v>69</v>
      </c>
      <c r="C57" s="8" t="s">
        <v>11</v>
      </c>
      <c r="D57" s="8" t="s">
        <v>9</v>
      </c>
      <c r="E57" s="8">
        <v>1.0</v>
      </c>
      <c r="F57" s="9">
        <v>80000.0</v>
      </c>
      <c r="G57" s="9">
        <v>80000.0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>
      <c r="A58" s="5">
        <v>310520.0</v>
      </c>
      <c r="B58" s="5" t="s">
        <v>70</v>
      </c>
      <c r="C58" s="5" t="s">
        <v>8</v>
      </c>
      <c r="D58" s="5" t="s">
        <v>17</v>
      </c>
      <c r="E58" s="5">
        <v>0.0</v>
      </c>
      <c r="F58" s="6">
        <v>0.0</v>
      </c>
      <c r="G58" s="6">
        <v>0.0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>
      <c r="A59" s="8">
        <v>310530.0</v>
      </c>
      <c r="B59" s="8" t="s">
        <v>71</v>
      </c>
      <c r="C59" s="8" t="s">
        <v>8</v>
      </c>
      <c r="D59" s="8" t="s">
        <v>9</v>
      </c>
      <c r="E59" s="8">
        <v>1.0</v>
      </c>
      <c r="F59" s="9">
        <v>80000.0</v>
      </c>
      <c r="G59" s="9">
        <v>80000.0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>
      <c r="A60" s="5">
        <v>310540.0</v>
      </c>
      <c r="B60" s="5" t="s">
        <v>72</v>
      </c>
      <c r="C60" s="5" t="s">
        <v>11</v>
      </c>
      <c r="D60" s="5" t="s">
        <v>9</v>
      </c>
      <c r="E60" s="5">
        <v>1.0</v>
      </c>
      <c r="F60" s="6">
        <v>80000.0</v>
      </c>
      <c r="G60" s="6">
        <v>80000.0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>
      <c r="A61" s="8">
        <v>310550.0</v>
      </c>
      <c r="B61" s="8" t="s">
        <v>73</v>
      </c>
      <c r="C61" s="8" t="s">
        <v>8</v>
      </c>
      <c r="D61" s="8" t="s">
        <v>9</v>
      </c>
      <c r="E61" s="8">
        <v>1.0</v>
      </c>
      <c r="F61" s="9">
        <v>80000.0</v>
      </c>
      <c r="G61" s="9">
        <v>80000.0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>
      <c r="A62" s="5">
        <v>310560.0</v>
      </c>
      <c r="B62" s="5" t="s">
        <v>74</v>
      </c>
      <c r="C62" s="5" t="s">
        <v>50</v>
      </c>
      <c r="D62" s="5" t="s">
        <v>27</v>
      </c>
      <c r="E62" s="5">
        <v>2.0</v>
      </c>
      <c r="F62" s="6">
        <v>120000.0</v>
      </c>
      <c r="G62" s="6">
        <v>240000.0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>
      <c r="A63" s="8">
        <v>310570.0</v>
      </c>
      <c r="B63" s="8" t="s">
        <v>75</v>
      </c>
      <c r="C63" s="8" t="s">
        <v>8</v>
      </c>
      <c r="D63" s="8" t="s">
        <v>9</v>
      </c>
      <c r="E63" s="8">
        <v>1.0</v>
      </c>
      <c r="F63" s="9">
        <v>80000.0</v>
      </c>
      <c r="G63" s="9">
        <v>80000.0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>
      <c r="A64" s="5">
        <v>310590.0</v>
      </c>
      <c r="B64" s="5" t="s">
        <v>76</v>
      </c>
      <c r="C64" s="5" t="s">
        <v>11</v>
      </c>
      <c r="D64" s="5" t="s">
        <v>9</v>
      </c>
      <c r="E64" s="5">
        <v>1.0</v>
      </c>
      <c r="F64" s="6">
        <v>80000.0</v>
      </c>
      <c r="G64" s="6">
        <v>80000.0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>
      <c r="A65" s="8">
        <v>310600.0</v>
      </c>
      <c r="B65" s="8" t="s">
        <v>77</v>
      </c>
      <c r="C65" s="8" t="s">
        <v>8</v>
      </c>
      <c r="D65" s="8" t="s">
        <v>9</v>
      </c>
      <c r="E65" s="8">
        <v>0.0</v>
      </c>
      <c r="F65" s="9">
        <v>0.0</v>
      </c>
      <c r="G65" s="9">
        <v>0.0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>
      <c r="A66" s="5">
        <v>310610.0</v>
      </c>
      <c r="B66" s="5" t="s">
        <v>78</v>
      </c>
      <c r="C66" s="5" t="s">
        <v>8</v>
      </c>
      <c r="D66" s="5" t="s">
        <v>17</v>
      </c>
      <c r="E66" s="5">
        <v>1.0</v>
      </c>
      <c r="F66" s="6">
        <v>50000.0</v>
      </c>
      <c r="G66" s="6">
        <v>50000.0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>
      <c r="A67" s="8">
        <v>310620.0</v>
      </c>
      <c r="B67" s="8" t="s">
        <v>79</v>
      </c>
      <c r="C67" s="8" t="s">
        <v>80</v>
      </c>
      <c r="D67" s="8" t="s">
        <v>81</v>
      </c>
      <c r="E67" s="8">
        <v>4.0</v>
      </c>
      <c r="F67" s="9">
        <v>140000.0</v>
      </c>
      <c r="G67" s="9">
        <v>560000.0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>
      <c r="A68" s="5">
        <v>310630.0</v>
      </c>
      <c r="B68" s="5" t="s">
        <v>82</v>
      </c>
      <c r="C68" s="5" t="s">
        <v>11</v>
      </c>
      <c r="D68" s="5" t="s">
        <v>9</v>
      </c>
      <c r="E68" s="5">
        <v>1.0</v>
      </c>
      <c r="F68" s="6">
        <v>80000.0</v>
      </c>
      <c r="G68" s="6">
        <v>80000.0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>
      <c r="A69" s="8">
        <v>310640.0</v>
      </c>
      <c r="B69" s="8" t="s">
        <v>83</v>
      </c>
      <c r="C69" s="8" t="s">
        <v>8</v>
      </c>
      <c r="D69" s="8" t="s">
        <v>9</v>
      </c>
      <c r="E69" s="8">
        <v>1.0</v>
      </c>
      <c r="F69" s="9">
        <v>80000.0</v>
      </c>
      <c r="G69" s="9">
        <v>80000.0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>
      <c r="A70" s="5">
        <v>310650.0</v>
      </c>
      <c r="B70" s="5" t="s">
        <v>84</v>
      </c>
      <c r="C70" s="5" t="s">
        <v>8</v>
      </c>
      <c r="D70" s="5" t="s">
        <v>9</v>
      </c>
      <c r="E70" s="5">
        <v>1.0</v>
      </c>
      <c r="F70" s="6">
        <v>80000.0</v>
      </c>
      <c r="G70" s="6">
        <v>80000.0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>
      <c r="A71" s="8">
        <v>310665.0</v>
      </c>
      <c r="B71" s="8" t="s">
        <v>85</v>
      </c>
      <c r="C71" s="8" t="s">
        <v>8</v>
      </c>
      <c r="D71" s="8" t="s">
        <v>17</v>
      </c>
      <c r="E71" s="8">
        <v>0.0</v>
      </c>
      <c r="F71" s="9">
        <v>0.0</v>
      </c>
      <c r="G71" s="9">
        <v>0.0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>
      <c r="A72" s="5">
        <v>310660.0</v>
      </c>
      <c r="B72" s="5" t="s">
        <v>86</v>
      </c>
      <c r="C72" s="5" t="s">
        <v>8</v>
      </c>
      <c r="D72" s="5" t="s">
        <v>17</v>
      </c>
      <c r="E72" s="5">
        <v>1.0</v>
      </c>
      <c r="F72" s="6">
        <v>50000.0</v>
      </c>
      <c r="G72" s="6">
        <v>50000.0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>
      <c r="A73" s="8">
        <v>310670.0</v>
      </c>
      <c r="B73" s="8" t="s">
        <v>87</v>
      </c>
      <c r="C73" s="8" t="s">
        <v>80</v>
      </c>
      <c r="D73" s="8" t="s">
        <v>81</v>
      </c>
      <c r="E73" s="8">
        <v>4.0</v>
      </c>
      <c r="F73" s="9">
        <v>140000.0</v>
      </c>
      <c r="G73" s="9">
        <v>560000.0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>
      <c r="A74" s="5">
        <v>310680.0</v>
      </c>
      <c r="B74" s="5" t="s">
        <v>88</v>
      </c>
      <c r="C74" s="5" t="s">
        <v>8</v>
      </c>
      <c r="D74" s="5" t="s">
        <v>9</v>
      </c>
      <c r="E74" s="5">
        <v>1.0</v>
      </c>
      <c r="F74" s="6">
        <v>80000.0</v>
      </c>
      <c r="G74" s="6">
        <v>80000.0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>
      <c r="A75" s="8">
        <v>310690.0</v>
      </c>
      <c r="B75" s="8" t="s">
        <v>89</v>
      </c>
      <c r="C75" s="8" t="s">
        <v>8</v>
      </c>
      <c r="D75" s="8" t="s">
        <v>9</v>
      </c>
      <c r="E75" s="8">
        <v>1.0</v>
      </c>
      <c r="F75" s="9">
        <v>80000.0</v>
      </c>
      <c r="G75" s="9">
        <v>80000.0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>
      <c r="A76" s="5">
        <v>310700.0</v>
      </c>
      <c r="B76" s="5" t="s">
        <v>90</v>
      </c>
      <c r="C76" s="5" t="s">
        <v>8</v>
      </c>
      <c r="D76" s="5" t="s">
        <v>9</v>
      </c>
      <c r="E76" s="5">
        <v>1.0</v>
      </c>
      <c r="F76" s="6">
        <v>80000.0</v>
      </c>
      <c r="G76" s="6">
        <v>80000.0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>
      <c r="A77" s="8">
        <v>310710.0</v>
      </c>
      <c r="B77" s="8" t="s">
        <v>91</v>
      </c>
      <c r="C77" s="8" t="s">
        <v>11</v>
      </c>
      <c r="D77" s="8" t="s">
        <v>57</v>
      </c>
      <c r="E77" s="8">
        <v>2.0</v>
      </c>
      <c r="F77" s="9">
        <v>100000.0</v>
      </c>
      <c r="G77" s="9">
        <v>200000.0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>
      <c r="A78" s="5">
        <v>310720.0</v>
      </c>
      <c r="B78" s="5" t="s">
        <v>92</v>
      </c>
      <c r="C78" s="5" t="s">
        <v>8</v>
      </c>
      <c r="D78" s="5" t="s">
        <v>17</v>
      </c>
      <c r="E78" s="5">
        <v>1.0</v>
      </c>
      <c r="F78" s="6">
        <v>50000.0</v>
      </c>
      <c r="G78" s="6">
        <v>50000.0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>
      <c r="A79" s="8">
        <v>310730.0</v>
      </c>
      <c r="B79" s="8" t="s">
        <v>93</v>
      </c>
      <c r="C79" s="8" t="s">
        <v>11</v>
      </c>
      <c r="D79" s="8" t="s">
        <v>9</v>
      </c>
      <c r="E79" s="8">
        <v>0.0</v>
      </c>
      <c r="F79" s="9">
        <v>0.0</v>
      </c>
      <c r="G79" s="9">
        <v>0.0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>
      <c r="A80" s="5">
        <v>310740.0</v>
      </c>
      <c r="B80" s="5" t="s">
        <v>94</v>
      </c>
      <c r="C80" s="5" t="s">
        <v>11</v>
      </c>
      <c r="D80" s="5" t="s">
        <v>57</v>
      </c>
      <c r="E80" s="5">
        <v>1.0</v>
      </c>
      <c r="F80" s="6">
        <v>100000.0</v>
      </c>
      <c r="G80" s="6">
        <v>100000.0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>
      <c r="A81" s="8">
        <v>310750.0</v>
      </c>
      <c r="B81" s="8" t="s">
        <v>95</v>
      </c>
      <c r="C81" s="8" t="s">
        <v>8</v>
      </c>
      <c r="D81" s="8" t="s">
        <v>9</v>
      </c>
      <c r="E81" s="8">
        <v>1.0</v>
      </c>
      <c r="F81" s="9">
        <v>80000.0</v>
      </c>
      <c r="G81" s="9">
        <v>80000.0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>
      <c r="A82" s="5">
        <v>310760.0</v>
      </c>
      <c r="B82" s="5" t="s">
        <v>96</v>
      </c>
      <c r="C82" s="5" t="s">
        <v>8</v>
      </c>
      <c r="D82" s="5" t="s">
        <v>9</v>
      </c>
      <c r="E82" s="5">
        <v>1.0</v>
      </c>
      <c r="F82" s="6">
        <v>80000.0</v>
      </c>
      <c r="G82" s="6">
        <v>80000.0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>
      <c r="A83" s="8">
        <v>310770.0</v>
      </c>
      <c r="B83" s="8" t="s">
        <v>97</v>
      </c>
      <c r="C83" s="8" t="s">
        <v>8</v>
      </c>
      <c r="D83" s="8" t="s">
        <v>9</v>
      </c>
      <c r="E83" s="8">
        <v>1.0</v>
      </c>
      <c r="F83" s="9">
        <v>80000.0</v>
      </c>
      <c r="G83" s="9">
        <v>80000.0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>
      <c r="A84" s="5">
        <v>310780.0</v>
      </c>
      <c r="B84" s="5" t="s">
        <v>98</v>
      </c>
      <c r="C84" s="5" t="s">
        <v>8</v>
      </c>
      <c r="D84" s="5" t="s">
        <v>9</v>
      </c>
      <c r="E84" s="5">
        <v>1.0</v>
      </c>
      <c r="F84" s="6">
        <v>80000.0</v>
      </c>
      <c r="G84" s="6">
        <v>80000.0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>
      <c r="A85" s="8">
        <v>310790.0</v>
      </c>
      <c r="B85" s="8" t="s">
        <v>99</v>
      </c>
      <c r="C85" s="8" t="s">
        <v>8</v>
      </c>
      <c r="D85" s="8" t="s">
        <v>9</v>
      </c>
      <c r="E85" s="8">
        <v>1.0</v>
      </c>
      <c r="F85" s="9">
        <v>80000.0</v>
      </c>
      <c r="G85" s="9">
        <v>80000.0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>
      <c r="A86" s="5">
        <v>310800.0</v>
      </c>
      <c r="B86" s="5" t="s">
        <v>100</v>
      </c>
      <c r="C86" s="5" t="s">
        <v>8</v>
      </c>
      <c r="D86" s="5" t="s">
        <v>9</v>
      </c>
      <c r="E86" s="5">
        <v>1.0</v>
      </c>
      <c r="F86" s="6">
        <v>80000.0</v>
      </c>
      <c r="G86" s="6">
        <v>80000.0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>
      <c r="A87" s="8">
        <v>310810.0</v>
      </c>
      <c r="B87" s="8" t="s">
        <v>101</v>
      </c>
      <c r="C87" s="8" t="s">
        <v>8</v>
      </c>
      <c r="D87" s="8" t="s">
        <v>9</v>
      </c>
      <c r="E87" s="8">
        <v>1.0</v>
      </c>
      <c r="F87" s="9">
        <v>80000.0</v>
      </c>
      <c r="G87" s="9">
        <v>80000.0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>
      <c r="A88" s="5">
        <v>310820.0</v>
      </c>
      <c r="B88" s="5" t="s">
        <v>102</v>
      </c>
      <c r="C88" s="5" t="s">
        <v>8</v>
      </c>
      <c r="D88" s="5" t="s">
        <v>9</v>
      </c>
      <c r="E88" s="5">
        <v>0.0</v>
      </c>
      <c r="F88" s="6">
        <v>0.0</v>
      </c>
      <c r="G88" s="6">
        <v>0.0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>
      <c r="A89" s="8">
        <v>310825.0</v>
      </c>
      <c r="B89" s="8" t="s">
        <v>103</v>
      </c>
      <c r="C89" s="8" t="s">
        <v>8</v>
      </c>
      <c r="D89" s="8" t="s">
        <v>9</v>
      </c>
      <c r="E89" s="8">
        <v>0.0</v>
      </c>
      <c r="F89" s="9">
        <v>0.0</v>
      </c>
      <c r="G89" s="9">
        <v>0.0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>
      <c r="A90" s="5">
        <v>310830.0</v>
      </c>
      <c r="B90" s="5" t="s">
        <v>104</v>
      </c>
      <c r="C90" s="5" t="s">
        <v>8</v>
      </c>
      <c r="D90" s="5" t="s">
        <v>9</v>
      </c>
      <c r="E90" s="5">
        <v>1.0</v>
      </c>
      <c r="F90" s="6">
        <v>80000.0</v>
      </c>
      <c r="G90" s="6">
        <v>80000.0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>
      <c r="A91" s="8">
        <v>310840.0</v>
      </c>
      <c r="B91" s="8" t="s">
        <v>105</v>
      </c>
      <c r="C91" s="8" t="s">
        <v>8</v>
      </c>
      <c r="D91" s="8" t="s">
        <v>9</v>
      </c>
      <c r="E91" s="8">
        <v>1.0</v>
      </c>
      <c r="F91" s="9">
        <v>80000.0</v>
      </c>
      <c r="G91" s="9">
        <v>80000.0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>
      <c r="A92" s="5">
        <v>310850.0</v>
      </c>
      <c r="B92" s="5" t="s">
        <v>106</v>
      </c>
      <c r="C92" s="5" t="s">
        <v>8</v>
      </c>
      <c r="D92" s="5" t="s">
        <v>9</v>
      </c>
      <c r="E92" s="5">
        <v>0.0</v>
      </c>
      <c r="F92" s="6">
        <v>0.0</v>
      </c>
      <c r="G92" s="6">
        <v>0.0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>
      <c r="A93" s="8">
        <v>310870.0</v>
      </c>
      <c r="B93" s="8" t="s">
        <v>107</v>
      </c>
      <c r="C93" s="8" t="s">
        <v>8</v>
      </c>
      <c r="D93" s="8" t="s">
        <v>9</v>
      </c>
      <c r="E93" s="8">
        <v>1.0</v>
      </c>
      <c r="F93" s="9">
        <v>80000.0</v>
      </c>
      <c r="G93" s="9">
        <v>80000.0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>
      <c r="A94" s="5">
        <v>310855.0</v>
      </c>
      <c r="B94" s="5" t="s">
        <v>108</v>
      </c>
      <c r="C94" s="5" t="s">
        <v>8</v>
      </c>
      <c r="D94" s="5" t="s">
        <v>9</v>
      </c>
      <c r="E94" s="5">
        <v>0.0</v>
      </c>
      <c r="F94" s="6">
        <v>0.0</v>
      </c>
      <c r="G94" s="6">
        <v>0.0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>
      <c r="A95" s="8">
        <v>310860.0</v>
      </c>
      <c r="B95" s="8" t="s">
        <v>109</v>
      </c>
      <c r="C95" s="8" t="s">
        <v>11</v>
      </c>
      <c r="D95" s="8" t="s">
        <v>9</v>
      </c>
      <c r="E95" s="8">
        <v>1.0</v>
      </c>
      <c r="F95" s="9">
        <v>80000.0</v>
      </c>
      <c r="G95" s="9">
        <v>80000.0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>
      <c r="A96" s="5">
        <v>310890.0</v>
      </c>
      <c r="B96" s="5" t="s">
        <v>110</v>
      </c>
      <c r="C96" s="5" t="s">
        <v>8</v>
      </c>
      <c r="D96" s="5" t="s">
        <v>17</v>
      </c>
      <c r="E96" s="5">
        <v>1.0</v>
      </c>
      <c r="F96" s="6">
        <v>50000.0</v>
      </c>
      <c r="G96" s="6">
        <v>50000.0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>
      <c r="A97" s="8">
        <v>310880.0</v>
      </c>
      <c r="B97" s="8" t="s">
        <v>111</v>
      </c>
      <c r="C97" s="8" t="s">
        <v>8</v>
      </c>
      <c r="D97" s="8" t="s">
        <v>9</v>
      </c>
      <c r="E97" s="8">
        <v>1.0</v>
      </c>
      <c r="F97" s="9">
        <v>80000.0</v>
      </c>
      <c r="G97" s="9">
        <v>80000.0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>
      <c r="A98" s="5">
        <v>310900.0</v>
      </c>
      <c r="B98" s="5" t="s">
        <v>112</v>
      </c>
      <c r="C98" s="5" t="s">
        <v>11</v>
      </c>
      <c r="D98" s="5" t="s">
        <v>9</v>
      </c>
      <c r="E98" s="5">
        <v>1.0</v>
      </c>
      <c r="F98" s="6">
        <v>80000.0</v>
      </c>
      <c r="G98" s="6">
        <v>80000.0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>
      <c r="A99" s="8">
        <v>310910.0</v>
      </c>
      <c r="B99" s="8" t="s">
        <v>113</v>
      </c>
      <c r="C99" s="8" t="s">
        <v>8</v>
      </c>
      <c r="D99" s="8" t="s">
        <v>9</v>
      </c>
      <c r="E99" s="8">
        <v>1.0</v>
      </c>
      <c r="F99" s="9">
        <v>80000.0</v>
      </c>
      <c r="G99" s="9">
        <v>80000.0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>
      <c r="A100" s="5">
        <v>310920.0</v>
      </c>
      <c r="B100" s="5" t="s">
        <v>114</v>
      </c>
      <c r="C100" s="5" t="s">
        <v>8</v>
      </c>
      <c r="D100" s="5" t="s">
        <v>9</v>
      </c>
      <c r="E100" s="5">
        <v>1.0</v>
      </c>
      <c r="F100" s="6">
        <v>80000.0</v>
      </c>
      <c r="G100" s="6">
        <v>80000.0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>
      <c r="A101" s="8">
        <v>310925.0</v>
      </c>
      <c r="B101" s="8" t="s">
        <v>115</v>
      </c>
      <c r="C101" s="8" t="s">
        <v>8</v>
      </c>
      <c r="D101" s="8" t="s">
        <v>17</v>
      </c>
      <c r="E101" s="8">
        <v>1.0</v>
      </c>
      <c r="F101" s="9">
        <v>50000.0</v>
      </c>
      <c r="G101" s="9">
        <v>50000.0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>
      <c r="A102" s="5">
        <v>310930.0</v>
      </c>
      <c r="B102" s="5" t="s">
        <v>116</v>
      </c>
      <c r="C102" s="5" t="s">
        <v>11</v>
      </c>
      <c r="D102" s="5" t="s">
        <v>9</v>
      </c>
      <c r="E102" s="5">
        <v>0.0</v>
      </c>
      <c r="F102" s="6">
        <v>0.0</v>
      </c>
      <c r="G102" s="6">
        <v>0.0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>
      <c r="A103" s="8">
        <v>310940.0</v>
      </c>
      <c r="B103" s="8" t="s">
        <v>117</v>
      </c>
      <c r="C103" s="8" t="s">
        <v>11</v>
      </c>
      <c r="D103" s="8" t="s">
        <v>9</v>
      </c>
      <c r="E103" s="8">
        <v>0.0</v>
      </c>
      <c r="F103" s="9">
        <v>0.0</v>
      </c>
      <c r="G103" s="9">
        <v>0.0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>
      <c r="A104" s="5">
        <v>310945.0</v>
      </c>
      <c r="B104" s="5" t="s">
        <v>118</v>
      </c>
      <c r="C104" s="5" t="s">
        <v>8</v>
      </c>
      <c r="D104" s="5" t="s">
        <v>17</v>
      </c>
      <c r="E104" s="5">
        <v>0.0</v>
      </c>
      <c r="F104" s="6">
        <v>0.0</v>
      </c>
      <c r="G104" s="6">
        <v>0.0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>
      <c r="A105" s="8">
        <v>310950.0</v>
      </c>
      <c r="B105" s="8" t="s">
        <v>119</v>
      </c>
      <c r="C105" s="8" t="s">
        <v>8</v>
      </c>
      <c r="D105" s="8" t="s">
        <v>9</v>
      </c>
      <c r="E105" s="8">
        <v>0.0</v>
      </c>
      <c r="F105" s="9">
        <v>0.0</v>
      </c>
      <c r="G105" s="9">
        <v>0.0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>
      <c r="A106" s="5">
        <v>310960.0</v>
      </c>
      <c r="B106" s="5" t="s">
        <v>120</v>
      </c>
      <c r="C106" s="5" t="s">
        <v>8</v>
      </c>
      <c r="D106" s="5" t="s">
        <v>9</v>
      </c>
      <c r="E106" s="5">
        <v>0.0</v>
      </c>
      <c r="F106" s="6">
        <v>0.0</v>
      </c>
      <c r="G106" s="6">
        <v>0.0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>
      <c r="A107" s="8">
        <v>310970.0</v>
      </c>
      <c r="B107" s="8" t="s">
        <v>121</v>
      </c>
      <c r="C107" s="8" t="s">
        <v>8</v>
      </c>
      <c r="D107" s="8" t="s">
        <v>9</v>
      </c>
      <c r="E107" s="8">
        <v>0.0</v>
      </c>
      <c r="F107" s="9">
        <v>0.0</v>
      </c>
      <c r="G107" s="9">
        <v>0.0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>
      <c r="A108" s="5">
        <v>310270.0</v>
      </c>
      <c r="B108" s="5" t="s">
        <v>122</v>
      </c>
      <c r="C108" s="5" t="s">
        <v>8</v>
      </c>
      <c r="D108" s="5" t="s">
        <v>9</v>
      </c>
      <c r="E108" s="5">
        <v>1.0</v>
      </c>
      <c r="F108" s="6">
        <v>80000.0</v>
      </c>
      <c r="G108" s="6">
        <v>80000.0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>
      <c r="A109" s="8">
        <v>310980.0</v>
      </c>
      <c r="B109" s="8" t="s">
        <v>123</v>
      </c>
      <c r="C109" s="8" t="s">
        <v>8</v>
      </c>
      <c r="D109" s="8" t="s">
        <v>9</v>
      </c>
      <c r="E109" s="8">
        <v>1.0</v>
      </c>
      <c r="F109" s="9">
        <v>80000.0</v>
      </c>
      <c r="G109" s="9">
        <v>80000.0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>
      <c r="A110" s="5">
        <v>310990.0</v>
      </c>
      <c r="B110" s="5" t="s">
        <v>124</v>
      </c>
      <c r="C110" s="5" t="s">
        <v>8</v>
      </c>
      <c r="D110" s="5" t="s">
        <v>9</v>
      </c>
      <c r="E110" s="5">
        <v>1.0</v>
      </c>
      <c r="F110" s="6">
        <v>80000.0</v>
      </c>
      <c r="G110" s="6">
        <v>80000.0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>
      <c r="A111" s="8">
        <v>311000.0</v>
      </c>
      <c r="B111" s="8" t="s">
        <v>125</v>
      </c>
      <c r="C111" s="8" t="s">
        <v>11</v>
      </c>
      <c r="D111" s="8" t="s">
        <v>9</v>
      </c>
      <c r="E111" s="8">
        <v>0.0</v>
      </c>
      <c r="F111" s="9">
        <v>0.0</v>
      </c>
      <c r="G111" s="9">
        <v>0.0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>
      <c r="A112" s="5">
        <v>311010.0</v>
      </c>
      <c r="B112" s="5" t="s">
        <v>126</v>
      </c>
      <c r="C112" s="5" t="s">
        <v>8</v>
      </c>
      <c r="D112" s="5" t="s">
        <v>9</v>
      </c>
      <c r="E112" s="5">
        <v>0.0</v>
      </c>
      <c r="F112" s="6">
        <v>0.0</v>
      </c>
      <c r="G112" s="6">
        <v>0.0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>
      <c r="A113" s="8">
        <v>311020.0</v>
      </c>
      <c r="B113" s="8" t="s">
        <v>127</v>
      </c>
      <c r="C113" s="8" t="s">
        <v>8</v>
      </c>
      <c r="D113" s="8" t="s">
        <v>9</v>
      </c>
      <c r="E113" s="8">
        <v>1.0</v>
      </c>
      <c r="F113" s="9">
        <v>80000.0</v>
      </c>
      <c r="G113" s="9">
        <v>80000.0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>
      <c r="A114" s="5">
        <v>311030.0</v>
      </c>
      <c r="B114" s="5" t="s">
        <v>128</v>
      </c>
      <c r="C114" s="5" t="s">
        <v>8</v>
      </c>
      <c r="D114" s="5" t="s">
        <v>9</v>
      </c>
      <c r="E114" s="5">
        <v>1.0</v>
      </c>
      <c r="F114" s="6">
        <v>80000.0</v>
      </c>
      <c r="G114" s="6">
        <v>80000.0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>
      <c r="A115" s="8">
        <v>311040.0</v>
      </c>
      <c r="B115" s="8" t="s">
        <v>129</v>
      </c>
      <c r="C115" s="8" t="s">
        <v>8</v>
      </c>
      <c r="D115" s="8" t="s">
        <v>9</v>
      </c>
      <c r="E115" s="8">
        <v>1.0</v>
      </c>
      <c r="F115" s="9">
        <v>80000.0</v>
      </c>
      <c r="G115" s="9">
        <v>80000.0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>
      <c r="A116" s="5">
        <v>311050.0</v>
      </c>
      <c r="B116" s="5" t="s">
        <v>130</v>
      </c>
      <c r="C116" s="5" t="s">
        <v>11</v>
      </c>
      <c r="D116" s="5" t="s">
        <v>9</v>
      </c>
      <c r="E116" s="5">
        <v>1.0</v>
      </c>
      <c r="F116" s="6">
        <v>80000.0</v>
      </c>
      <c r="G116" s="6">
        <v>80000.0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>
      <c r="A117" s="8">
        <v>311060.0</v>
      </c>
      <c r="B117" s="8" t="s">
        <v>131</v>
      </c>
      <c r="C117" s="8" t="s">
        <v>11</v>
      </c>
      <c r="D117" s="8" t="s">
        <v>9</v>
      </c>
      <c r="E117" s="8">
        <v>0.0</v>
      </c>
      <c r="F117" s="9">
        <v>0.0</v>
      </c>
      <c r="G117" s="9">
        <v>0.0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>
      <c r="A118" s="5">
        <v>311070.0</v>
      </c>
      <c r="B118" s="5" t="s">
        <v>132</v>
      </c>
      <c r="C118" s="5" t="s">
        <v>8</v>
      </c>
      <c r="D118" s="5" t="s">
        <v>9</v>
      </c>
      <c r="E118" s="5">
        <v>1.0</v>
      </c>
      <c r="F118" s="6">
        <v>80000.0</v>
      </c>
      <c r="G118" s="6">
        <v>80000.0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>
      <c r="A119" s="8">
        <v>311080.0</v>
      </c>
      <c r="B119" s="8" t="s">
        <v>133</v>
      </c>
      <c r="C119" s="8" t="s">
        <v>8</v>
      </c>
      <c r="D119" s="8" t="s">
        <v>17</v>
      </c>
      <c r="E119" s="8">
        <v>1.0</v>
      </c>
      <c r="F119" s="9">
        <v>50000.0</v>
      </c>
      <c r="G119" s="9">
        <v>50000.0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>
      <c r="A120" s="5">
        <v>311090.0</v>
      </c>
      <c r="B120" s="5" t="s">
        <v>134</v>
      </c>
      <c r="C120" s="5" t="s">
        <v>8</v>
      </c>
      <c r="D120" s="5" t="s">
        <v>9</v>
      </c>
      <c r="E120" s="5">
        <v>1.0</v>
      </c>
      <c r="F120" s="6">
        <v>80000.0</v>
      </c>
      <c r="G120" s="6">
        <v>80000.0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>
      <c r="A121" s="8">
        <v>311100.0</v>
      </c>
      <c r="B121" s="8" t="s">
        <v>135</v>
      </c>
      <c r="C121" s="8" t="s">
        <v>11</v>
      </c>
      <c r="D121" s="8" t="s">
        <v>9</v>
      </c>
      <c r="E121" s="8">
        <v>1.0</v>
      </c>
      <c r="F121" s="9">
        <v>80000.0</v>
      </c>
      <c r="G121" s="9">
        <v>80000.0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>
      <c r="A122" s="5">
        <v>311110.0</v>
      </c>
      <c r="B122" s="5" t="s">
        <v>136</v>
      </c>
      <c r="C122" s="5" t="s">
        <v>8</v>
      </c>
      <c r="D122" s="5" t="s">
        <v>9</v>
      </c>
      <c r="E122" s="5">
        <v>1.0</v>
      </c>
      <c r="F122" s="6">
        <v>80000.0</v>
      </c>
      <c r="G122" s="6">
        <v>80000.0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>
      <c r="A123" s="8">
        <v>311115.0</v>
      </c>
      <c r="B123" s="8" t="s">
        <v>137</v>
      </c>
      <c r="C123" s="8" t="s">
        <v>8</v>
      </c>
      <c r="D123" s="8" t="s">
        <v>17</v>
      </c>
      <c r="E123" s="8">
        <v>0.0</v>
      </c>
      <c r="F123" s="9">
        <v>0.0</v>
      </c>
      <c r="G123" s="9">
        <v>0.0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>
      <c r="A124" s="5">
        <v>311120.0</v>
      </c>
      <c r="B124" s="5" t="s">
        <v>138</v>
      </c>
      <c r="C124" s="5" t="s">
        <v>11</v>
      </c>
      <c r="D124" s="5" t="s">
        <v>57</v>
      </c>
      <c r="E124" s="5">
        <v>1.0</v>
      </c>
      <c r="F124" s="6">
        <v>100000.0</v>
      </c>
      <c r="G124" s="6">
        <v>100000.0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>
      <c r="A125" s="8">
        <v>311130.0</v>
      </c>
      <c r="B125" s="8" t="s">
        <v>139</v>
      </c>
      <c r="C125" s="8" t="s">
        <v>8</v>
      </c>
      <c r="D125" s="8" t="s">
        <v>9</v>
      </c>
      <c r="E125" s="8">
        <v>1.0</v>
      </c>
      <c r="F125" s="9">
        <v>80000.0</v>
      </c>
      <c r="G125" s="9">
        <v>80000.0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>
      <c r="A126" s="5">
        <v>311140.0</v>
      </c>
      <c r="B126" s="5" t="s">
        <v>140</v>
      </c>
      <c r="C126" s="5" t="s">
        <v>8</v>
      </c>
      <c r="D126" s="5" t="s">
        <v>9</v>
      </c>
      <c r="E126" s="5">
        <v>0.0</v>
      </c>
      <c r="F126" s="6">
        <v>0.0</v>
      </c>
      <c r="G126" s="6">
        <v>0.0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>
      <c r="A127" s="8">
        <v>311150.0</v>
      </c>
      <c r="B127" s="8" t="s">
        <v>141</v>
      </c>
      <c r="C127" s="8" t="s">
        <v>8</v>
      </c>
      <c r="D127" s="8" t="s">
        <v>9</v>
      </c>
      <c r="E127" s="8">
        <v>1.0</v>
      </c>
      <c r="F127" s="9">
        <v>80000.0</v>
      </c>
      <c r="G127" s="9">
        <v>80000.0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>
      <c r="A128" s="5">
        <v>311160.0</v>
      </c>
      <c r="B128" s="5" t="s">
        <v>142</v>
      </c>
      <c r="C128" s="5" t="s">
        <v>11</v>
      </c>
      <c r="D128" s="5" t="s">
        <v>9</v>
      </c>
      <c r="E128" s="5">
        <v>1.0</v>
      </c>
      <c r="F128" s="6">
        <v>80000.0</v>
      </c>
      <c r="G128" s="6">
        <v>80000.0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>
      <c r="A129" s="8">
        <v>311190.0</v>
      </c>
      <c r="B129" s="8" t="s">
        <v>143</v>
      </c>
      <c r="C129" s="8" t="s">
        <v>8</v>
      </c>
      <c r="D129" s="8" t="s">
        <v>9</v>
      </c>
      <c r="E129" s="8">
        <v>0.0</v>
      </c>
      <c r="F129" s="9">
        <v>0.0</v>
      </c>
      <c r="G129" s="9">
        <v>0.0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>
      <c r="A130" s="5">
        <v>311170.0</v>
      </c>
      <c r="B130" s="5" t="s">
        <v>144</v>
      </c>
      <c r="C130" s="5" t="s">
        <v>8</v>
      </c>
      <c r="D130" s="5" t="s">
        <v>9</v>
      </c>
      <c r="E130" s="5">
        <v>1.0</v>
      </c>
      <c r="F130" s="6">
        <v>80000.0</v>
      </c>
      <c r="G130" s="6">
        <v>80000.0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>
      <c r="A131" s="8">
        <v>311180.0</v>
      </c>
      <c r="B131" s="8" t="s">
        <v>145</v>
      </c>
      <c r="C131" s="8" t="s">
        <v>8</v>
      </c>
      <c r="D131" s="8" t="s">
        <v>9</v>
      </c>
      <c r="E131" s="8">
        <v>1.0</v>
      </c>
      <c r="F131" s="9">
        <v>80000.0</v>
      </c>
      <c r="G131" s="9">
        <v>80000.0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>
      <c r="A132" s="5">
        <v>311200.0</v>
      </c>
      <c r="B132" s="5" t="s">
        <v>146</v>
      </c>
      <c r="C132" s="5" t="s">
        <v>8</v>
      </c>
      <c r="D132" s="5" t="s">
        <v>9</v>
      </c>
      <c r="E132" s="5">
        <v>1.0</v>
      </c>
      <c r="F132" s="6">
        <v>80000.0</v>
      </c>
      <c r="G132" s="6">
        <v>80000.0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>
      <c r="A133" s="8">
        <v>311205.0</v>
      </c>
      <c r="B133" s="8" t="s">
        <v>147</v>
      </c>
      <c r="C133" s="8" t="s">
        <v>8</v>
      </c>
      <c r="D133" s="8" t="s">
        <v>17</v>
      </c>
      <c r="E133" s="8">
        <v>1.0</v>
      </c>
      <c r="F133" s="9">
        <v>50000.0</v>
      </c>
      <c r="G133" s="9">
        <v>50000.0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>
      <c r="A134" s="5">
        <v>311210.0</v>
      </c>
      <c r="B134" s="5" t="s">
        <v>148</v>
      </c>
      <c r="C134" s="5" t="s">
        <v>8</v>
      </c>
      <c r="D134" s="5" t="s">
        <v>9</v>
      </c>
      <c r="E134" s="5">
        <v>0.0</v>
      </c>
      <c r="F134" s="6">
        <v>0.0</v>
      </c>
      <c r="G134" s="6">
        <v>0.0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>
      <c r="A135" s="8">
        <v>311220.0</v>
      </c>
      <c r="B135" s="8" t="s">
        <v>149</v>
      </c>
      <c r="C135" s="8" t="s">
        <v>8</v>
      </c>
      <c r="D135" s="8" t="s">
        <v>9</v>
      </c>
      <c r="E135" s="8">
        <v>1.0</v>
      </c>
      <c r="F135" s="9">
        <v>80000.0</v>
      </c>
      <c r="G135" s="9">
        <v>80000.0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>
      <c r="A136" s="5">
        <v>311230.0</v>
      </c>
      <c r="B136" s="5" t="s">
        <v>150</v>
      </c>
      <c r="C136" s="5" t="s">
        <v>11</v>
      </c>
      <c r="D136" s="5" t="s">
        <v>9</v>
      </c>
      <c r="E136" s="5">
        <v>0.0</v>
      </c>
      <c r="F136" s="6">
        <v>0.0</v>
      </c>
      <c r="G136" s="6">
        <v>0.0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>
      <c r="A137" s="8">
        <v>311240.0</v>
      </c>
      <c r="B137" s="8" t="s">
        <v>151</v>
      </c>
      <c r="C137" s="8" t="s">
        <v>8</v>
      </c>
      <c r="D137" s="8" t="s">
        <v>9</v>
      </c>
      <c r="E137" s="8">
        <v>1.0</v>
      </c>
      <c r="F137" s="9">
        <v>80000.0</v>
      </c>
      <c r="G137" s="9">
        <v>80000.0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>
      <c r="A138" s="5">
        <v>311250.0</v>
      </c>
      <c r="B138" s="5" t="s">
        <v>152</v>
      </c>
      <c r="C138" s="5" t="s">
        <v>8</v>
      </c>
      <c r="D138" s="5" t="s">
        <v>9</v>
      </c>
      <c r="E138" s="5">
        <v>1.0</v>
      </c>
      <c r="F138" s="6">
        <v>80000.0</v>
      </c>
      <c r="G138" s="6">
        <v>80000.0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>
      <c r="A139" s="8">
        <v>311260.0</v>
      </c>
      <c r="B139" s="8" t="s">
        <v>153</v>
      </c>
      <c r="C139" s="8" t="s">
        <v>8</v>
      </c>
      <c r="D139" s="8" t="s">
        <v>9</v>
      </c>
      <c r="E139" s="8">
        <v>0.0</v>
      </c>
      <c r="F139" s="9">
        <v>0.0</v>
      </c>
      <c r="G139" s="9">
        <v>0.0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>
      <c r="A140" s="5">
        <v>311265.0</v>
      </c>
      <c r="B140" s="5" t="s">
        <v>154</v>
      </c>
      <c r="C140" s="5" t="s">
        <v>8</v>
      </c>
      <c r="D140" s="5" t="s">
        <v>9</v>
      </c>
      <c r="E140" s="5">
        <v>1.0</v>
      </c>
      <c r="F140" s="6">
        <v>80000.0</v>
      </c>
      <c r="G140" s="6">
        <v>80000.0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>
      <c r="A141" s="8">
        <v>311270.0</v>
      </c>
      <c r="B141" s="8" t="s">
        <v>155</v>
      </c>
      <c r="C141" s="8" t="s">
        <v>8</v>
      </c>
      <c r="D141" s="8" t="s">
        <v>9</v>
      </c>
      <c r="E141" s="8">
        <v>1.0</v>
      </c>
      <c r="F141" s="9">
        <v>80000.0</v>
      </c>
      <c r="G141" s="9">
        <v>80000.0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>
      <c r="A142" s="5">
        <v>311280.0</v>
      </c>
      <c r="B142" s="5" t="s">
        <v>156</v>
      </c>
      <c r="C142" s="5" t="s">
        <v>8</v>
      </c>
      <c r="D142" s="5" t="s">
        <v>9</v>
      </c>
      <c r="E142" s="5">
        <v>0.0</v>
      </c>
      <c r="F142" s="6">
        <v>0.0</v>
      </c>
      <c r="G142" s="6">
        <v>0.0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>
      <c r="A143" s="8">
        <v>311290.0</v>
      </c>
      <c r="B143" s="8" t="s">
        <v>157</v>
      </c>
      <c r="C143" s="8" t="s">
        <v>8</v>
      </c>
      <c r="D143" s="8" t="s">
        <v>9</v>
      </c>
      <c r="E143" s="8">
        <v>0.0</v>
      </c>
      <c r="F143" s="9">
        <v>0.0</v>
      </c>
      <c r="G143" s="9">
        <v>0.0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>
      <c r="A144" s="5">
        <v>311300.0</v>
      </c>
      <c r="B144" s="5" t="s">
        <v>158</v>
      </c>
      <c r="C144" s="5" t="s">
        <v>11</v>
      </c>
      <c r="D144" s="5" t="s">
        <v>9</v>
      </c>
      <c r="E144" s="5">
        <v>1.0</v>
      </c>
      <c r="F144" s="6">
        <v>80000.0</v>
      </c>
      <c r="G144" s="6">
        <v>80000.0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>
      <c r="A145" s="8">
        <v>311310.0</v>
      </c>
      <c r="B145" s="8" t="s">
        <v>159</v>
      </c>
      <c r="C145" s="8" t="s">
        <v>8</v>
      </c>
      <c r="D145" s="8" t="s">
        <v>17</v>
      </c>
      <c r="E145" s="8">
        <v>1.0</v>
      </c>
      <c r="F145" s="9">
        <v>50000.0</v>
      </c>
      <c r="G145" s="9">
        <v>50000.0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>
      <c r="A146" s="5">
        <v>311320.0</v>
      </c>
      <c r="B146" s="5" t="s">
        <v>160</v>
      </c>
      <c r="C146" s="5" t="s">
        <v>11</v>
      </c>
      <c r="D146" s="5" t="s">
        <v>9</v>
      </c>
      <c r="E146" s="5">
        <v>0.0</v>
      </c>
      <c r="F146" s="6">
        <v>0.0</v>
      </c>
      <c r="G146" s="6">
        <v>0.0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>
      <c r="A147" s="8">
        <v>311330.0</v>
      </c>
      <c r="B147" s="8" t="s">
        <v>161</v>
      </c>
      <c r="C147" s="8" t="s">
        <v>11</v>
      </c>
      <c r="D147" s="8" t="s">
        <v>9</v>
      </c>
      <c r="E147" s="8">
        <v>0.0</v>
      </c>
      <c r="F147" s="9">
        <v>0.0</v>
      </c>
      <c r="G147" s="9">
        <v>0.0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>
      <c r="A148" s="5">
        <v>311340.0</v>
      </c>
      <c r="B148" s="5" t="s">
        <v>162</v>
      </c>
      <c r="C148" s="5" t="s">
        <v>50</v>
      </c>
      <c r="D148" s="5" t="s">
        <v>57</v>
      </c>
      <c r="E148" s="5">
        <v>2.0</v>
      </c>
      <c r="F148" s="6">
        <v>100000.0</v>
      </c>
      <c r="G148" s="6">
        <v>200000.0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>
      <c r="A149" s="8">
        <v>311350.0</v>
      </c>
      <c r="B149" s="8" t="s">
        <v>163</v>
      </c>
      <c r="C149" s="8" t="s">
        <v>8</v>
      </c>
      <c r="D149" s="8" t="s">
        <v>9</v>
      </c>
      <c r="E149" s="8">
        <v>1.0</v>
      </c>
      <c r="F149" s="9">
        <v>80000.0</v>
      </c>
      <c r="G149" s="9">
        <v>80000.0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>
      <c r="A150" s="5">
        <v>311360.0</v>
      </c>
      <c r="B150" s="5" t="s">
        <v>164</v>
      </c>
      <c r="C150" s="5" t="s">
        <v>8</v>
      </c>
      <c r="D150" s="5" t="s">
        <v>9</v>
      </c>
      <c r="E150" s="5">
        <v>0.0</v>
      </c>
      <c r="F150" s="6">
        <v>0.0</v>
      </c>
      <c r="G150" s="6">
        <v>0.0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>
      <c r="A151" s="8">
        <v>311370.0</v>
      </c>
      <c r="B151" s="8" t="s">
        <v>165</v>
      </c>
      <c r="C151" s="8" t="s">
        <v>8</v>
      </c>
      <c r="D151" s="8" t="s">
        <v>9</v>
      </c>
      <c r="E151" s="8">
        <v>0.0</v>
      </c>
      <c r="F151" s="9">
        <v>0.0</v>
      </c>
      <c r="G151" s="9">
        <v>0.0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>
      <c r="A152" s="5">
        <v>311380.0</v>
      </c>
      <c r="B152" s="5" t="s">
        <v>166</v>
      </c>
      <c r="C152" s="5" t="s">
        <v>8</v>
      </c>
      <c r="D152" s="5" t="s">
        <v>17</v>
      </c>
      <c r="E152" s="5">
        <v>0.0</v>
      </c>
      <c r="F152" s="6">
        <v>0.0</v>
      </c>
      <c r="G152" s="6">
        <v>0.0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>
      <c r="A153" s="8">
        <v>311390.0</v>
      </c>
      <c r="B153" s="8" t="s">
        <v>167</v>
      </c>
      <c r="C153" s="8" t="s">
        <v>8</v>
      </c>
      <c r="D153" s="8" t="s">
        <v>9</v>
      </c>
      <c r="E153" s="8">
        <v>1.0</v>
      </c>
      <c r="F153" s="9">
        <v>80000.0</v>
      </c>
      <c r="G153" s="9">
        <v>80000.0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>
      <c r="A154" s="5">
        <v>311400.0</v>
      </c>
      <c r="B154" s="5" t="s">
        <v>168</v>
      </c>
      <c r="C154" s="5" t="s">
        <v>8</v>
      </c>
      <c r="D154" s="5" t="s">
        <v>9</v>
      </c>
      <c r="E154" s="5">
        <v>0.0</v>
      </c>
      <c r="F154" s="6">
        <v>0.0</v>
      </c>
      <c r="G154" s="6">
        <v>0.0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>
      <c r="A155" s="8">
        <v>311410.0</v>
      </c>
      <c r="B155" s="8" t="s">
        <v>169</v>
      </c>
      <c r="C155" s="8" t="s">
        <v>8</v>
      </c>
      <c r="D155" s="8" t="s">
        <v>9</v>
      </c>
      <c r="E155" s="8">
        <v>1.0</v>
      </c>
      <c r="F155" s="9">
        <v>80000.0</v>
      </c>
      <c r="G155" s="9">
        <v>80000.0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>
      <c r="A156" s="5">
        <v>311420.0</v>
      </c>
      <c r="B156" s="5" t="s">
        <v>170</v>
      </c>
      <c r="C156" s="5" t="s">
        <v>11</v>
      </c>
      <c r="D156" s="5" t="s">
        <v>9</v>
      </c>
      <c r="E156" s="5">
        <v>1.0</v>
      </c>
      <c r="F156" s="6">
        <v>80000.0</v>
      </c>
      <c r="G156" s="6">
        <v>80000.0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>
      <c r="A157" s="8">
        <v>311430.0</v>
      </c>
      <c r="B157" s="8" t="s">
        <v>171</v>
      </c>
      <c r="C157" s="8" t="s">
        <v>11</v>
      </c>
      <c r="D157" s="8" t="s">
        <v>57</v>
      </c>
      <c r="E157" s="8">
        <v>2.0</v>
      </c>
      <c r="F157" s="9">
        <v>100000.0</v>
      </c>
      <c r="G157" s="9">
        <v>200000.0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>
      <c r="A158" s="5">
        <v>311440.0</v>
      </c>
      <c r="B158" s="5" t="s">
        <v>172</v>
      </c>
      <c r="C158" s="5" t="s">
        <v>11</v>
      </c>
      <c r="D158" s="5" t="s">
        <v>9</v>
      </c>
      <c r="E158" s="5">
        <v>1.0</v>
      </c>
      <c r="F158" s="6">
        <v>80000.0</v>
      </c>
      <c r="G158" s="6">
        <v>80000.0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>
      <c r="A159" s="8">
        <v>311450.0</v>
      </c>
      <c r="B159" s="8" t="s">
        <v>173</v>
      </c>
      <c r="C159" s="8" t="s">
        <v>8</v>
      </c>
      <c r="D159" s="8" t="s">
        <v>9</v>
      </c>
      <c r="E159" s="8">
        <v>0.0</v>
      </c>
      <c r="F159" s="9">
        <v>0.0</v>
      </c>
      <c r="G159" s="9">
        <v>0.0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>
      <c r="A160" s="5">
        <v>311455.0</v>
      </c>
      <c r="B160" s="5" t="s">
        <v>174</v>
      </c>
      <c r="C160" s="5" t="s">
        <v>8</v>
      </c>
      <c r="D160" s="5" t="s">
        <v>9</v>
      </c>
      <c r="E160" s="5">
        <v>1.0</v>
      </c>
      <c r="F160" s="6">
        <v>80000.0</v>
      </c>
      <c r="G160" s="6">
        <v>80000.0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>
      <c r="A161" s="8">
        <v>311460.0</v>
      </c>
      <c r="B161" s="8" t="s">
        <v>175</v>
      </c>
      <c r="C161" s="8" t="s">
        <v>8</v>
      </c>
      <c r="D161" s="8" t="s">
        <v>9</v>
      </c>
      <c r="E161" s="8">
        <v>1.0</v>
      </c>
      <c r="F161" s="9">
        <v>80000.0</v>
      </c>
      <c r="G161" s="9">
        <v>80000.0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>
      <c r="A162" s="5">
        <v>311470.0</v>
      </c>
      <c r="B162" s="5" t="s">
        <v>176</v>
      </c>
      <c r="C162" s="5" t="s">
        <v>8</v>
      </c>
      <c r="D162" s="5" t="s">
        <v>9</v>
      </c>
      <c r="E162" s="5">
        <v>1.0</v>
      </c>
      <c r="F162" s="6">
        <v>80000.0</v>
      </c>
      <c r="G162" s="6">
        <v>80000.0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>
      <c r="A163" s="8">
        <v>311480.0</v>
      </c>
      <c r="B163" s="8" t="s">
        <v>177</v>
      </c>
      <c r="C163" s="8" t="s">
        <v>8</v>
      </c>
      <c r="D163" s="8" t="s">
        <v>9</v>
      </c>
      <c r="E163" s="8">
        <v>0.0</v>
      </c>
      <c r="F163" s="9">
        <v>0.0</v>
      </c>
      <c r="G163" s="9">
        <v>0.0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>
      <c r="A164" s="5">
        <v>311490.0</v>
      </c>
      <c r="B164" s="5" t="s">
        <v>178</v>
      </c>
      <c r="C164" s="5" t="s">
        <v>8</v>
      </c>
      <c r="D164" s="5" t="s">
        <v>17</v>
      </c>
      <c r="E164" s="5">
        <v>1.0</v>
      </c>
      <c r="F164" s="6">
        <v>50000.0</v>
      </c>
      <c r="G164" s="6">
        <v>50000.0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>
      <c r="A165" s="8">
        <v>311500.0</v>
      </c>
      <c r="B165" s="8" t="s">
        <v>179</v>
      </c>
      <c r="C165" s="8" t="s">
        <v>8</v>
      </c>
      <c r="D165" s="8" t="s">
        <v>9</v>
      </c>
      <c r="E165" s="8">
        <v>0.0</v>
      </c>
      <c r="F165" s="9">
        <v>0.0</v>
      </c>
      <c r="G165" s="9">
        <v>0.0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>
      <c r="A166" s="5">
        <v>311510.0</v>
      </c>
      <c r="B166" s="5" t="s">
        <v>180</v>
      </c>
      <c r="C166" s="5" t="s">
        <v>8</v>
      </c>
      <c r="D166" s="5" t="s">
        <v>9</v>
      </c>
      <c r="E166" s="5">
        <v>0.0</v>
      </c>
      <c r="F166" s="6">
        <v>0.0</v>
      </c>
      <c r="G166" s="6">
        <v>0.0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>
      <c r="A167" s="8">
        <v>311530.0</v>
      </c>
      <c r="B167" s="8" t="s">
        <v>181</v>
      </c>
      <c r="C167" s="8" t="s">
        <v>11</v>
      </c>
      <c r="D167" s="8" t="s">
        <v>57</v>
      </c>
      <c r="E167" s="8">
        <v>1.0</v>
      </c>
      <c r="F167" s="9">
        <v>100000.0</v>
      </c>
      <c r="G167" s="9">
        <v>100000.0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>
      <c r="A168" s="5">
        <v>311535.0</v>
      </c>
      <c r="B168" s="5" t="s">
        <v>182</v>
      </c>
      <c r="C168" s="5" t="s">
        <v>8</v>
      </c>
      <c r="D168" s="5" t="s">
        <v>9</v>
      </c>
      <c r="E168" s="5">
        <v>1.0</v>
      </c>
      <c r="F168" s="6">
        <v>80000.0</v>
      </c>
      <c r="G168" s="6">
        <v>80000.0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>
      <c r="A169" s="8">
        <v>311540.0</v>
      </c>
      <c r="B169" s="8" t="s">
        <v>183</v>
      </c>
      <c r="C169" s="8" t="s">
        <v>8</v>
      </c>
      <c r="D169" s="8" t="s">
        <v>17</v>
      </c>
      <c r="E169" s="8">
        <v>1.0</v>
      </c>
      <c r="F169" s="9">
        <v>50000.0</v>
      </c>
      <c r="G169" s="9">
        <v>50000.0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>
      <c r="A170" s="5">
        <v>311545.0</v>
      </c>
      <c r="B170" s="5" t="s">
        <v>184</v>
      </c>
      <c r="C170" s="5" t="s">
        <v>8</v>
      </c>
      <c r="D170" s="5" t="s">
        <v>9</v>
      </c>
      <c r="E170" s="5">
        <v>1.0</v>
      </c>
      <c r="F170" s="6">
        <v>80000.0</v>
      </c>
      <c r="G170" s="6">
        <v>80000.0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>
      <c r="A171" s="8">
        <v>311547.0</v>
      </c>
      <c r="B171" s="8" t="s">
        <v>185</v>
      </c>
      <c r="C171" s="8" t="s">
        <v>8</v>
      </c>
      <c r="D171" s="8" t="s">
        <v>17</v>
      </c>
      <c r="E171" s="8">
        <v>0.0</v>
      </c>
      <c r="F171" s="9">
        <v>0.0</v>
      </c>
      <c r="G171" s="9">
        <v>0.0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>
      <c r="A172" s="5">
        <v>311550.0</v>
      </c>
      <c r="B172" s="5" t="s">
        <v>186</v>
      </c>
      <c r="C172" s="5" t="s">
        <v>11</v>
      </c>
      <c r="D172" s="5" t="s">
        <v>9</v>
      </c>
      <c r="E172" s="5">
        <v>1.0</v>
      </c>
      <c r="F172" s="6">
        <v>80000.0</v>
      </c>
      <c r="G172" s="6">
        <v>80000.0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>
      <c r="A173" s="8">
        <v>311560.0</v>
      </c>
      <c r="B173" s="8" t="s">
        <v>187</v>
      </c>
      <c r="C173" s="8" t="s">
        <v>8</v>
      </c>
      <c r="D173" s="8" t="s">
        <v>17</v>
      </c>
      <c r="E173" s="8">
        <v>1.0</v>
      </c>
      <c r="F173" s="9">
        <v>50000.0</v>
      </c>
      <c r="G173" s="9">
        <v>50000.0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>
      <c r="A174" s="5">
        <v>311570.0</v>
      </c>
      <c r="B174" s="5" t="s">
        <v>188</v>
      </c>
      <c r="C174" s="5" t="s">
        <v>8</v>
      </c>
      <c r="D174" s="5" t="s">
        <v>9</v>
      </c>
      <c r="E174" s="5">
        <v>1.0</v>
      </c>
      <c r="F174" s="6">
        <v>80000.0</v>
      </c>
      <c r="G174" s="6">
        <v>80000.0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>
      <c r="A175" s="8">
        <v>311580.0</v>
      </c>
      <c r="B175" s="8" t="s">
        <v>189</v>
      </c>
      <c r="C175" s="8" t="s">
        <v>8</v>
      </c>
      <c r="D175" s="8" t="s">
        <v>9</v>
      </c>
      <c r="E175" s="8">
        <v>1.0</v>
      </c>
      <c r="F175" s="9">
        <v>80000.0</v>
      </c>
      <c r="G175" s="9">
        <v>80000.0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>
      <c r="A176" s="5">
        <v>311590.0</v>
      </c>
      <c r="B176" s="5" t="s">
        <v>190</v>
      </c>
      <c r="C176" s="5" t="s">
        <v>8</v>
      </c>
      <c r="D176" s="5" t="s">
        <v>17</v>
      </c>
      <c r="E176" s="5">
        <v>1.0</v>
      </c>
      <c r="F176" s="6">
        <v>50000.0</v>
      </c>
      <c r="G176" s="6">
        <v>50000.0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>
      <c r="A177" s="8">
        <v>311600.0</v>
      </c>
      <c r="B177" s="8" t="s">
        <v>191</v>
      </c>
      <c r="C177" s="8" t="s">
        <v>8</v>
      </c>
      <c r="D177" s="8" t="s">
        <v>9</v>
      </c>
      <c r="E177" s="8">
        <v>0.0</v>
      </c>
      <c r="F177" s="9">
        <v>0.0</v>
      </c>
      <c r="G177" s="9">
        <v>0.0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>
      <c r="A178" s="5">
        <v>311610.0</v>
      </c>
      <c r="B178" s="5" t="s">
        <v>192</v>
      </c>
      <c r="C178" s="5" t="s">
        <v>8</v>
      </c>
      <c r="D178" s="5" t="s">
        <v>9</v>
      </c>
      <c r="E178" s="5">
        <v>0.0</v>
      </c>
      <c r="F178" s="6">
        <v>0.0</v>
      </c>
      <c r="G178" s="6">
        <v>0.0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>
      <c r="A179" s="8">
        <v>311615.0</v>
      </c>
      <c r="B179" s="8" t="s">
        <v>193</v>
      </c>
      <c r="C179" s="8" t="s">
        <v>8</v>
      </c>
      <c r="D179" s="8" t="s">
        <v>17</v>
      </c>
      <c r="E179" s="8">
        <v>0.0</v>
      </c>
      <c r="F179" s="9">
        <v>0.0</v>
      </c>
      <c r="G179" s="9">
        <v>0.0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>
      <c r="A180" s="5">
        <v>311620.0</v>
      </c>
      <c r="B180" s="5" t="s">
        <v>194</v>
      </c>
      <c r="C180" s="5" t="s">
        <v>8</v>
      </c>
      <c r="D180" s="5" t="s">
        <v>17</v>
      </c>
      <c r="E180" s="5">
        <v>1.0</v>
      </c>
      <c r="F180" s="6">
        <v>50000.0</v>
      </c>
      <c r="G180" s="6">
        <v>50000.0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>
      <c r="A181" s="8">
        <v>311630.0</v>
      </c>
      <c r="B181" s="8" t="s">
        <v>195</v>
      </c>
      <c r="C181" s="8" t="s">
        <v>8</v>
      </c>
      <c r="D181" s="8" t="s">
        <v>9</v>
      </c>
      <c r="E181" s="8">
        <v>1.0</v>
      </c>
      <c r="F181" s="9">
        <v>80000.0</v>
      </c>
      <c r="G181" s="9">
        <v>80000.0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>
      <c r="A182" s="5">
        <v>311640.0</v>
      </c>
      <c r="B182" s="5" t="s">
        <v>196</v>
      </c>
      <c r="C182" s="5" t="s">
        <v>8</v>
      </c>
      <c r="D182" s="5" t="s">
        <v>9</v>
      </c>
      <c r="E182" s="5">
        <v>1.0</v>
      </c>
      <c r="F182" s="6">
        <v>80000.0</v>
      </c>
      <c r="G182" s="6">
        <v>80000.0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>
      <c r="A183" s="8">
        <v>311650.0</v>
      </c>
      <c r="B183" s="8" t="s">
        <v>197</v>
      </c>
      <c r="C183" s="8" t="s">
        <v>8</v>
      </c>
      <c r="D183" s="8" t="s">
        <v>9</v>
      </c>
      <c r="E183" s="8">
        <v>0.0</v>
      </c>
      <c r="F183" s="9">
        <v>0.0</v>
      </c>
      <c r="G183" s="9">
        <v>0.0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>
      <c r="A184" s="5">
        <v>311660.0</v>
      </c>
      <c r="B184" s="5" t="s">
        <v>198</v>
      </c>
      <c r="C184" s="5" t="s">
        <v>11</v>
      </c>
      <c r="D184" s="5" t="s">
        <v>9</v>
      </c>
      <c r="E184" s="5">
        <v>0.0</v>
      </c>
      <c r="F184" s="6">
        <v>0.0</v>
      </c>
      <c r="G184" s="6">
        <v>0.0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>
      <c r="A185" s="8">
        <v>311670.0</v>
      </c>
      <c r="B185" s="8" t="s">
        <v>199</v>
      </c>
      <c r="C185" s="8" t="s">
        <v>8</v>
      </c>
      <c r="D185" s="8" t="s">
        <v>9</v>
      </c>
      <c r="E185" s="8">
        <v>1.0</v>
      </c>
      <c r="F185" s="9">
        <v>80000.0</v>
      </c>
      <c r="G185" s="9">
        <v>80000.0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>
      <c r="A186" s="5">
        <v>311680.0</v>
      </c>
      <c r="B186" s="5" t="s">
        <v>200</v>
      </c>
      <c r="C186" s="5" t="s">
        <v>8</v>
      </c>
      <c r="D186" s="5" t="s">
        <v>9</v>
      </c>
      <c r="E186" s="5">
        <v>1.0</v>
      </c>
      <c r="F186" s="6">
        <v>80000.0</v>
      </c>
      <c r="G186" s="6">
        <v>80000.0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>
      <c r="A187" s="8">
        <v>311690.0</v>
      </c>
      <c r="B187" s="8" t="s">
        <v>201</v>
      </c>
      <c r="C187" s="8" t="s">
        <v>8</v>
      </c>
      <c r="D187" s="8" t="s">
        <v>17</v>
      </c>
      <c r="E187" s="8">
        <v>0.0</v>
      </c>
      <c r="F187" s="9">
        <v>0.0</v>
      </c>
      <c r="G187" s="9">
        <v>0.0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>
      <c r="A188" s="5">
        <v>311700.0</v>
      </c>
      <c r="B188" s="5" t="s">
        <v>202</v>
      </c>
      <c r="C188" s="5" t="s">
        <v>8</v>
      </c>
      <c r="D188" s="5" t="s">
        <v>9</v>
      </c>
      <c r="E188" s="5">
        <v>1.0</v>
      </c>
      <c r="F188" s="6">
        <v>80000.0</v>
      </c>
      <c r="G188" s="6">
        <v>80000.0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>
      <c r="A189" s="8">
        <v>311710.0</v>
      </c>
      <c r="B189" s="8" t="s">
        <v>203</v>
      </c>
      <c r="C189" s="8" t="s">
        <v>8</v>
      </c>
      <c r="D189" s="8" t="s">
        <v>9</v>
      </c>
      <c r="E189" s="8">
        <v>1.0</v>
      </c>
      <c r="F189" s="9">
        <v>80000.0</v>
      </c>
      <c r="G189" s="9">
        <v>80000.0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>
      <c r="A190" s="5">
        <v>311520.0</v>
      </c>
      <c r="B190" s="5" t="s">
        <v>204</v>
      </c>
      <c r="C190" s="5" t="s">
        <v>8</v>
      </c>
      <c r="D190" s="5" t="s">
        <v>9</v>
      </c>
      <c r="E190" s="5">
        <v>1.0</v>
      </c>
      <c r="F190" s="6">
        <v>80000.0</v>
      </c>
      <c r="G190" s="6">
        <v>80000.0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>
      <c r="A191" s="8">
        <v>311730.0</v>
      </c>
      <c r="B191" s="8" t="s">
        <v>205</v>
      </c>
      <c r="C191" s="8" t="s">
        <v>11</v>
      </c>
      <c r="D191" s="8" t="s">
        <v>9</v>
      </c>
      <c r="E191" s="8">
        <v>0.0</v>
      </c>
      <c r="F191" s="9">
        <v>0.0</v>
      </c>
      <c r="G191" s="9">
        <v>0.0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>
      <c r="A192" s="5">
        <v>311720.0</v>
      </c>
      <c r="B192" s="5" t="s">
        <v>206</v>
      </c>
      <c r="C192" s="5" t="s">
        <v>8</v>
      </c>
      <c r="D192" s="5" t="s">
        <v>9</v>
      </c>
      <c r="E192" s="5">
        <v>1.0</v>
      </c>
      <c r="F192" s="6">
        <v>80000.0</v>
      </c>
      <c r="G192" s="6">
        <v>80000.0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>
      <c r="A193" s="8">
        <v>311740.0</v>
      </c>
      <c r="B193" s="8" t="s">
        <v>207</v>
      </c>
      <c r="C193" s="8" t="s">
        <v>8</v>
      </c>
      <c r="D193" s="8" t="s">
        <v>9</v>
      </c>
      <c r="E193" s="8">
        <v>0.0</v>
      </c>
      <c r="F193" s="9">
        <v>0.0</v>
      </c>
      <c r="G193" s="9">
        <v>0.0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>
      <c r="A194" s="5">
        <v>311750.0</v>
      </c>
      <c r="B194" s="5" t="s">
        <v>208</v>
      </c>
      <c r="C194" s="5" t="s">
        <v>8</v>
      </c>
      <c r="D194" s="5" t="s">
        <v>9</v>
      </c>
      <c r="E194" s="5">
        <v>1.0</v>
      </c>
      <c r="F194" s="6">
        <v>80000.0</v>
      </c>
      <c r="G194" s="6">
        <v>80000.0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>
      <c r="A195" s="8">
        <v>311760.0</v>
      </c>
      <c r="B195" s="8" t="s">
        <v>209</v>
      </c>
      <c r="C195" s="8" t="s">
        <v>8</v>
      </c>
      <c r="D195" s="8" t="s">
        <v>9</v>
      </c>
      <c r="E195" s="8">
        <v>1.0</v>
      </c>
      <c r="F195" s="9">
        <v>80000.0</v>
      </c>
      <c r="G195" s="9">
        <v>80000.0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>
      <c r="A196" s="5">
        <v>311770.0</v>
      </c>
      <c r="B196" s="5" t="s">
        <v>210</v>
      </c>
      <c r="C196" s="5" t="s">
        <v>8</v>
      </c>
      <c r="D196" s="5" t="s">
        <v>9</v>
      </c>
      <c r="E196" s="5">
        <v>1.0</v>
      </c>
      <c r="F196" s="6">
        <v>80000.0</v>
      </c>
      <c r="G196" s="6">
        <v>80000.0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>
      <c r="A197" s="8">
        <v>311780.0</v>
      </c>
      <c r="B197" s="8" t="s">
        <v>211</v>
      </c>
      <c r="C197" s="8" t="s">
        <v>8</v>
      </c>
      <c r="D197" s="8" t="s">
        <v>9</v>
      </c>
      <c r="E197" s="8">
        <v>1.0</v>
      </c>
      <c r="F197" s="9">
        <v>80000.0</v>
      </c>
      <c r="G197" s="9">
        <v>80000.0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>
      <c r="A198" s="5">
        <v>311783.0</v>
      </c>
      <c r="B198" s="5" t="s">
        <v>212</v>
      </c>
      <c r="C198" s="5" t="s">
        <v>8</v>
      </c>
      <c r="D198" s="5" t="s">
        <v>9</v>
      </c>
      <c r="E198" s="5">
        <v>1.0</v>
      </c>
      <c r="F198" s="6">
        <v>80000.0</v>
      </c>
      <c r="G198" s="6">
        <v>80000.0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>
      <c r="A199" s="8">
        <v>311787.0</v>
      </c>
      <c r="B199" s="8" t="s">
        <v>213</v>
      </c>
      <c r="C199" s="8" t="s">
        <v>8</v>
      </c>
      <c r="D199" s="8" t="s">
        <v>9</v>
      </c>
      <c r="E199" s="8">
        <v>1.0</v>
      </c>
      <c r="F199" s="9">
        <v>80000.0</v>
      </c>
      <c r="G199" s="9">
        <v>80000.0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>
      <c r="A200" s="5">
        <v>311790.0</v>
      </c>
      <c r="B200" s="5" t="s">
        <v>214</v>
      </c>
      <c r="C200" s="5" t="s">
        <v>8</v>
      </c>
      <c r="D200" s="5" t="s">
        <v>9</v>
      </c>
      <c r="E200" s="5">
        <v>1.0</v>
      </c>
      <c r="F200" s="6">
        <v>80000.0</v>
      </c>
      <c r="G200" s="6">
        <v>80000.0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>
      <c r="A201" s="8">
        <v>311800.0</v>
      </c>
      <c r="B201" s="8" t="s">
        <v>215</v>
      </c>
      <c r="C201" s="8" t="s">
        <v>11</v>
      </c>
      <c r="D201" s="8" t="s">
        <v>9</v>
      </c>
      <c r="E201" s="8">
        <v>1.0</v>
      </c>
      <c r="F201" s="9">
        <v>80000.0</v>
      </c>
      <c r="G201" s="9">
        <v>80000.0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>
      <c r="A202" s="5">
        <v>311810.0</v>
      </c>
      <c r="B202" s="5" t="s">
        <v>216</v>
      </c>
      <c r="C202" s="5" t="s">
        <v>8</v>
      </c>
      <c r="D202" s="5" t="s">
        <v>9</v>
      </c>
      <c r="E202" s="5">
        <v>1.0</v>
      </c>
      <c r="F202" s="6">
        <v>80000.0</v>
      </c>
      <c r="G202" s="6">
        <v>80000.0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>
      <c r="A203" s="8">
        <v>311820.0</v>
      </c>
      <c r="B203" s="8" t="s">
        <v>217</v>
      </c>
      <c r="C203" s="8" t="s">
        <v>8</v>
      </c>
      <c r="D203" s="8" t="s">
        <v>9</v>
      </c>
      <c r="E203" s="8">
        <v>1.0</v>
      </c>
      <c r="F203" s="9">
        <v>80000.0</v>
      </c>
      <c r="G203" s="9">
        <v>80000.0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>
      <c r="A204" s="5">
        <v>311830.0</v>
      </c>
      <c r="B204" s="5" t="s">
        <v>218</v>
      </c>
      <c r="C204" s="5" t="s">
        <v>50</v>
      </c>
      <c r="D204" s="5" t="s">
        <v>27</v>
      </c>
      <c r="E204" s="5">
        <v>2.0</v>
      </c>
      <c r="F204" s="6">
        <v>120000.0</v>
      </c>
      <c r="G204" s="6">
        <v>240000.0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>
      <c r="A205" s="8">
        <v>311840.0</v>
      </c>
      <c r="B205" s="8" t="s">
        <v>219</v>
      </c>
      <c r="C205" s="8" t="s">
        <v>11</v>
      </c>
      <c r="D205" s="8" t="s">
        <v>9</v>
      </c>
      <c r="E205" s="8">
        <v>1.0</v>
      </c>
      <c r="F205" s="9">
        <v>80000.0</v>
      </c>
      <c r="G205" s="9">
        <v>80000.0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>
      <c r="A206" s="5">
        <v>311850.0</v>
      </c>
      <c r="B206" s="5" t="s">
        <v>220</v>
      </c>
      <c r="C206" s="5" t="s">
        <v>8</v>
      </c>
      <c r="D206" s="5" t="s">
        <v>17</v>
      </c>
      <c r="E206" s="5">
        <v>1.0</v>
      </c>
      <c r="F206" s="6">
        <v>50000.0</v>
      </c>
      <c r="G206" s="6">
        <v>50000.0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>
      <c r="A207" s="8">
        <v>311860.0</v>
      </c>
      <c r="B207" s="8" t="s">
        <v>221</v>
      </c>
      <c r="C207" s="8" t="s">
        <v>80</v>
      </c>
      <c r="D207" s="8" t="s">
        <v>81</v>
      </c>
      <c r="E207" s="8">
        <v>4.0</v>
      </c>
      <c r="F207" s="9">
        <v>140000.0</v>
      </c>
      <c r="G207" s="9">
        <v>560000.0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>
      <c r="A208" s="5">
        <v>311870.0</v>
      </c>
      <c r="B208" s="5" t="s">
        <v>222</v>
      </c>
      <c r="C208" s="5" t="s">
        <v>8</v>
      </c>
      <c r="D208" s="5" t="s">
        <v>9</v>
      </c>
      <c r="E208" s="5">
        <v>0.0</v>
      </c>
      <c r="F208" s="6">
        <v>0.0</v>
      </c>
      <c r="G208" s="6">
        <v>0.0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>
      <c r="A209" s="8">
        <v>311880.0</v>
      </c>
      <c r="B209" s="8" t="s">
        <v>223</v>
      </c>
      <c r="C209" s="8" t="s">
        <v>11</v>
      </c>
      <c r="D209" s="8" t="s">
        <v>9</v>
      </c>
      <c r="E209" s="8">
        <v>0.0</v>
      </c>
      <c r="F209" s="9">
        <v>0.0</v>
      </c>
      <c r="G209" s="9">
        <v>0.0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>
      <c r="A210" s="5">
        <v>311890.0</v>
      </c>
      <c r="B210" s="5" t="s">
        <v>224</v>
      </c>
      <c r="C210" s="5" t="s">
        <v>8</v>
      </c>
      <c r="D210" s="5" t="s">
        <v>9</v>
      </c>
      <c r="E210" s="5">
        <v>0.0</v>
      </c>
      <c r="F210" s="6">
        <v>0.0</v>
      </c>
      <c r="G210" s="6">
        <v>0.0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>
      <c r="A211" s="8">
        <v>311900.0</v>
      </c>
      <c r="B211" s="8" t="s">
        <v>225</v>
      </c>
      <c r="C211" s="8" t="s">
        <v>8</v>
      </c>
      <c r="D211" s="8" t="s">
        <v>9</v>
      </c>
      <c r="E211" s="8">
        <v>1.0</v>
      </c>
      <c r="F211" s="9">
        <v>80000.0</v>
      </c>
      <c r="G211" s="9">
        <v>80000.0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>
      <c r="A212" s="5">
        <v>311910.0</v>
      </c>
      <c r="B212" s="5" t="s">
        <v>226</v>
      </c>
      <c r="C212" s="5" t="s">
        <v>11</v>
      </c>
      <c r="D212" s="5" t="s">
        <v>9</v>
      </c>
      <c r="E212" s="5">
        <v>1.0</v>
      </c>
      <c r="F212" s="6">
        <v>80000.0</v>
      </c>
      <c r="G212" s="6">
        <v>80000.0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>
      <c r="A213" s="8">
        <v>311920.0</v>
      </c>
      <c r="B213" s="8" t="s">
        <v>227</v>
      </c>
      <c r="C213" s="8" t="s">
        <v>8</v>
      </c>
      <c r="D213" s="8" t="s">
        <v>9</v>
      </c>
      <c r="E213" s="8">
        <v>0.0</v>
      </c>
      <c r="F213" s="9">
        <v>0.0</v>
      </c>
      <c r="G213" s="9">
        <v>0.0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>
      <c r="A214" s="5">
        <v>311930.0</v>
      </c>
      <c r="B214" s="5" t="s">
        <v>228</v>
      </c>
      <c r="C214" s="5" t="s">
        <v>11</v>
      </c>
      <c r="D214" s="5" t="s">
        <v>9</v>
      </c>
      <c r="E214" s="5">
        <v>0.0</v>
      </c>
      <c r="F214" s="6">
        <v>0.0</v>
      </c>
      <c r="G214" s="6">
        <v>0.0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>
      <c r="A215" s="8">
        <v>311940.0</v>
      </c>
      <c r="B215" s="8" t="s">
        <v>229</v>
      </c>
      <c r="C215" s="8" t="s">
        <v>50</v>
      </c>
      <c r="D215" s="8" t="s">
        <v>27</v>
      </c>
      <c r="E215" s="8">
        <v>3.0</v>
      </c>
      <c r="F215" s="9">
        <v>120000.0</v>
      </c>
      <c r="G215" s="9">
        <v>360000.0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>
      <c r="A216" s="5">
        <v>311950.0</v>
      </c>
      <c r="B216" s="5" t="s">
        <v>230</v>
      </c>
      <c r="C216" s="5" t="s">
        <v>8</v>
      </c>
      <c r="D216" s="5" t="s">
        <v>17</v>
      </c>
      <c r="E216" s="5">
        <v>0.0</v>
      </c>
      <c r="F216" s="6">
        <v>0.0</v>
      </c>
      <c r="G216" s="6">
        <v>0.0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>
      <c r="A217" s="8">
        <v>311960.0</v>
      </c>
      <c r="B217" s="8" t="s">
        <v>231</v>
      </c>
      <c r="C217" s="8" t="s">
        <v>8</v>
      </c>
      <c r="D217" s="8" t="s">
        <v>17</v>
      </c>
      <c r="E217" s="8">
        <v>1.0</v>
      </c>
      <c r="F217" s="9">
        <v>50000.0</v>
      </c>
      <c r="G217" s="9">
        <v>50000.0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>
      <c r="A218" s="5">
        <v>311970.0</v>
      </c>
      <c r="B218" s="5" t="s">
        <v>232</v>
      </c>
      <c r="C218" s="5" t="s">
        <v>8</v>
      </c>
      <c r="D218" s="5" t="s">
        <v>9</v>
      </c>
      <c r="E218" s="5">
        <v>1.0</v>
      </c>
      <c r="F218" s="6">
        <v>80000.0</v>
      </c>
      <c r="G218" s="6">
        <v>80000.0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>
      <c r="A219" s="8">
        <v>311980.0</v>
      </c>
      <c r="B219" s="8" t="s">
        <v>233</v>
      </c>
      <c r="C219" s="8" t="s">
        <v>8</v>
      </c>
      <c r="D219" s="8" t="s">
        <v>9</v>
      </c>
      <c r="E219" s="8">
        <v>1.0</v>
      </c>
      <c r="F219" s="9">
        <v>80000.0</v>
      </c>
      <c r="G219" s="9">
        <v>80000.0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>
      <c r="A220" s="5">
        <v>311990.0</v>
      </c>
      <c r="B220" s="5" t="s">
        <v>234</v>
      </c>
      <c r="C220" s="5" t="s">
        <v>8</v>
      </c>
      <c r="D220" s="5" t="s">
        <v>9</v>
      </c>
      <c r="E220" s="5">
        <v>1.0</v>
      </c>
      <c r="F220" s="6">
        <v>80000.0</v>
      </c>
      <c r="G220" s="6">
        <v>80000.0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>
      <c r="A221" s="8">
        <v>311995.0</v>
      </c>
      <c r="B221" s="8" t="s">
        <v>235</v>
      </c>
      <c r="C221" s="8" t="s">
        <v>8</v>
      </c>
      <c r="D221" s="8" t="s">
        <v>9</v>
      </c>
      <c r="E221" s="8">
        <v>1.0</v>
      </c>
      <c r="F221" s="9">
        <v>80000.0</v>
      </c>
      <c r="G221" s="9">
        <v>80000.0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>
      <c r="A222" s="5">
        <v>312000.0</v>
      </c>
      <c r="B222" s="5" t="s">
        <v>236</v>
      </c>
      <c r="C222" s="5" t="s">
        <v>8</v>
      </c>
      <c r="D222" s="5" t="s">
        <v>17</v>
      </c>
      <c r="E222" s="5">
        <v>1.0</v>
      </c>
      <c r="F222" s="6">
        <v>50000.0</v>
      </c>
      <c r="G222" s="6">
        <v>50000.0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>
      <c r="A223" s="8">
        <v>312010.0</v>
      </c>
      <c r="B223" s="8" t="s">
        <v>237</v>
      </c>
      <c r="C223" s="8" t="s">
        <v>8</v>
      </c>
      <c r="D223" s="8" t="s">
        <v>9</v>
      </c>
      <c r="E223" s="8">
        <v>1.0</v>
      </c>
      <c r="F223" s="9">
        <v>80000.0</v>
      </c>
      <c r="G223" s="9">
        <v>80000.0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>
      <c r="A224" s="5">
        <v>312015.0</v>
      </c>
      <c r="B224" s="5" t="s">
        <v>238</v>
      </c>
      <c r="C224" s="5" t="s">
        <v>8</v>
      </c>
      <c r="D224" s="5" t="s">
        <v>17</v>
      </c>
      <c r="E224" s="5">
        <v>1.0</v>
      </c>
      <c r="F224" s="6">
        <v>50000.0</v>
      </c>
      <c r="G224" s="6">
        <v>50000.0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>
      <c r="A225" s="8">
        <v>312020.0</v>
      </c>
      <c r="B225" s="8" t="s">
        <v>239</v>
      </c>
      <c r="C225" s="8" t="s">
        <v>8</v>
      </c>
      <c r="D225" s="8" t="s">
        <v>9</v>
      </c>
      <c r="E225" s="8">
        <v>0.0</v>
      </c>
      <c r="F225" s="9">
        <v>0.0</v>
      </c>
      <c r="G225" s="9">
        <v>0.0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>
      <c r="A226" s="5">
        <v>312030.0</v>
      </c>
      <c r="B226" s="5" t="s">
        <v>240</v>
      </c>
      <c r="C226" s="5" t="s">
        <v>8</v>
      </c>
      <c r="D226" s="5" t="s">
        <v>17</v>
      </c>
      <c r="E226" s="5">
        <v>0.0</v>
      </c>
      <c r="F226" s="6">
        <v>0.0</v>
      </c>
      <c r="G226" s="6">
        <v>0.0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>
      <c r="A227" s="8">
        <v>312040.0</v>
      </c>
      <c r="B227" s="8" t="s">
        <v>241</v>
      </c>
      <c r="C227" s="8" t="s">
        <v>8</v>
      </c>
      <c r="D227" s="8" t="s">
        <v>9</v>
      </c>
      <c r="E227" s="8">
        <v>1.0</v>
      </c>
      <c r="F227" s="9">
        <v>80000.0</v>
      </c>
      <c r="G227" s="9">
        <v>80000.0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>
      <c r="A228" s="5">
        <v>312050.0</v>
      </c>
      <c r="B228" s="5" t="s">
        <v>242</v>
      </c>
      <c r="C228" s="5" t="s">
        <v>8</v>
      </c>
      <c r="D228" s="5" t="s">
        <v>9</v>
      </c>
      <c r="E228" s="5">
        <v>1.0</v>
      </c>
      <c r="F228" s="6">
        <v>80000.0</v>
      </c>
      <c r="G228" s="6">
        <v>80000.0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>
      <c r="A229" s="8">
        <v>312060.0</v>
      </c>
      <c r="B229" s="8" t="s">
        <v>243</v>
      </c>
      <c r="C229" s="8" t="s">
        <v>8</v>
      </c>
      <c r="D229" s="8" t="s">
        <v>9</v>
      </c>
      <c r="E229" s="8">
        <v>1.0</v>
      </c>
      <c r="F229" s="9">
        <v>80000.0</v>
      </c>
      <c r="G229" s="9">
        <v>80000.0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>
      <c r="A230" s="5">
        <v>312070.0</v>
      </c>
      <c r="B230" s="5" t="s">
        <v>244</v>
      </c>
      <c r="C230" s="5" t="s">
        <v>8</v>
      </c>
      <c r="D230" s="5" t="s">
        <v>9</v>
      </c>
      <c r="E230" s="5">
        <v>0.0</v>
      </c>
      <c r="F230" s="6">
        <v>0.0</v>
      </c>
      <c r="G230" s="6">
        <v>0.0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>
      <c r="A231" s="8">
        <v>312080.0</v>
      </c>
      <c r="B231" s="8" t="s">
        <v>245</v>
      </c>
      <c r="C231" s="8" t="s">
        <v>8</v>
      </c>
      <c r="D231" s="8" t="s">
        <v>9</v>
      </c>
      <c r="E231" s="8">
        <v>0.0</v>
      </c>
      <c r="F231" s="9">
        <v>0.0</v>
      </c>
      <c r="G231" s="9">
        <v>0.0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>
      <c r="A232" s="5">
        <v>312083.0</v>
      </c>
      <c r="B232" s="5" t="s">
        <v>246</v>
      </c>
      <c r="C232" s="5" t="s">
        <v>8</v>
      </c>
      <c r="D232" s="5" t="s">
        <v>17</v>
      </c>
      <c r="E232" s="5">
        <v>1.0</v>
      </c>
      <c r="F232" s="6">
        <v>50000.0</v>
      </c>
      <c r="G232" s="6">
        <v>50000.0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>
      <c r="A233" s="8">
        <v>312087.0</v>
      </c>
      <c r="B233" s="8" t="s">
        <v>247</v>
      </c>
      <c r="C233" s="8" t="s">
        <v>8</v>
      </c>
      <c r="D233" s="8" t="s">
        <v>17</v>
      </c>
      <c r="E233" s="8">
        <v>0.0</v>
      </c>
      <c r="F233" s="9">
        <v>0.0</v>
      </c>
      <c r="G233" s="9">
        <v>0.0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>
      <c r="A234" s="5">
        <v>312090.0</v>
      </c>
      <c r="B234" s="5" t="s">
        <v>248</v>
      </c>
      <c r="C234" s="5" t="s">
        <v>11</v>
      </c>
      <c r="D234" s="5" t="s">
        <v>57</v>
      </c>
      <c r="E234" s="5">
        <v>1.0</v>
      </c>
      <c r="F234" s="6">
        <v>100000.0</v>
      </c>
      <c r="G234" s="6">
        <v>100000.0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>
      <c r="A235" s="8">
        <v>312100.0</v>
      </c>
      <c r="B235" s="8" t="s">
        <v>249</v>
      </c>
      <c r="C235" s="8" t="s">
        <v>8</v>
      </c>
      <c r="D235" s="8" t="s">
        <v>9</v>
      </c>
      <c r="E235" s="8">
        <v>0.0</v>
      </c>
      <c r="F235" s="9">
        <v>0.0</v>
      </c>
      <c r="G235" s="9">
        <v>0.0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>
      <c r="A236" s="5">
        <v>312110.0</v>
      </c>
      <c r="B236" s="5" t="s">
        <v>250</v>
      </c>
      <c r="C236" s="5" t="s">
        <v>8</v>
      </c>
      <c r="D236" s="5" t="s">
        <v>9</v>
      </c>
      <c r="E236" s="5">
        <v>1.0</v>
      </c>
      <c r="F236" s="6">
        <v>80000.0</v>
      </c>
      <c r="G236" s="6">
        <v>80000.0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>
      <c r="A237" s="8">
        <v>312120.0</v>
      </c>
      <c r="B237" s="8" t="s">
        <v>251</v>
      </c>
      <c r="C237" s="8" t="s">
        <v>8</v>
      </c>
      <c r="D237" s="8" t="s">
        <v>9</v>
      </c>
      <c r="E237" s="8">
        <v>1.0</v>
      </c>
      <c r="F237" s="9">
        <v>80000.0</v>
      </c>
      <c r="G237" s="9">
        <v>80000.0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>
      <c r="A238" s="5">
        <v>312125.0</v>
      </c>
      <c r="B238" s="5" t="s">
        <v>252</v>
      </c>
      <c r="C238" s="5" t="s">
        <v>8</v>
      </c>
      <c r="D238" s="5" t="s">
        <v>9</v>
      </c>
      <c r="E238" s="5">
        <v>0.0</v>
      </c>
      <c r="F238" s="6">
        <v>0.0</v>
      </c>
      <c r="G238" s="6">
        <v>0.0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>
      <c r="A239" s="8">
        <v>312130.0</v>
      </c>
      <c r="B239" s="8" t="s">
        <v>253</v>
      </c>
      <c r="C239" s="8" t="s">
        <v>8</v>
      </c>
      <c r="D239" s="8" t="s">
        <v>9</v>
      </c>
      <c r="E239" s="8">
        <v>1.0</v>
      </c>
      <c r="F239" s="9">
        <v>80000.0</v>
      </c>
      <c r="G239" s="9">
        <v>80000.0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>
      <c r="A240" s="5">
        <v>312140.0</v>
      </c>
      <c r="B240" s="5" t="s">
        <v>254</v>
      </c>
      <c r="C240" s="5" t="s">
        <v>8</v>
      </c>
      <c r="D240" s="5" t="s">
        <v>9</v>
      </c>
      <c r="E240" s="5">
        <v>1.0</v>
      </c>
      <c r="F240" s="6">
        <v>80000.0</v>
      </c>
      <c r="G240" s="6">
        <v>80000.0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>
      <c r="A241" s="8">
        <v>312150.0</v>
      </c>
      <c r="B241" s="8" t="s">
        <v>255</v>
      </c>
      <c r="C241" s="8" t="s">
        <v>8</v>
      </c>
      <c r="D241" s="8" t="s">
        <v>9</v>
      </c>
      <c r="E241" s="8">
        <v>1.0</v>
      </c>
      <c r="F241" s="9">
        <v>80000.0</v>
      </c>
      <c r="G241" s="9">
        <v>80000.0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>
      <c r="A242" s="5">
        <v>312160.0</v>
      </c>
      <c r="B242" s="5" t="s">
        <v>256</v>
      </c>
      <c r="C242" s="5" t="s">
        <v>11</v>
      </c>
      <c r="D242" s="5" t="s">
        <v>57</v>
      </c>
      <c r="E242" s="5">
        <v>1.0</v>
      </c>
      <c r="F242" s="6">
        <v>100000.0</v>
      </c>
      <c r="G242" s="6">
        <v>100000.0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>
      <c r="A243" s="8">
        <v>312170.0</v>
      </c>
      <c r="B243" s="8" t="s">
        <v>257</v>
      </c>
      <c r="C243" s="8" t="s">
        <v>8</v>
      </c>
      <c r="D243" s="8" t="s">
        <v>17</v>
      </c>
      <c r="E243" s="8">
        <v>1.0</v>
      </c>
      <c r="F243" s="9">
        <v>50000.0</v>
      </c>
      <c r="G243" s="9">
        <v>50000.0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>
      <c r="A244" s="5">
        <v>312180.0</v>
      </c>
      <c r="B244" s="5" t="s">
        <v>258</v>
      </c>
      <c r="C244" s="5" t="s">
        <v>8</v>
      </c>
      <c r="D244" s="5" t="s">
        <v>9</v>
      </c>
      <c r="E244" s="5">
        <v>1.0</v>
      </c>
      <c r="F244" s="6">
        <v>80000.0</v>
      </c>
      <c r="G244" s="6">
        <v>80000.0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>
      <c r="A245" s="8">
        <v>312190.0</v>
      </c>
      <c r="B245" s="8" t="s">
        <v>259</v>
      </c>
      <c r="C245" s="8" t="s">
        <v>8</v>
      </c>
      <c r="D245" s="8" t="s">
        <v>9</v>
      </c>
      <c r="E245" s="8">
        <v>1.0</v>
      </c>
      <c r="F245" s="9">
        <v>80000.0</v>
      </c>
      <c r="G245" s="9">
        <v>80000.0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>
      <c r="A246" s="5">
        <v>312200.0</v>
      </c>
      <c r="B246" s="5" t="s">
        <v>260</v>
      </c>
      <c r="C246" s="5" t="s">
        <v>8</v>
      </c>
      <c r="D246" s="5" t="s">
        <v>9</v>
      </c>
      <c r="E246" s="5">
        <v>0.0</v>
      </c>
      <c r="F246" s="6">
        <v>0.0</v>
      </c>
      <c r="G246" s="6">
        <v>0.0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>
      <c r="A247" s="8">
        <v>312210.0</v>
      </c>
      <c r="B247" s="8" t="s">
        <v>261</v>
      </c>
      <c r="C247" s="8" t="s">
        <v>8</v>
      </c>
      <c r="D247" s="8" t="s">
        <v>9</v>
      </c>
      <c r="E247" s="8">
        <v>1.0</v>
      </c>
      <c r="F247" s="9">
        <v>80000.0</v>
      </c>
      <c r="G247" s="9">
        <v>80000.0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>
      <c r="A248" s="5">
        <v>312220.0</v>
      </c>
      <c r="B248" s="5" t="s">
        <v>262</v>
      </c>
      <c r="C248" s="5" t="s">
        <v>8</v>
      </c>
      <c r="D248" s="5" t="s">
        <v>9</v>
      </c>
      <c r="E248" s="5">
        <v>1.0</v>
      </c>
      <c r="F248" s="6">
        <v>80000.0</v>
      </c>
      <c r="G248" s="6">
        <v>80000.0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>
      <c r="A249" s="8">
        <v>312230.0</v>
      </c>
      <c r="B249" s="8" t="s">
        <v>263</v>
      </c>
      <c r="C249" s="8" t="s">
        <v>50</v>
      </c>
      <c r="D249" s="8" t="s">
        <v>27</v>
      </c>
      <c r="E249" s="8">
        <v>2.0</v>
      </c>
      <c r="F249" s="9">
        <v>120000.0</v>
      </c>
      <c r="G249" s="9">
        <v>240000.0</v>
      </c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>
      <c r="A250" s="5">
        <v>312235.0</v>
      </c>
      <c r="B250" s="5" t="s">
        <v>264</v>
      </c>
      <c r="C250" s="5" t="s">
        <v>8</v>
      </c>
      <c r="D250" s="5" t="s">
        <v>17</v>
      </c>
      <c r="E250" s="5">
        <v>1.0</v>
      </c>
      <c r="F250" s="6">
        <v>50000.0</v>
      </c>
      <c r="G250" s="6">
        <v>50000.0</v>
      </c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>
      <c r="A251" s="8">
        <v>312240.0</v>
      </c>
      <c r="B251" s="8" t="s">
        <v>265</v>
      </c>
      <c r="C251" s="8" t="s">
        <v>8</v>
      </c>
      <c r="D251" s="8" t="s">
        <v>9</v>
      </c>
      <c r="E251" s="8">
        <v>1.0</v>
      </c>
      <c r="F251" s="9">
        <v>80000.0</v>
      </c>
      <c r="G251" s="9">
        <v>80000.0</v>
      </c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>
      <c r="A252" s="5">
        <v>312245.0</v>
      </c>
      <c r="B252" s="5" t="s">
        <v>266</v>
      </c>
      <c r="C252" s="5" t="s">
        <v>8</v>
      </c>
      <c r="D252" s="5" t="s">
        <v>17</v>
      </c>
      <c r="E252" s="5">
        <v>0.0</v>
      </c>
      <c r="F252" s="6">
        <v>0.0</v>
      </c>
      <c r="G252" s="6">
        <v>0.0</v>
      </c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>
      <c r="A253" s="8">
        <v>312247.0</v>
      </c>
      <c r="B253" s="8" t="s">
        <v>267</v>
      </c>
      <c r="C253" s="8" t="s">
        <v>8</v>
      </c>
      <c r="D253" s="8" t="s">
        <v>17</v>
      </c>
      <c r="E253" s="8">
        <v>0.0</v>
      </c>
      <c r="F253" s="9">
        <v>0.0</v>
      </c>
      <c r="G253" s="9">
        <v>0.0</v>
      </c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>
      <c r="A254" s="5">
        <v>312250.0</v>
      </c>
      <c r="B254" s="5" t="s">
        <v>268</v>
      </c>
      <c r="C254" s="5" t="s">
        <v>8</v>
      </c>
      <c r="D254" s="5" t="s">
        <v>9</v>
      </c>
      <c r="E254" s="5">
        <v>1.0</v>
      </c>
      <c r="F254" s="6">
        <v>80000.0</v>
      </c>
      <c r="G254" s="6">
        <v>80000.0</v>
      </c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>
      <c r="A255" s="8">
        <v>312260.0</v>
      </c>
      <c r="B255" s="8" t="s">
        <v>269</v>
      </c>
      <c r="C255" s="8" t="s">
        <v>8</v>
      </c>
      <c r="D255" s="8" t="s">
        <v>17</v>
      </c>
      <c r="E255" s="8">
        <v>1.0</v>
      </c>
      <c r="F255" s="9">
        <v>50000.0</v>
      </c>
      <c r="G255" s="9">
        <v>50000.0</v>
      </c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>
      <c r="A256" s="5">
        <v>312270.0</v>
      </c>
      <c r="B256" s="5" t="s">
        <v>270</v>
      </c>
      <c r="C256" s="5" t="s">
        <v>8</v>
      </c>
      <c r="D256" s="5" t="s">
        <v>9</v>
      </c>
      <c r="E256" s="5">
        <v>1.0</v>
      </c>
      <c r="F256" s="6">
        <v>80000.0</v>
      </c>
      <c r="G256" s="6">
        <v>80000.0</v>
      </c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>
      <c r="A257" s="8">
        <v>312280.0</v>
      </c>
      <c r="B257" s="8" t="s">
        <v>271</v>
      </c>
      <c r="C257" s="8" t="s">
        <v>8</v>
      </c>
      <c r="D257" s="8" t="s">
        <v>9</v>
      </c>
      <c r="E257" s="8">
        <v>1.0</v>
      </c>
      <c r="F257" s="9">
        <v>80000.0</v>
      </c>
      <c r="G257" s="9">
        <v>80000.0</v>
      </c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>
      <c r="A258" s="5">
        <v>312290.0</v>
      </c>
      <c r="B258" s="5" t="s">
        <v>272</v>
      </c>
      <c r="C258" s="5" t="s">
        <v>8</v>
      </c>
      <c r="D258" s="5" t="s">
        <v>9</v>
      </c>
      <c r="E258" s="5">
        <v>0.0</v>
      </c>
      <c r="F258" s="6">
        <v>0.0</v>
      </c>
      <c r="G258" s="6">
        <v>0.0</v>
      </c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>
      <c r="A259" s="8">
        <v>312300.0</v>
      </c>
      <c r="B259" s="8" t="s">
        <v>273</v>
      </c>
      <c r="C259" s="8" t="s">
        <v>8</v>
      </c>
      <c r="D259" s="8" t="s">
        <v>9</v>
      </c>
      <c r="E259" s="8">
        <v>0.0</v>
      </c>
      <c r="F259" s="9">
        <v>0.0</v>
      </c>
      <c r="G259" s="9">
        <v>0.0</v>
      </c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>
      <c r="A260" s="5">
        <v>312310.0</v>
      </c>
      <c r="B260" s="5" t="s">
        <v>274</v>
      </c>
      <c r="C260" s="5" t="s">
        <v>8</v>
      </c>
      <c r="D260" s="5" t="s">
        <v>9</v>
      </c>
      <c r="E260" s="5">
        <v>1.0</v>
      </c>
      <c r="F260" s="6">
        <v>80000.0</v>
      </c>
      <c r="G260" s="6">
        <v>80000.0</v>
      </c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>
      <c r="A261" s="8">
        <v>312320.0</v>
      </c>
      <c r="B261" s="8" t="s">
        <v>275</v>
      </c>
      <c r="C261" s="8" t="s">
        <v>8</v>
      </c>
      <c r="D261" s="8" t="s">
        <v>9</v>
      </c>
      <c r="E261" s="8">
        <v>1.0</v>
      </c>
      <c r="F261" s="9">
        <v>80000.0</v>
      </c>
      <c r="G261" s="9">
        <v>80000.0</v>
      </c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>
      <c r="A262" s="5">
        <v>312330.0</v>
      </c>
      <c r="B262" s="5" t="s">
        <v>276</v>
      </c>
      <c r="C262" s="5" t="s">
        <v>8</v>
      </c>
      <c r="D262" s="5" t="s">
        <v>9</v>
      </c>
      <c r="E262" s="5">
        <v>1.0</v>
      </c>
      <c r="F262" s="6">
        <v>80000.0</v>
      </c>
      <c r="G262" s="6">
        <v>80000.0</v>
      </c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>
      <c r="A263" s="8">
        <v>312340.0</v>
      </c>
      <c r="B263" s="8" t="s">
        <v>277</v>
      </c>
      <c r="C263" s="8" t="s">
        <v>8</v>
      </c>
      <c r="D263" s="8" t="s">
        <v>17</v>
      </c>
      <c r="E263" s="8">
        <v>1.0</v>
      </c>
      <c r="F263" s="9">
        <v>50000.0</v>
      </c>
      <c r="G263" s="9">
        <v>50000.0</v>
      </c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>
      <c r="A264" s="5">
        <v>312350.0</v>
      </c>
      <c r="B264" s="5" t="s">
        <v>278</v>
      </c>
      <c r="C264" s="5" t="s">
        <v>8</v>
      </c>
      <c r="D264" s="5" t="s">
        <v>9</v>
      </c>
      <c r="E264" s="5">
        <v>1.0</v>
      </c>
      <c r="F264" s="6">
        <v>80000.0</v>
      </c>
      <c r="G264" s="6">
        <v>80000.0</v>
      </c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>
      <c r="A265" s="8">
        <v>312352.0</v>
      </c>
      <c r="B265" s="8" t="s">
        <v>279</v>
      </c>
      <c r="C265" s="8" t="s">
        <v>8</v>
      </c>
      <c r="D265" s="8" t="s">
        <v>9</v>
      </c>
      <c r="E265" s="8">
        <v>0.0</v>
      </c>
      <c r="F265" s="9">
        <v>0.0</v>
      </c>
      <c r="G265" s="9">
        <v>0.0</v>
      </c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>
      <c r="A266" s="5">
        <v>312360.0</v>
      </c>
      <c r="B266" s="5" t="s">
        <v>280</v>
      </c>
      <c r="C266" s="5" t="s">
        <v>11</v>
      </c>
      <c r="D266" s="5" t="s">
        <v>9</v>
      </c>
      <c r="E266" s="5">
        <v>1.0</v>
      </c>
      <c r="F266" s="6">
        <v>80000.0</v>
      </c>
      <c r="G266" s="6">
        <v>80000.0</v>
      </c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>
      <c r="A267" s="8">
        <v>312370.0</v>
      </c>
      <c r="B267" s="8" t="s">
        <v>281</v>
      </c>
      <c r="C267" s="8" t="s">
        <v>8</v>
      </c>
      <c r="D267" s="8" t="s">
        <v>9</v>
      </c>
      <c r="E267" s="8">
        <v>1.0</v>
      </c>
      <c r="F267" s="9">
        <v>80000.0</v>
      </c>
      <c r="G267" s="9">
        <v>80000.0</v>
      </c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>
      <c r="A268" s="5">
        <v>312380.0</v>
      </c>
      <c r="B268" s="5" t="s">
        <v>282</v>
      </c>
      <c r="C268" s="5" t="s">
        <v>8</v>
      </c>
      <c r="D268" s="5" t="s">
        <v>9</v>
      </c>
      <c r="E268" s="5">
        <v>0.0</v>
      </c>
      <c r="F268" s="6">
        <v>0.0</v>
      </c>
      <c r="G268" s="6">
        <v>0.0</v>
      </c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>
      <c r="A269" s="8">
        <v>312385.0</v>
      </c>
      <c r="B269" s="8" t="s">
        <v>283</v>
      </c>
      <c r="C269" s="8" t="s">
        <v>8</v>
      </c>
      <c r="D269" s="8" t="s">
        <v>9</v>
      </c>
      <c r="E269" s="8">
        <v>1.0</v>
      </c>
      <c r="F269" s="9">
        <v>80000.0</v>
      </c>
      <c r="G269" s="9">
        <v>80000.0</v>
      </c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>
      <c r="A270" s="5">
        <v>312390.0</v>
      </c>
      <c r="B270" s="5" t="s">
        <v>284</v>
      </c>
      <c r="C270" s="5" t="s">
        <v>8</v>
      </c>
      <c r="D270" s="5" t="s">
        <v>9</v>
      </c>
      <c r="E270" s="5">
        <v>0.0</v>
      </c>
      <c r="F270" s="6">
        <v>0.0</v>
      </c>
      <c r="G270" s="6">
        <v>0.0</v>
      </c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>
      <c r="A271" s="8">
        <v>312400.0</v>
      </c>
      <c r="B271" s="8" t="s">
        <v>285</v>
      </c>
      <c r="C271" s="8" t="s">
        <v>8</v>
      </c>
      <c r="D271" s="8" t="s">
        <v>9</v>
      </c>
      <c r="E271" s="8">
        <v>1.0</v>
      </c>
      <c r="F271" s="9">
        <v>80000.0</v>
      </c>
      <c r="G271" s="9">
        <v>80000.0</v>
      </c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>
      <c r="A272" s="5">
        <v>312410.0</v>
      </c>
      <c r="B272" s="5" t="s">
        <v>286</v>
      </c>
      <c r="C272" s="5" t="s">
        <v>11</v>
      </c>
      <c r="D272" s="5" t="s">
        <v>9</v>
      </c>
      <c r="E272" s="5">
        <v>1.0</v>
      </c>
      <c r="F272" s="6">
        <v>80000.0</v>
      </c>
      <c r="G272" s="6">
        <v>80000.0</v>
      </c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>
      <c r="A273" s="8">
        <v>312420.0</v>
      </c>
      <c r="B273" s="8" t="s">
        <v>287</v>
      </c>
      <c r="C273" s="8" t="s">
        <v>11</v>
      </c>
      <c r="D273" s="8" t="s">
        <v>9</v>
      </c>
      <c r="E273" s="8">
        <v>0.0</v>
      </c>
      <c r="F273" s="9">
        <v>0.0</v>
      </c>
      <c r="G273" s="9">
        <v>0.0</v>
      </c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>
      <c r="A274" s="5">
        <v>312430.0</v>
      </c>
      <c r="B274" s="5" t="s">
        <v>288</v>
      </c>
      <c r="C274" s="5" t="s">
        <v>11</v>
      </c>
      <c r="D274" s="5" t="s">
        <v>9</v>
      </c>
      <c r="E274" s="5">
        <v>0.0</v>
      </c>
      <c r="F274" s="6">
        <v>0.0</v>
      </c>
      <c r="G274" s="6">
        <v>0.0</v>
      </c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>
      <c r="A275" s="8">
        <v>312440.0</v>
      </c>
      <c r="B275" s="8" t="s">
        <v>289</v>
      </c>
      <c r="C275" s="8" t="s">
        <v>8</v>
      </c>
      <c r="D275" s="8" t="s">
        <v>9</v>
      </c>
      <c r="E275" s="8">
        <v>0.0</v>
      </c>
      <c r="F275" s="9">
        <v>0.0</v>
      </c>
      <c r="G275" s="9">
        <v>0.0</v>
      </c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>
      <c r="A276" s="5">
        <v>312450.0</v>
      </c>
      <c r="B276" s="5" t="s">
        <v>290</v>
      </c>
      <c r="C276" s="5" t="s">
        <v>8</v>
      </c>
      <c r="D276" s="5" t="s">
        <v>9</v>
      </c>
      <c r="E276" s="5">
        <v>0.0</v>
      </c>
      <c r="F276" s="6">
        <v>0.0</v>
      </c>
      <c r="G276" s="6">
        <v>0.0</v>
      </c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>
      <c r="A277" s="8">
        <v>312460.0</v>
      </c>
      <c r="B277" s="8" t="s">
        <v>291</v>
      </c>
      <c r="C277" s="8" t="s">
        <v>8</v>
      </c>
      <c r="D277" s="8" t="s">
        <v>17</v>
      </c>
      <c r="E277" s="8">
        <v>0.0</v>
      </c>
      <c r="F277" s="9">
        <v>0.0</v>
      </c>
      <c r="G277" s="9">
        <v>0.0</v>
      </c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>
      <c r="A278" s="5">
        <v>312470.0</v>
      </c>
      <c r="B278" s="5" t="s">
        <v>292</v>
      </c>
      <c r="C278" s="5" t="s">
        <v>8</v>
      </c>
      <c r="D278" s="5" t="s">
        <v>9</v>
      </c>
      <c r="E278" s="5">
        <v>1.0</v>
      </c>
      <c r="F278" s="6">
        <v>80000.0</v>
      </c>
      <c r="G278" s="6">
        <v>80000.0</v>
      </c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>
      <c r="A279" s="8">
        <v>312480.0</v>
      </c>
      <c r="B279" s="8" t="s">
        <v>293</v>
      </c>
      <c r="C279" s="8" t="s">
        <v>8</v>
      </c>
      <c r="D279" s="8" t="s">
        <v>9</v>
      </c>
      <c r="E279" s="8">
        <v>1.0</v>
      </c>
      <c r="F279" s="9">
        <v>80000.0</v>
      </c>
      <c r="G279" s="9">
        <v>80000.0</v>
      </c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>
      <c r="A280" s="5">
        <v>312490.0</v>
      </c>
      <c r="B280" s="5" t="s">
        <v>294</v>
      </c>
      <c r="C280" s="5" t="s">
        <v>8</v>
      </c>
      <c r="D280" s="5" t="s">
        <v>9</v>
      </c>
      <c r="E280" s="5">
        <v>1.0</v>
      </c>
      <c r="F280" s="6">
        <v>80000.0</v>
      </c>
      <c r="G280" s="6">
        <v>80000.0</v>
      </c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>
      <c r="A281" s="8">
        <v>312500.0</v>
      </c>
      <c r="B281" s="8" t="s">
        <v>295</v>
      </c>
      <c r="C281" s="8" t="s">
        <v>8</v>
      </c>
      <c r="D281" s="8" t="s">
        <v>9</v>
      </c>
      <c r="E281" s="8">
        <v>1.0</v>
      </c>
      <c r="F281" s="9">
        <v>80000.0</v>
      </c>
      <c r="G281" s="9">
        <v>80000.0</v>
      </c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>
      <c r="A282" s="5">
        <v>312510.0</v>
      </c>
      <c r="B282" s="5" t="s">
        <v>296</v>
      </c>
      <c r="C282" s="5" t="s">
        <v>11</v>
      </c>
      <c r="D282" s="5" t="s">
        <v>9</v>
      </c>
      <c r="E282" s="5">
        <v>1.0</v>
      </c>
      <c r="F282" s="6">
        <v>80000.0</v>
      </c>
      <c r="G282" s="6">
        <v>80000.0</v>
      </c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>
      <c r="A283" s="8">
        <v>312520.0</v>
      </c>
      <c r="B283" s="8" t="s">
        <v>297</v>
      </c>
      <c r="C283" s="8" t="s">
        <v>8</v>
      </c>
      <c r="D283" s="8" t="s">
        <v>17</v>
      </c>
      <c r="E283" s="8">
        <v>1.0</v>
      </c>
      <c r="F283" s="9">
        <v>50000.0</v>
      </c>
      <c r="G283" s="9">
        <v>50000.0</v>
      </c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>
      <c r="A284" s="5">
        <v>312530.0</v>
      </c>
      <c r="B284" s="5" t="s">
        <v>298</v>
      </c>
      <c r="C284" s="5" t="s">
        <v>8</v>
      </c>
      <c r="D284" s="5" t="s">
        <v>9</v>
      </c>
      <c r="E284" s="5">
        <v>0.0</v>
      </c>
      <c r="F284" s="6">
        <v>0.0</v>
      </c>
      <c r="G284" s="6">
        <v>0.0</v>
      </c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>
      <c r="A285" s="8">
        <v>312540.0</v>
      </c>
      <c r="B285" s="8" t="s">
        <v>299</v>
      </c>
      <c r="C285" s="8" t="s">
        <v>8</v>
      </c>
      <c r="D285" s="8" t="s">
        <v>9</v>
      </c>
      <c r="E285" s="8">
        <v>1.0</v>
      </c>
      <c r="F285" s="9">
        <v>80000.0</v>
      </c>
      <c r="G285" s="9">
        <v>80000.0</v>
      </c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>
      <c r="A286" s="5">
        <v>312560.0</v>
      </c>
      <c r="B286" s="5" t="s">
        <v>300</v>
      </c>
      <c r="C286" s="5" t="s">
        <v>8</v>
      </c>
      <c r="D286" s="5" t="s">
        <v>9</v>
      </c>
      <c r="E286" s="5">
        <v>0.0</v>
      </c>
      <c r="F286" s="6">
        <v>0.0</v>
      </c>
      <c r="G286" s="6">
        <v>0.0</v>
      </c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>
      <c r="A287" s="8">
        <v>312570.0</v>
      </c>
      <c r="B287" s="8" t="s">
        <v>301</v>
      </c>
      <c r="C287" s="8" t="s">
        <v>8</v>
      </c>
      <c r="D287" s="8" t="s">
        <v>9</v>
      </c>
      <c r="E287" s="8">
        <v>0.0</v>
      </c>
      <c r="F287" s="9">
        <v>0.0</v>
      </c>
      <c r="G287" s="9">
        <v>0.0</v>
      </c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>
      <c r="A288" s="5">
        <v>312580.0</v>
      </c>
      <c r="B288" s="5" t="s">
        <v>302</v>
      </c>
      <c r="C288" s="5" t="s">
        <v>8</v>
      </c>
      <c r="D288" s="5" t="s">
        <v>9</v>
      </c>
      <c r="E288" s="5">
        <v>1.0</v>
      </c>
      <c r="F288" s="6">
        <v>80000.0</v>
      </c>
      <c r="G288" s="6">
        <v>80000.0</v>
      </c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>
      <c r="A289" s="8">
        <v>312590.0</v>
      </c>
      <c r="B289" s="8" t="s">
        <v>303</v>
      </c>
      <c r="C289" s="8" t="s">
        <v>8</v>
      </c>
      <c r="D289" s="8" t="s">
        <v>9</v>
      </c>
      <c r="E289" s="8">
        <v>0.0</v>
      </c>
      <c r="F289" s="9">
        <v>0.0</v>
      </c>
      <c r="G289" s="9">
        <v>0.0</v>
      </c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>
      <c r="A290" s="5">
        <v>312595.0</v>
      </c>
      <c r="B290" s="5" t="s">
        <v>304</v>
      </c>
      <c r="C290" s="5" t="s">
        <v>8</v>
      </c>
      <c r="D290" s="5" t="s">
        <v>9</v>
      </c>
      <c r="E290" s="5">
        <v>0.0</v>
      </c>
      <c r="F290" s="6">
        <v>0.0</v>
      </c>
      <c r="G290" s="6">
        <v>0.0</v>
      </c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>
      <c r="A291" s="8">
        <v>312600.0</v>
      </c>
      <c r="B291" s="8" t="s">
        <v>305</v>
      </c>
      <c r="C291" s="8" t="s">
        <v>8</v>
      </c>
      <c r="D291" s="8" t="s">
        <v>9</v>
      </c>
      <c r="E291" s="8">
        <v>1.0</v>
      </c>
      <c r="F291" s="9">
        <v>80000.0</v>
      </c>
      <c r="G291" s="9">
        <v>80000.0</v>
      </c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>
      <c r="A292" s="5">
        <v>312610.0</v>
      </c>
      <c r="B292" s="5" t="s">
        <v>306</v>
      </c>
      <c r="C292" s="5" t="s">
        <v>11</v>
      </c>
      <c r="D292" s="5" t="s">
        <v>57</v>
      </c>
      <c r="E292" s="5">
        <v>1.0</v>
      </c>
      <c r="F292" s="6">
        <v>100000.0</v>
      </c>
      <c r="G292" s="6">
        <v>100000.0</v>
      </c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>
      <c r="A293" s="8">
        <v>312620.0</v>
      </c>
      <c r="B293" s="8" t="s">
        <v>307</v>
      </c>
      <c r="C293" s="8" t="s">
        <v>8</v>
      </c>
      <c r="D293" s="8" t="s">
        <v>17</v>
      </c>
      <c r="E293" s="8">
        <v>0.0</v>
      </c>
      <c r="F293" s="9">
        <v>0.0</v>
      </c>
      <c r="G293" s="9">
        <v>0.0</v>
      </c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>
      <c r="A294" s="5">
        <v>312630.0</v>
      </c>
      <c r="B294" s="5" t="s">
        <v>308</v>
      </c>
      <c r="C294" s="5" t="s">
        <v>8</v>
      </c>
      <c r="D294" s="5" t="s">
        <v>9</v>
      </c>
      <c r="E294" s="5">
        <v>1.0</v>
      </c>
      <c r="F294" s="6">
        <v>80000.0</v>
      </c>
      <c r="G294" s="6">
        <v>80000.0</v>
      </c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>
      <c r="A295" s="8">
        <v>312640.0</v>
      </c>
      <c r="B295" s="8" t="s">
        <v>309</v>
      </c>
      <c r="C295" s="8" t="s">
        <v>8</v>
      </c>
      <c r="D295" s="8" t="s">
        <v>9</v>
      </c>
      <c r="E295" s="8">
        <v>0.0</v>
      </c>
      <c r="F295" s="9">
        <v>0.0</v>
      </c>
      <c r="G295" s="9">
        <v>0.0</v>
      </c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>
      <c r="A296" s="5">
        <v>312650.0</v>
      </c>
      <c r="B296" s="5" t="s">
        <v>310</v>
      </c>
      <c r="C296" s="5" t="s">
        <v>8</v>
      </c>
      <c r="D296" s="5" t="s">
        <v>9</v>
      </c>
      <c r="E296" s="5">
        <v>0.0</v>
      </c>
      <c r="F296" s="6">
        <v>0.0</v>
      </c>
      <c r="G296" s="6">
        <v>0.0</v>
      </c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>
      <c r="A297" s="8">
        <v>312660.0</v>
      </c>
      <c r="B297" s="8" t="s">
        <v>311</v>
      </c>
      <c r="C297" s="8" t="s">
        <v>8</v>
      </c>
      <c r="D297" s="8" t="s">
        <v>9</v>
      </c>
      <c r="E297" s="8">
        <v>0.0</v>
      </c>
      <c r="F297" s="9">
        <v>0.0</v>
      </c>
      <c r="G297" s="9">
        <v>0.0</v>
      </c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>
      <c r="A298" s="5">
        <v>312670.0</v>
      </c>
      <c r="B298" s="5" t="s">
        <v>312</v>
      </c>
      <c r="C298" s="5" t="s">
        <v>11</v>
      </c>
      <c r="D298" s="5" t="s">
        <v>9</v>
      </c>
      <c r="E298" s="5">
        <v>1.0</v>
      </c>
      <c r="F298" s="6">
        <v>80000.0</v>
      </c>
      <c r="G298" s="6">
        <v>80000.0</v>
      </c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>
      <c r="A299" s="8">
        <v>312675.0</v>
      </c>
      <c r="B299" s="8" t="s">
        <v>313</v>
      </c>
      <c r="C299" s="8" t="s">
        <v>8</v>
      </c>
      <c r="D299" s="8" t="s">
        <v>17</v>
      </c>
      <c r="E299" s="8">
        <v>1.0</v>
      </c>
      <c r="F299" s="9">
        <v>50000.0</v>
      </c>
      <c r="G299" s="9">
        <v>50000.0</v>
      </c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>
      <c r="A300" s="5">
        <v>312680.0</v>
      </c>
      <c r="B300" s="5" t="s">
        <v>314</v>
      </c>
      <c r="C300" s="5" t="s">
        <v>8</v>
      </c>
      <c r="D300" s="5" t="s">
        <v>17</v>
      </c>
      <c r="E300" s="5">
        <v>1.0</v>
      </c>
      <c r="F300" s="6">
        <v>50000.0</v>
      </c>
      <c r="G300" s="6">
        <v>50000.0</v>
      </c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>
      <c r="A301" s="8">
        <v>312690.0</v>
      </c>
      <c r="B301" s="8" t="s">
        <v>315</v>
      </c>
      <c r="C301" s="8" t="s">
        <v>8</v>
      </c>
      <c r="D301" s="8" t="s">
        <v>9</v>
      </c>
      <c r="E301" s="8">
        <v>1.0</v>
      </c>
      <c r="F301" s="9">
        <v>80000.0</v>
      </c>
      <c r="G301" s="9">
        <v>80000.0</v>
      </c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>
      <c r="A302" s="5">
        <v>312695.0</v>
      </c>
      <c r="B302" s="5" t="s">
        <v>316</v>
      </c>
      <c r="C302" s="5" t="s">
        <v>8</v>
      </c>
      <c r="D302" s="5" t="s">
        <v>9</v>
      </c>
      <c r="E302" s="5">
        <v>1.0</v>
      </c>
      <c r="F302" s="6">
        <v>80000.0</v>
      </c>
      <c r="G302" s="6">
        <v>80000.0</v>
      </c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>
      <c r="A303" s="8">
        <v>312700.0</v>
      </c>
      <c r="B303" s="8" t="s">
        <v>317</v>
      </c>
      <c r="C303" s="8" t="s">
        <v>8</v>
      </c>
      <c r="D303" s="8" t="s">
        <v>9</v>
      </c>
      <c r="E303" s="8">
        <v>1.0</v>
      </c>
      <c r="F303" s="9">
        <v>80000.0</v>
      </c>
      <c r="G303" s="9">
        <v>80000.0</v>
      </c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>
      <c r="A304" s="5">
        <v>312705.0</v>
      </c>
      <c r="B304" s="5" t="s">
        <v>318</v>
      </c>
      <c r="C304" s="5" t="s">
        <v>8</v>
      </c>
      <c r="D304" s="5" t="s">
        <v>17</v>
      </c>
      <c r="E304" s="5">
        <v>1.0</v>
      </c>
      <c r="F304" s="6">
        <v>50000.0</v>
      </c>
      <c r="G304" s="6">
        <v>50000.0</v>
      </c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>
      <c r="A305" s="8">
        <v>312707.0</v>
      </c>
      <c r="B305" s="8" t="s">
        <v>319</v>
      </c>
      <c r="C305" s="8" t="s">
        <v>8</v>
      </c>
      <c r="D305" s="8" t="s">
        <v>17</v>
      </c>
      <c r="E305" s="8">
        <v>0.0</v>
      </c>
      <c r="F305" s="9">
        <v>0.0</v>
      </c>
      <c r="G305" s="9">
        <v>0.0</v>
      </c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>
      <c r="A306" s="5">
        <v>312710.0</v>
      </c>
      <c r="B306" s="5" t="s">
        <v>320</v>
      </c>
      <c r="C306" s="5" t="s">
        <v>11</v>
      </c>
      <c r="D306" s="5" t="s">
        <v>9</v>
      </c>
      <c r="E306" s="5">
        <v>0.0</v>
      </c>
      <c r="F306" s="6">
        <v>0.0</v>
      </c>
      <c r="G306" s="6">
        <v>0.0</v>
      </c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>
      <c r="A307" s="8">
        <v>312720.0</v>
      </c>
      <c r="B307" s="8" t="s">
        <v>321</v>
      </c>
      <c r="C307" s="8" t="s">
        <v>8</v>
      </c>
      <c r="D307" s="8" t="s">
        <v>9</v>
      </c>
      <c r="E307" s="8">
        <v>1.0</v>
      </c>
      <c r="F307" s="9">
        <v>80000.0</v>
      </c>
      <c r="G307" s="9">
        <v>80000.0</v>
      </c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>
      <c r="A308" s="5">
        <v>312730.0</v>
      </c>
      <c r="B308" s="5" t="s">
        <v>322</v>
      </c>
      <c r="C308" s="5" t="s">
        <v>8</v>
      </c>
      <c r="D308" s="5" t="s">
        <v>9</v>
      </c>
      <c r="E308" s="5">
        <v>1.0</v>
      </c>
      <c r="F308" s="6">
        <v>80000.0</v>
      </c>
      <c r="G308" s="6">
        <v>80000.0</v>
      </c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>
      <c r="A309" s="8">
        <v>312733.0</v>
      </c>
      <c r="B309" s="8" t="s">
        <v>323</v>
      </c>
      <c r="C309" s="8" t="s">
        <v>8</v>
      </c>
      <c r="D309" s="8" t="s">
        <v>17</v>
      </c>
      <c r="E309" s="8">
        <v>0.0</v>
      </c>
      <c r="F309" s="9">
        <v>0.0</v>
      </c>
      <c r="G309" s="9">
        <v>0.0</v>
      </c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>
      <c r="A310" s="5">
        <v>312735.0</v>
      </c>
      <c r="B310" s="5" t="s">
        <v>324</v>
      </c>
      <c r="C310" s="5" t="s">
        <v>8</v>
      </c>
      <c r="D310" s="5" t="s">
        <v>17</v>
      </c>
      <c r="E310" s="5">
        <v>1.0</v>
      </c>
      <c r="F310" s="6">
        <v>50000.0</v>
      </c>
      <c r="G310" s="6">
        <v>50000.0</v>
      </c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>
      <c r="A311" s="8">
        <v>312737.0</v>
      </c>
      <c r="B311" s="8" t="s">
        <v>325</v>
      </c>
      <c r="C311" s="8" t="s">
        <v>8</v>
      </c>
      <c r="D311" s="8" t="s">
        <v>9</v>
      </c>
      <c r="E311" s="8">
        <v>1.0</v>
      </c>
      <c r="F311" s="9">
        <v>80000.0</v>
      </c>
      <c r="G311" s="9">
        <v>80000.0</v>
      </c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>
      <c r="A312" s="5">
        <v>312738.0</v>
      </c>
      <c r="B312" s="5" t="s">
        <v>326</v>
      </c>
      <c r="C312" s="5" t="s">
        <v>8</v>
      </c>
      <c r="D312" s="5" t="s">
        <v>17</v>
      </c>
      <c r="E312" s="5">
        <v>1.0</v>
      </c>
      <c r="F312" s="6">
        <v>50000.0</v>
      </c>
      <c r="G312" s="6">
        <v>50000.0</v>
      </c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>
      <c r="A313" s="8">
        <v>312740.0</v>
      </c>
      <c r="B313" s="8" t="s">
        <v>327</v>
      </c>
      <c r="C313" s="8" t="s">
        <v>8</v>
      </c>
      <c r="D313" s="8" t="s">
        <v>9</v>
      </c>
      <c r="E313" s="8">
        <v>1.0</v>
      </c>
      <c r="F313" s="9">
        <v>80000.0</v>
      </c>
      <c r="G313" s="9">
        <v>80000.0</v>
      </c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>
      <c r="A314" s="5">
        <v>312750.0</v>
      </c>
      <c r="B314" s="5" t="s">
        <v>328</v>
      </c>
      <c r="C314" s="5" t="s">
        <v>8</v>
      </c>
      <c r="D314" s="5" t="s">
        <v>9</v>
      </c>
      <c r="E314" s="5">
        <v>1.0</v>
      </c>
      <c r="F314" s="6">
        <v>80000.0</v>
      </c>
      <c r="G314" s="6">
        <v>80000.0</v>
      </c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>
      <c r="A315" s="8">
        <v>312760.0</v>
      </c>
      <c r="B315" s="8" t="s">
        <v>329</v>
      </c>
      <c r="C315" s="8" t="s">
        <v>8</v>
      </c>
      <c r="D315" s="8" t="s">
        <v>9</v>
      </c>
      <c r="E315" s="8">
        <v>1.0</v>
      </c>
      <c r="F315" s="9">
        <v>80000.0</v>
      </c>
      <c r="G315" s="9">
        <v>80000.0</v>
      </c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>
      <c r="A316" s="5">
        <v>312770.0</v>
      </c>
      <c r="B316" s="5" t="s">
        <v>330</v>
      </c>
      <c r="C316" s="5" t="s">
        <v>50</v>
      </c>
      <c r="D316" s="5" t="s">
        <v>81</v>
      </c>
      <c r="E316" s="5">
        <v>3.0</v>
      </c>
      <c r="F316" s="6">
        <v>140000.0</v>
      </c>
      <c r="G316" s="6">
        <v>420000.0</v>
      </c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>
      <c r="A317" s="8">
        <v>312780.0</v>
      </c>
      <c r="B317" s="8" t="s">
        <v>331</v>
      </c>
      <c r="C317" s="8" t="s">
        <v>8</v>
      </c>
      <c r="D317" s="8" t="s">
        <v>9</v>
      </c>
      <c r="E317" s="8">
        <v>0.0</v>
      </c>
      <c r="F317" s="9">
        <v>0.0</v>
      </c>
      <c r="G317" s="9">
        <v>0.0</v>
      </c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>
      <c r="A318" s="5">
        <v>312790.0</v>
      </c>
      <c r="B318" s="5" t="s">
        <v>332</v>
      </c>
      <c r="C318" s="5" t="s">
        <v>8</v>
      </c>
      <c r="D318" s="5" t="s">
        <v>9</v>
      </c>
      <c r="E318" s="5">
        <v>0.0</v>
      </c>
      <c r="F318" s="6">
        <v>0.0</v>
      </c>
      <c r="G318" s="6">
        <v>0.0</v>
      </c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>
      <c r="A319" s="8">
        <v>312800.0</v>
      </c>
      <c r="B319" s="8" t="s">
        <v>333</v>
      </c>
      <c r="C319" s="8" t="s">
        <v>11</v>
      </c>
      <c r="D319" s="8" t="s">
        <v>9</v>
      </c>
      <c r="E319" s="8">
        <v>0.0</v>
      </c>
      <c r="F319" s="9">
        <v>0.0</v>
      </c>
      <c r="G319" s="9">
        <v>0.0</v>
      </c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>
      <c r="A320" s="5">
        <v>312810.0</v>
      </c>
      <c r="B320" s="5" t="s">
        <v>334</v>
      </c>
      <c r="C320" s="5" t="s">
        <v>8</v>
      </c>
      <c r="D320" s="5" t="s">
        <v>9</v>
      </c>
      <c r="E320" s="5">
        <v>1.0</v>
      </c>
      <c r="F320" s="6">
        <v>80000.0</v>
      </c>
      <c r="G320" s="6">
        <v>80000.0</v>
      </c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>
      <c r="A321" s="8">
        <v>312820.0</v>
      </c>
      <c r="B321" s="8" t="s">
        <v>335</v>
      </c>
      <c r="C321" s="8" t="s">
        <v>8</v>
      </c>
      <c r="D321" s="8" t="s">
        <v>9</v>
      </c>
      <c r="E321" s="8">
        <v>1.0</v>
      </c>
      <c r="F321" s="9">
        <v>80000.0</v>
      </c>
      <c r="G321" s="9">
        <v>80000.0</v>
      </c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>
      <c r="A322" s="5">
        <v>312825.0</v>
      </c>
      <c r="B322" s="5" t="s">
        <v>336</v>
      </c>
      <c r="C322" s="5" t="s">
        <v>8</v>
      </c>
      <c r="D322" s="5" t="s">
        <v>9</v>
      </c>
      <c r="E322" s="5">
        <v>0.0</v>
      </c>
      <c r="F322" s="6">
        <v>0.0</v>
      </c>
      <c r="G322" s="6">
        <v>0.0</v>
      </c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>
      <c r="A323" s="8">
        <v>312830.0</v>
      </c>
      <c r="B323" s="8" t="s">
        <v>337</v>
      </c>
      <c r="C323" s="8" t="s">
        <v>8</v>
      </c>
      <c r="D323" s="8" t="s">
        <v>9</v>
      </c>
      <c r="E323" s="8">
        <v>1.0</v>
      </c>
      <c r="F323" s="9">
        <v>80000.0</v>
      </c>
      <c r="G323" s="9">
        <v>80000.0</v>
      </c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>
      <c r="A324" s="5">
        <v>312840.0</v>
      </c>
      <c r="B324" s="5" t="s">
        <v>338</v>
      </c>
      <c r="C324" s="5" t="s">
        <v>8</v>
      </c>
      <c r="D324" s="5" t="s">
        <v>9</v>
      </c>
      <c r="E324" s="5">
        <v>0.0</v>
      </c>
      <c r="F324" s="6">
        <v>0.0</v>
      </c>
      <c r="G324" s="6">
        <v>0.0</v>
      </c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>
      <c r="A325" s="8">
        <v>312850.0</v>
      </c>
      <c r="B325" s="8" t="s">
        <v>339</v>
      </c>
      <c r="C325" s="8" t="s">
        <v>8</v>
      </c>
      <c r="D325" s="8" t="s">
        <v>9</v>
      </c>
      <c r="E325" s="8">
        <v>0.0</v>
      </c>
      <c r="F325" s="9">
        <v>0.0</v>
      </c>
      <c r="G325" s="9">
        <v>0.0</v>
      </c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>
      <c r="A326" s="5">
        <v>312860.0</v>
      </c>
      <c r="B326" s="5" t="s">
        <v>340</v>
      </c>
      <c r="C326" s="5" t="s">
        <v>8</v>
      </c>
      <c r="D326" s="5" t="s">
        <v>9</v>
      </c>
      <c r="E326" s="5">
        <v>0.0</v>
      </c>
      <c r="F326" s="6">
        <v>0.0</v>
      </c>
      <c r="G326" s="6">
        <v>0.0</v>
      </c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>
      <c r="A327" s="8">
        <v>312870.0</v>
      </c>
      <c r="B327" s="8" t="s">
        <v>341</v>
      </c>
      <c r="C327" s="8" t="s">
        <v>11</v>
      </c>
      <c r="D327" s="8" t="s">
        <v>9</v>
      </c>
      <c r="E327" s="8">
        <v>1.0</v>
      </c>
      <c r="F327" s="9">
        <v>80000.0</v>
      </c>
      <c r="G327" s="9">
        <v>80000.0</v>
      </c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>
      <c r="A328" s="5">
        <v>312880.0</v>
      </c>
      <c r="B328" s="5" t="s">
        <v>342</v>
      </c>
      <c r="C328" s="5" t="s">
        <v>8</v>
      </c>
      <c r="D328" s="5" t="s">
        <v>9</v>
      </c>
      <c r="E328" s="5">
        <v>1.0</v>
      </c>
      <c r="F328" s="6">
        <v>80000.0</v>
      </c>
      <c r="G328" s="6">
        <v>80000.0</v>
      </c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>
      <c r="A329" s="8">
        <v>312890.0</v>
      </c>
      <c r="B329" s="8" t="s">
        <v>343</v>
      </c>
      <c r="C329" s="8" t="s">
        <v>8</v>
      </c>
      <c r="D329" s="8" t="s">
        <v>9</v>
      </c>
      <c r="E329" s="8">
        <v>1.0</v>
      </c>
      <c r="F329" s="9">
        <v>80000.0</v>
      </c>
      <c r="G329" s="9">
        <v>80000.0</v>
      </c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>
      <c r="A330" s="5">
        <v>312900.0</v>
      </c>
      <c r="B330" s="5" t="s">
        <v>344</v>
      </c>
      <c r="C330" s="5" t="s">
        <v>8</v>
      </c>
      <c r="D330" s="5" t="s">
        <v>9</v>
      </c>
      <c r="E330" s="5">
        <v>1.0</v>
      </c>
      <c r="F330" s="6">
        <v>80000.0</v>
      </c>
      <c r="G330" s="6">
        <v>80000.0</v>
      </c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>
      <c r="A331" s="8">
        <v>312910.0</v>
      </c>
      <c r="B331" s="8" t="s">
        <v>345</v>
      </c>
      <c r="C331" s="8" t="s">
        <v>8</v>
      </c>
      <c r="D331" s="8" t="s">
        <v>9</v>
      </c>
      <c r="E331" s="8">
        <v>0.0</v>
      </c>
      <c r="F331" s="9">
        <v>0.0</v>
      </c>
      <c r="G331" s="9">
        <v>0.0</v>
      </c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>
      <c r="A332" s="5">
        <v>312920.0</v>
      </c>
      <c r="B332" s="5" t="s">
        <v>346</v>
      </c>
      <c r="C332" s="5" t="s">
        <v>8</v>
      </c>
      <c r="D332" s="5" t="s">
        <v>9</v>
      </c>
      <c r="E332" s="5">
        <v>0.0</v>
      </c>
      <c r="F332" s="6">
        <v>0.0</v>
      </c>
      <c r="G332" s="6">
        <v>0.0</v>
      </c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>
      <c r="A333" s="8">
        <v>312930.0</v>
      </c>
      <c r="B333" s="8" t="s">
        <v>347</v>
      </c>
      <c r="C333" s="8" t="s">
        <v>8</v>
      </c>
      <c r="D333" s="8" t="s">
        <v>9</v>
      </c>
      <c r="E333" s="8">
        <v>1.0</v>
      </c>
      <c r="F333" s="9">
        <v>80000.0</v>
      </c>
      <c r="G333" s="9">
        <v>80000.0</v>
      </c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>
      <c r="A334" s="5">
        <v>312940.0</v>
      </c>
      <c r="B334" s="5" t="s">
        <v>348</v>
      </c>
      <c r="C334" s="5" t="s">
        <v>8</v>
      </c>
      <c r="D334" s="5" t="s">
        <v>9</v>
      </c>
      <c r="E334" s="5">
        <v>0.0</v>
      </c>
      <c r="F334" s="6">
        <v>0.0</v>
      </c>
      <c r="G334" s="6">
        <v>0.0</v>
      </c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>
      <c r="A335" s="8">
        <v>312950.0</v>
      </c>
      <c r="B335" s="8" t="s">
        <v>349</v>
      </c>
      <c r="C335" s="8" t="s">
        <v>11</v>
      </c>
      <c r="D335" s="8" t="s">
        <v>9</v>
      </c>
      <c r="E335" s="8">
        <v>0.0</v>
      </c>
      <c r="F335" s="9">
        <v>0.0</v>
      </c>
      <c r="G335" s="9">
        <v>0.0</v>
      </c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>
      <c r="A336" s="5">
        <v>312960.0</v>
      </c>
      <c r="B336" s="5" t="s">
        <v>350</v>
      </c>
      <c r="C336" s="5" t="s">
        <v>8</v>
      </c>
      <c r="D336" s="5" t="s">
        <v>9</v>
      </c>
      <c r="E336" s="5">
        <v>0.0</v>
      </c>
      <c r="F336" s="6">
        <v>0.0</v>
      </c>
      <c r="G336" s="6">
        <v>0.0</v>
      </c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>
      <c r="A337" s="8">
        <v>312965.0</v>
      </c>
      <c r="B337" s="8" t="s">
        <v>351</v>
      </c>
      <c r="C337" s="8" t="s">
        <v>8</v>
      </c>
      <c r="D337" s="8" t="s">
        <v>9</v>
      </c>
      <c r="E337" s="8">
        <v>1.0</v>
      </c>
      <c r="F337" s="9">
        <v>80000.0</v>
      </c>
      <c r="G337" s="9">
        <v>80000.0</v>
      </c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>
      <c r="A338" s="5">
        <v>312970.0</v>
      </c>
      <c r="B338" s="5" t="s">
        <v>352</v>
      </c>
      <c r="C338" s="5" t="s">
        <v>8</v>
      </c>
      <c r="D338" s="5" t="s">
        <v>9</v>
      </c>
      <c r="E338" s="5">
        <v>1.0</v>
      </c>
      <c r="F338" s="6">
        <v>80000.0</v>
      </c>
      <c r="G338" s="6">
        <v>80000.0</v>
      </c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>
      <c r="A339" s="8">
        <v>312980.0</v>
      </c>
      <c r="B339" s="8" t="s">
        <v>353</v>
      </c>
      <c r="C339" s="8" t="s">
        <v>50</v>
      </c>
      <c r="D339" s="8" t="s">
        <v>27</v>
      </c>
      <c r="E339" s="8">
        <v>3.0</v>
      </c>
      <c r="F339" s="9">
        <v>120000.0</v>
      </c>
      <c r="G339" s="9">
        <v>360000.0</v>
      </c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>
      <c r="A340" s="5">
        <v>312990.0</v>
      </c>
      <c r="B340" s="5" t="s">
        <v>354</v>
      </c>
      <c r="C340" s="5" t="s">
        <v>8</v>
      </c>
      <c r="D340" s="5" t="s">
        <v>9</v>
      </c>
      <c r="E340" s="5">
        <v>0.0</v>
      </c>
      <c r="F340" s="6">
        <v>0.0</v>
      </c>
      <c r="G340" s="6">
        <v>0.0</v>
      </c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>
      <c r="A341" s="8">
        <v>313000.0</v>
      </c>
      <c r="B341" s="8" t="s">
        <v>355</v>
      </c>
      <c r="C341" s="8" t="s">
        <v>8</v>
      </c>
      <c r="D341" s="8" t="s">
        <v>17</v>
      </c>
      <c r="E341" s="8">
        <v>1.0</v>
      </c>
      <c r="F341" s="9">
        <v>50000.0</v>
      </c>
      <c r="G341" s="9">
        <v>50000.0</v>
      </c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>
      <c r="A342" s="5">
        <v>313005.0</v>
      </c>
      <c r="B342" s="5" t="s">
        <v>356</v>
      </c>
      <c r="C342" s="5" t="s">
        <v>8</v>
      </c>
      <c r="D342" s="5" t="s">
        <v>9</v>
      </c>
      <c r="E342" s="5">
        <v>1.0</v>
      </c>
      <c r="F342" s="6">
        <v>80000.0</v>
      </c>
      <c r="G342" s="6">
        <v>80000.0</v>
      </c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>
      <c r="A343" s="8">
        <v>313010.0</v>
      </c>
      <c r="B343" s="8" t="s">
        <v>357</v>
      </c>
      <c r="C343" s="8" t="s">
        <v>11</v>
      </c>
      <c r="D343" s="8" t="s">
        <v>9</v>
      </c>
      <c r="E343" s="8">
        <v>1.0</v>
      </c>
      <c r="F343" s="9">
        <v>80000.0</v>
      </c>
      <c r="G343" s="9">
        <v>80000.0</v>
      </c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>
      <c r="A344" s="5">
        <v>313020.0</v>
      </c>
      <c r="B344" s="5" t="s">
        <v>358</v>
      </c>
      <c r="C344" s="5" t="s">
        <v>8</v>
      </c>
      <c r="D344" s="5" t="s">
        <v>9</v>
      </c>
      <c r="E344" s="5">
        <v>1.0</v>
      </c>
      <c r="F344" s="6">
        <v>80000.0</v>
      </c>
      <c r="G344" s="6">
        <v>80000.0</v>
      </c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>
      <c r="A345" s="8">
        <v>313030.0</v>
      </c>
      <c r="B345" s="8" t="s">
        <v>359</v>
      </c>
      <c r="C345" s="8" t="s">
        <v>8</v>
      </c>
      <c r="D345" s="8" t="s">
        <v>9</v>
      </c>
      <c r="E345" s="8">
        <v>1.0</v>
      </c>
      <c r="F345" s="9">
        <v>80000.0</v>
      </c>
      <c r="G345" s="9">
        <v>80000.0</v>
      </c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</row>
    <row r="346">
      <c r="A346" s="5">
        <v>313040.0</v>
      </c>
      <c r="B346" s="5" t="s">
        <v>360</v>
      </c>
      <c r="C346" s="5" t="s">
        <v>8</v>
      </c>
      <c r="D346" s="5" t="s">
        <v>9</v>
      </c>
      <c r="E346" s="5">
        <v>1.0</v>
      </c>
      <c r="F346" s="6">
        <v>80000.0</v>
      </c>
      <c r="G346" s="6">
        <v>80000.0</v>
      </c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</row>
    <row r="347">
      <c r="A347" s="8">
        <v>313050.0</v>
      </c>
      <c r="B347" s="8" t="s">
        <v>361</v>
      </c>
      <c r="C347" s="8" t="s">
        <v>8</v>
      </c>
      <c r="D347" s="8" t="s">
        <v>9</v>
      </c>
      <c r="E347" s="8">
        <v>1.0</v>
      </c>
      <c r="F347" s="9">
        <v>80000.0</v>
      </c>
      <c r="G347" s="9">
        <v>80000.0</v>
      </c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</row>
    <row r="348">
      <c r="A348" s="5">
        <v>313055.0</v>
      </c>
      <c r="B348" s="5" t="s">
        <v>362</v>
      </c>
      <c r="C348" s="5" t="s">
        <v>8</v>
      </c>
      <c r="D348" s="5" t="s">
        <v>9</v>
      </c>
      <c r="E348" s="5">
        <v>1.0</v>
      </c>
      <c r="F348" s="6">
        <v>80000.0</v>
      </c>
      <c r="G348" s="6">
        <v>80000.0</v>
      </c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</row>
    <row r="349">
      <c r="A349" s="8">
        <v>313060.0</v>
      </c>
      <c r="B349" s="8" t="s">
        <v>363</v>
      </c>
      <c r="C349" s="8" t="s">
        <v>8</v>
      </c>
      <c r="D349" s="8" t="s">
        <v>9</v>
      </c>
      <c r="E349" s="8">
        <v>0.0</v>
      </c>
      <c r="F349" s="9">
        <v>0.0</v>
      </c>
      <c r="G349" s="9">
        <v>0.0</v>
      </c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</row>
    <row r="350">
      <c r="A350" s="5">
        <v>313065.0</v>
      </c>
      <c r="B350" s="5" t="s">
        <v>364</v>
      </c>
      <c r="C350" s="5" t="s">
        <v>8</v>
      </c>
      <c r="D350" s="5" t="s">
        <v>9</v>
      </c>
      <c r="E350" s="5">
        <v>0.0</v>
      </c>
      <c r="F350" s="6">
        <v>0.0</v>
      </c>
      <c r="G350" s="6">
        <v>0.0</v>
      </c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</row>
    <row r="351">
      <c r="A351" s="8">
        <v>313070.0</v>
      </c>
      <c r="B351" s="8" t="s">
        <v>365</v>
      </c>
      <c r="C351" s="8" t="s">
        <v>8</v>
      </c>
      <c r="D351" s="8" t="s">
        <v>9</v>
      </c>
      <c r="E351" s="8">
        <v>0.0</v>
      </c>
      <c r="F351" s="9">
        <v>0.0</v>
      </c>
      <c r="G351" s="9">
        <v>0.0</v>
      </c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</row>
    <row r="352">
      <c r="A352" s="5">
        <v>313080.0</v>
      </c>
      <c r="B352" s="5" t="s">
        <v>366</v>
      </c>
      <c r="C352" s="5" t="s">
        <v>8</v>
      </c>
      <c r="D352" s="5" t="s">
        <v>17</v>
      </c>
      <c r="E352" s="5">
        <v>1.0</v>
      </c>
      <c r="F352" s="6">
        <v>50000.0</v>
      </c>
      <c r="G352" s="6">
        <v>50000.0</v>
      </c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</row>
    <row r="353">
      <c r="A353" s="8">
        <v>313090.0</v>
      </c>
      <c r="B353" s="8" t="s">
        <v>367</v>
      </c>
      <c r="C353" s="8" t="s">
        <v>11</v>
      </c>
      <c r="D353" s="8" t="s">
        <v>9</v>
      </c>
      <c r="E353" s="8">
        <v>1.0</v>
      </c>
      <c r="F353" s="9">
        <v>80000.0</v>
      </c>
      <c r="G353" s="9">
        <v>80000.0</v>
      </c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</row>
    <row r="354">
      <c r="A354" s="5">
        <v>313100.0</v>
      </c>
      <c r="B354" s="5" t="s">
        <v>368</v>
      </c>
      <c r="C354" s="5" t="s">
        <v>8</v>
      </c>
      <c r="D354" s="5" t="s">
        <v>9</v>
      </c>
      <c r="E354" s="5">
        <v>1.0</v>
      </c>
      <c r="F354" s="6">
        <v>80000.0</v>
      </c>
      <c r="G354" s="6">
        <v>80000.0</v>
      </c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</row>
    <row r="355">
      <c r="A355" s="8">
        <v>313110.0</v>
      </c>
      <c r="B355" s="8" t="s">
        <v>369</v>
      </c>
      <c r="C355" s="8" t="s">
        <v>8</v>
      </c>
      <c r="D355" s="8" t="s">
        <v>9</v>
      </c>
      <c r="E355" s="8">
        <v>0.0</v>
      </c>
      <c r="F355" s="9">
        <v>0.0</v>
      </c>
      <c r="G355" s="9">
        <v>0.0</v>
      </c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</row>
    <row r="356">
      <c r="A356" s="5">
        <v>313115.0</v>
      </c>
      <c r="B356" s="5" t="s">
        <v>370</v>
      </c>
      <c r="C356" s="5" t="s">
        <v>8</v>
      </c>
      <c r="D356" s="5" t="s">
        <v>9</v>
      </c>
      <c r="E356" s="5">
        <v>1.0</v>
      </c>
      <c r="F356" s="6">
        <v>80000.0</v>
      </c>
      <c r="G356" s="6">
        <v>80000.0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</row>
    <row r="357">
      <c r="A357" s="8">
        <v>313120.0</v>
      </c>
      <c r="B357" s="8" t="s">
        <v>371</v>
      </c>
      <c r="C357" s="8" t="s">
        <v>8</v>
      </c>
      <c r="D357" s="8" t="s">
        <v>9</v>
      </c>
      <c r="E357" s="8">
        <v>0.0</v>
      </c>
      <c r="F357" s="9">
        <v>0.0</v>
      </c>
      <c r="G357" s="9">
        <v>0.0</v>
      </c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</row>
    <row r="358">
      <c r="A358" s="5">
        <v>313130.0</v>
      </c>
      <c r="B358" s="5" t="s">
        <v>372</v>
      </c>
      <c r="C358" s="5" t="s">
        <v>50</v>
      </c>
      <c r="D358" s="5" t="s">
        <v>27</v>
      </c>
      <c r="E358" s="5">
        <v>3.0</v>
      </c>
      <c r="F358" s="6">
        <v>120000.0</v>
      </c>
      <c r="G358" s="6">
        <v>360000.0</v>
      </c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</row>
    <row r="359">
      <c r="A359" s="8">
        <v>313140.0</v>
      </c>
      <c r="B359" s="8" t="s">
        <v>373</v>
      </c>
      <c r="C359" s="8" t="s">
        <v>8</v>
      </c>
      <c r="D359" s="8" t="s">
        <v>9</v>
      </c>
      <c r="E359" s="8">
        <v>1.0</v>
      </c>
      <c r="F359" s="9">
        <v>80000.0</v>
      </c>
      <c r="G359" s="9">
        <v>80000.0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</row>
    <row r="360">
      <c r="A360" s="5">
        <v>313150.0</v>
      </c>
      <c r="B360" s="5" t="s">
        <v>374</v>
      </c>
      <c r="C360" s="5" t="s">
        <v>8</v>
      </c>
      <c r="D360" s="5" t="s">
        <v>9</v>
      </c>
      <c r="E360" s="5">
        <v>1.0</v>
      </c>
      <c r="F360" s="6">
        <v>80000.0</v>
      </c>
      <c r="G360" s="6">
        <v>80000.0</v>
      </c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</row>
    <row r="361">
      <c r="A361" s="8">
        <v>313160.0</v>
      </c>
      <c r="B361" s="8" t="s">
        <v>375</v>
      </c>
      <c r="C361" s="8" t="s">
        <v>8</v>
      </c>
      <c r="D361" s="8" t="s">
        <v>9</v>
      </c>
      <c r="E361" s="8">
        <v>0.0</v>
      </c>
      <c r="F361" s="9">
        <v>0.0</v>
      </c>
      <c r="G361" s="9">
        <v>0.0</v>
      </c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</row>
    <row r="362">
      <c r="A362" s="5">
        <v>313170.0</v>
      </c>
      <c r="B362" s="5" t="s">
        <v>376</v>
      </c>
      <c r="C362" s="5" t="s">
        <v>50</v>
      </c>
      <c r="D362" s="5" t="s">
        <v>27</v>
      </c>
      <c r="E362" s="5">
        <v>3.0</v>
      </c>
      <c r="F362" s="6">
        <v>120000.0</v>
      </c>
      <c r="G362" s="6">
        <v>360000.0</v>
      </c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</row>
    <row r="363">
      <c r="A363" s="8">
        <v>313180.0</v>
      </c>
      <c r="B363" s="8" t="s">
        <v>377</v>
      </c>
      <c r="C363" s="8" t="s">
        <v>8</v>
      </c>
      <c r="D363" s="8" t="s">
        <v>9</v>
      </c>
      <c r="E363" s="8">
        <v>1.0</v>
      </c>
      <c r="F363" s="9">
        <v>80000.0</v>
      </c>
      <c r="G363" s="9">
        <v>80000.0</v>
      </c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</row>
    <row r="364">
      <c r="A364" s="5">
        <v>313190.0</v>
      </c>
      <c r="B364" s="5" t="s">
        <v>378</v>
      </c>
      <c r="C364" s="5" t="s">
        <v>11</v>
      </c>
      <c r="D364" s="5" t="s">
        <v>57</v>
      </c>
      <c r="E364" s="5">
        <v>2.0</v>
      </c>
      <c r="F364" s="6">
        <v>100000.0</v>
      </c>
      <c r="G364" s="6">
        <v>200000.0</v>
      </c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</row>
    <row r="365">
      <c r="A365" s="8">
        <v>313200.0</v>
      </c>
      <c r="B365" s="8" t="s">
        <v>379</v>
      </c>
      <c r="C365" s="8" t="s">
        <v>8</v>
      </c>
      <c r="D365" s="8" t="s">
        <v>17</v>
      </c>
      <c r="E365" s="8">
        <v>0.0</v>
      </c>
      <c r="F365" s="9">
        <v>0.0</v>
      </c>
      <c r="G365" s="9">
        <v>0.0</v>
      </c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</row>
    <row r="366">
      <c r="A366" s="5">
        <v>313210.0</v>
      </c>
      <c r="B366" s="5" t="s">
        <v>380</v>
      </c>
      <c r="C366" s="5" t="s">
        <v>8</v>
      </c>
      <c r="D366" s="5" t="s">
        <v>9</v>
      </c>
      <c r="E366" s="5">
        <v>1.0</v>
      </c>
      <c r="F366" s="6">
        <v>80000.0</v>
      </c>
      <c r="G366" s="6">
        <v>80000.0</v>
      </c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</row>
    <row r="367">
      <c r="A367" s="8">
        <v>313220.0</v>
      </c>
      <c r="B367" s="8" t="s">
        <v>381</v>
      </c>
      <c r="C367" s="8" t="s">
        <v>8</v>
      </c>
      <c r="D367" s="8" t="s">
        <v>9</v>
      </c>
      <c r="E367" s="8">
        <v>1.0</v>
      </c>
      <c r="F367" s="9">
        <v>80000.0</v>
      </c>
      <c r="G367" s="9">
        <v>80000.0</v>
      </c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</row>
    <row r="368">
      <c r="A368" s="5">
        <v>313230.0</v>
      </c>
      <c r="B368" s="5" t="s">
        <v>382</v>
      </c>
      <c r="C368" s="5" t="s">
        <v>8</v>
      </c>
      <c r="D368" s="5" t="s">
        <v>9</v>
      </c>
      <c r="E368" s="5">
        <v>1.0</v>
      </c>
      <c r="F368" s="6">
        <v>80000.0</v>
      </c>
      <c r="G368" s="6">
        <v>80000.0</v>
      </c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</row>
    <row r="369">
      <c r="A369" s="8">
        <v>313240.0</v>
      </c>
      <c r="B369" s="8" t="s">
        <v>383</v>
      </c>
      <c r="C369" s="8" t="s">
        <v>50</v>
      </c>
      <c r="D369" s="8" t="s">
        <v>57</v>
      </c>
      <c r="E369" s="8">
        <v>1.0</v>
      </c>
      <c r="F369" s="9">
        <v>100000.0</v>
      </c>
      <c r="G369" s="9">
        <v>100000.0</v>
      </c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</row>
    <row r="370">
      <c r="A370" s="5">
        <v>313250.0</v>
      </c>
      <c r="B370" s="5" t="s">
        <v>384</v>
      </c>
      <c r="C370" s="5" t="s">
        <v>11</v>
      </c>
      <c r="D370" s="5" t="s">
        <v>9</v>
      </c>
      <c r="E370" s="5">
        <v>0.0</v>
      </c>
      <c r="F370" s="6">
        <v>0.0</v>
      </c>
      <c r="G370" s="6">
        <v>0.0</v>
      </c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</row>
    <row r="371">
      <c r="A371" s="8">
        <v>313260.0</v>
      </c>
      <c r="B371" s="8" t="s">
        <v>385</v>
      </c>
      <c r="C371" s="8" t="s">
        <v>8</v>
      </c>
      <c r="D371" s="8" t="s">
        <v>9</v>
      </c>
      <c r="E371" s="8">
        <v>1.0</v>
      </c>
      <c r="F371" s="9">
        <v>80000.0</v>
      </c>
      <c r="G371" s="9">
        <v>80000.0</v>
      </c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</row>
    <row r="372">
      <c r="A372" s="5">
        <v>313270.0</v>
      </c>
      <c r="B372" s="5" t="s">
        <v>386</v>
      </c>
      <c r="C372" s="5" t="s">
        <v>11</v>
      </c>
      <c r="D372" s="5" t="s">
        <v>9</v>
      </c>
      <c r="E372" s="5">
        <v>1.0</v>
      </c>
      <c r="F372" s="6">
        <v>80000.0</v>
      </c>
      <c r="G372" s="6">
        <v>80000.0</v>
      </c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</row>
    <row r="373">
      <c r="A373" s="8">
        <v>313280.0</v>
      </c>
      <c r="B373" s="8" t="s">
        <v>387</v>
      </c>
      <c r="C373" s="8" t="s">
        <v>8</v>
      </c>
      <c r="D373" s="8" t="s">
        <v>9</v>
      </c>
      <c r="E373" s="8">
        <v>1.0</v>
      </c>
      <c r="F373" s="9">
        <v>80000.0</v>
      </c>
      <c r="G373" s="9">
        <v>80000.0</v>
      </c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</row>
    <row r="374">
      <c r="A374" s="5">
        <v>313290.0</v>
      </c>
      <c r="B374" s="5" t="s">
        <v>388</v>
      </c>
      <c r="C374" s="5" t="s">
        <v>8</v>
      </c>
      <c r="D374" s="5" t="s">
        <v>9</v>
      </c>
      <c r="E374" s="5">
        <v>1.0</v>
      </c>
      <c r="F374" s="6">
        <v>80000.0</v>
      </c>
      <c r="G374" s="6">
        <v>80000.0</v>
      </c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</row>
    <row r="375">
      <c r="A375" s="8">
        <v>313300.0</v>
      </c>
      <c r="B375" s="8" t="s">
        <v>389</v>
      </c>
      <c r="C375" s="8" t="s">
        <v>8</v>
      </c>
      <c r="D375" s="8" t="s">
        <v>9</v>
      </c>
      <c r="E375" s="8">
        <v>1.0</v>
      </c>
      <c r="F375" s="9">
        <v>80000.0</v>
      </c>
      <c r="G375" s="9">
        <v>80000.0</v>
      </c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</row>
    <row r="376">
      <c r="A376" s="5">
        <v>313310.0</v>
      </c>
      <c r="B376" s="5" t="s">
        <v>390</v>
      </c>
      <c r="C376" s="5" t="s">
        <v>8</v>
      </c>
      <c r="D376" s="5" t="s">
        <v>9</v>
      </c>
      <c r="E376" s="5">
        <v>1.0</v>
      </c>
      <c r="F376" s="6">
        <v>80000.0</v>
      </c>
      <c r="G376" s="6">
        <v>80000.0</v>
      </c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</row>
    <row r="377">
      <c r="A377" s="8">
        <v>313320.0</v>
      </c>
      <c r="B377" s="8" t="s">
        <v>391</v>
      </c>
      <c r="C377" s="8" t="s">
        <v>8</v>
      </c>
      <c r="D377" s="8" t="s">
        <v>9</v>
      </c>
      <c r="E377" s="8">
        <v>1.0</v>
      </c>
      <c r="F377" s="9">
        <v>80000.0</v>
      </c>
      <c r="G377" s="9">
        <v>80000.0</v>
      </c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</row>
    <row r="378">
      <c r="A378" s="5">
        <v>313330.0</v>
      </c>
      <c r="B378" s="5" t="s">
        <v>392</v>
      </c>
      <c r="C378" s="5" t="s">
        <v>11</v>
      </c>
      <c r="D378" s="5" t="s">
        <v>9</v>
      </c>
      <c r="E378" s="5">
        <v>0.0</v>
      </c>
      <c r="F378" s="6">
        <v>0.0</v>
      </c>
      <c r="G378" s="6">
        <v>0.0</v>
      </c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</row>
    <row r="379">
      <c r="A379" s="8">
        <v>313340.0</v>
      </c>
      <c r="B379" s="8" t="s">
        <v>393</v>
      </c>
      <c r="C379" s="8" t="s">
        <v>8</v>
      </c>
      <c r="D379" s="8" t="s">
        <v>9</v>
      </c>
      <c r="E379" s="8">
        <v>0.0</v>
      </c>
      <c r="F379" s="9">
        <v>0.0</v>
      </c>
      <c r="G379" s="9">
        <v>0.0</v>
      </c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</row>
    <row r="380">
      <c r="A380" s="5">
        <v>313350.0</v>
      </c>
      <c r="B380" s="5" t="s">
        <v>394</v>
      </c>
      <c r="C380" s="5" t="s">
        <v>11</v>
      </c>
      <c r="D380" s="5" t="s">
        <v>9</v>
      </c>
      <c r="E380" s="5">
        <v>1.0</v>
      </c>
      <c r="F380" s="6">
        <v>80000.0</v>
      </c>
      <c r="G380" s="6">
        <v>80000.0</v>
      </c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</row>
    <row r="381">
      <c r="A381" s="8">
        <v>313360.0</v>
      </c>
      <c r="B381" s="8" t="s">
        <v>395</v>
      </c>
      <c r="C381" s="8" t="s">
        <v>8</v>
      </c>
      <c r="D381" s="8" t="s">
        <v>9</v>
      </c>
      <c r="E381" s="8">
        <v>0.0</v>
      </c>
      <c r="F381" s="9">
        <v>0.0</v>
      </c>
      <c r="G381" s="9">
        <v>0.0</v>
      </c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</row>
    <row r="382">
      <c r="A382" s="5">
        <v>313370.0</v>
      </c>
      <c r="B382" s="5" t="s">
        <v>396</v>
      </c>
      <c r="C382" s="5" t="s">
        <v>8</v>
      </c>
      <c r="D382" s="5" t="s">
        <v>9</v>
      </c>
      <c r="E382" s="5">
        <v>1.0</v>
      </c>
      <c r="F382" s="6">
        <v>80000.0</v>
      </c>
      <c r="G382" s="6">
        <v>80000.0</v>
      </c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</row>
    <row r="383">
      <c r="A383" s="8">
        <v>313375.0</v>
      </c>
      <c r="B383" s="8" t="s">
        <v>397</v>
      </c>
      <c r="C383" s="8" t="s">
        <v>8</v>
      </c>
      <c r="D383" s="8" t="s">
        <v>9</v>
      </c>
      <c r="E383" s="8">
        <v>1.0</v>
      </c>
      <c r="F383" s="9">
        <v>80000.0</v>
      </c>
      <c r="G383" s="9">
        <v>80000.0</v>
      </c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</row>
    <row r="384">
      <c r="A384" s="5">
        <v>313380.0</v>
      </c>
      <c r="B384" s="5" t="s">
        <v>398</v>
      </c>
      <c r="C384" s="5" t="s">
        <v>50</v>
      </c>
      <c r="D384" s="5" t="s">
        <v>57</v>
      </c>
      <c r="E384" s="5">
        <v>0.0</v>
      </c>
      <c r="F384" s="6">
        <v>0.0</v>
      </c>
      <c r="G384" s="6">
        <v>0.0</v>
      </c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</row>
    <row r="385">
      <c r="A385" s="8">
        <v>313390.0</v>
      </c>
      <c r="B385" s="8" t="s">
        <v>399</v>
      </c>
      <c r="C385" s="8" t="s">
        <v>8</v>
      </c>
      <c r="D385" s="8" t="s">
        <v>9</v>
      </c>
      <c r="E385" s="8">
        <v>1.0</v>
      </c>
      <c r="F385" s="9">
        <v>80000.0</v>
      </c>
      <c r="G385" s="9">
        <v>80000.0</v>
      </c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</row>
    <row r="386">
      <c r="A386" s="5">
        <v>313400.0</v>
      </c>
      <c r="B386" s="5" t="s">
        <v>400</v>
      </c>
      <c r="C386" s="5" t="s">
        <v>8</v>
      </c>
      <c r="D386" s="5" t="s">
        <v>9</v>
      </c>
      <c r="E386" s="5">
        <v>0.0</v>
      </c>
      <c r="F386" s="6">
        <v>0.0</v>
      </c>
      <c r="G386" s="6">
        <v>0.0</v>
      </c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</row>
    <row r="387">
      <c r="A387" s="8">
        <v>313410.0</v>
      </c>
      <c r="B387" s="8" t="s">
        <v>401</v>
      </c>
      <c r="C387" s="8" t="s">
        <v>8</v>
      </c>
      <c r="D387" s="8" t="s">
        <v>9</v>
      </c>
      <c r="E387" s="8">
        <v>1.0</v>
      </c>
      <c r="F387" s="9">
        <v>80000.0</v>
      </c>
      <c r="G387" s="9">
        <v>80000.0</v>
      </c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</row>
    <row r="388">
      <c r="A388" s="5">
        <v>313420.0</v>
      </c>
      <c r="B388" s="5" t="s">
        <v>402</v>
      </c>
      <c r="C388" s="5" t="s">
        <v>50</v>
      </c>
      <c r="D388" s="5" t="s">
        <v>27</v>
      </c>
      <c r="E388" s="5">
        <v>3.0</v>
      </c>
      <c r="F388" s="6">
        <v>120000.0</v>
      </c>
      <c r="G388" s="6">
        <v>360000.0</v>
      </c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</row>
    <row r="389">
      <c r="A389" s="8">
        <v>313430.0</v>
      </c>
      <c r="B389" s="8" t="s">
        <v>403</v>
      </c>
      <c r="C389" s="8" t="s">
        <v>8</v>
      </c>
      <c r="D389" s="8" t="s">
        <v>9</v>
      </c>
      <c r="E389" s="8">
        <v>1.0</v>
      </c>
      <c r="F389" s="9">
        <v>80000.0</v>
      </c>
      <c r="G389" s="9">
        <v>80000.0</v>
      </c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</row>
    <row r="390">
      <c r="A390" s="5">
        <v>313440.0</v>
      </c>
      <c r="B390" s="5" t="s">
        <v>404</v>
      </c>
      <c r="C390" s="5" t="s">
        <v>11</v>
      </c>
      <c r="D390" s="5" t="s">
        <v>9</v>
      </c>
      <c r="E390" s="5">
        <v>0.0</v>
      </c>
      <c r="F390" s="6">
        <v>0.0</v>
      </c>
      <c r="G390" s="6">
        <v>0.0</v>
      </c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</row>
    <row r="391">
      <c r="A391" s="8">
        <v>313450.0</v>
      </c>
      <c r="B391" s="8" t="s">
        <v>405</v>
      </c>
      <c r="C391" s="8" t="s">
        <v>8</v>
      </c>
      <c r="D391" s="8" t="s">
        <v>17</v>
      </c>
      <c r="E391" s="8">
        <v>1.0</v>
      </c>
      <c r="F391" s="9">
        <v>50000.0</v>
      </c>
      <c r="G391" s="9">
        <v>50000.0</v>
      </c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</row>
    <row r="392">
      <c r="A392" s="5">
        <v>313460.0</v>
      </c>
      <c r="B392" s="5" t="s">
        <v>406</v>
      </c>
      <c r="C392" s="5" t="s">
        <v>8</v>
      </c>
      <c r="D392" s="5" t="s">
        <v>9</v>
      </c>
      <c r="E392" s="5">
        <v>1.0</v>
      </c>
      <c r="F392" s="6">
        <v>80000.0</v>
      </c>
      <c r="G392" s="6">
        <v>80000.0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</row>
    <row r="393">
      <c r="A393" s="8">
        <v>313470.0</v>
      </c>
      <c r="B393" s="8" t="s">
        <v>407</v>
      </c>
      <c r="C393" s="8" t="s">
        <v>8</v>
      </c>
      <c r="D393" s="8" t="s">
        <v>9</v>
      </c>
      <c r="E393" s="8">
        <v>0.0</v>
      </c>
      <c r="F393" s="9">
        <v>0.0</v>
      </c>
      <c r="G393" s="9">
        <v>0.0</v>
      </c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</row>
    <row r="394">
      <c r="A394" s="5">
        <v>313480.0</v>
      </c>
      <c r="B394" s="5" t="s">
        <v>408</v>
      </c>
      <c r="C394" s="5" t="s">
        <v>8</v>
      </c>
      <c r="D394" s="5" t="s">
        <v>9</v>
      </c>
      <c r="E394" s="5">
        <v>1.0</v>
      </c>
      <c r="F394" s="6">
        <v>80000.0</v>
      </c>
      <c r="G394" s="6">
        <v>80000.0</v>
      </c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</row>
    <row r="395">
      <c r="A395" s="8">
        <v>313490.0</v>
      </c>
      <c r="B395" s="8" t="s">
        <v>409</v>
      </c>
      <c r="C395" s="8" t="s">
        <v>11</v>
      </c>
      <c r="D395" s="8" t="s">
        <v>9</v>
      </c>
      <c r="E395" s="8">
        <v>0.0</v>
      </c>
      <c r="F395" s="9">
        <v>0.0</v>
      </c>
      <c r="G395" s="9">
        <v>0.0</v>
      </c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</row>
    <row r="396">
      <c r="A396" s="5">
        <v>313500.0</v>
      </c>
      <c r="B396" s="5" t="s">
        <v>410</v>
      </c>
      <c r="C396" s="5" t="s">
        <v>8</v>
      </c>
      <c r="D396" s="5" t="s">
        <v>17</v>
      </c>
      <c r="E396" s="5">
        <v>1.0</v>
      </c>
      <c r="F396" s="6">
        <v>50000.0</v>
      </c>
      <c r="G396" s="6">
        <v>50000.0</v>
      </c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</row>
    <row r="397">
      <c r="A397" s="8">
        <v>313505.0</v>
      </c>
      <c r="B397" s="8" t="s">
        <v>411</v>
      </c>
      <c r="C397" s="8" t="s">
        <v>11</v>
      </c>
      <c r="D397" s="8" t="s">
        <v>9</v>
      </c>
      <c r="E397" s="8">
        <v>0.0</v>
      </c>
      <c r="F397" s="9">
        <v>0.0</v>
      </c>
      <c r="G397" s="9">
        <v>0.0</v>
      </c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</row>
    <row r="398">
      <c r="A398" s="5">
        <v>313507.0</v>
      </c>
      <c r="B398" s="5" t="s">
        <v>412</v>
      </c>
      <c r="C398" s="5" t="s">
        <v>8</v>
      </c>
      <c r="D398" s="5" t="s">
        <v>17</v>
      </c>
      <c r="E398" s="5">
        <v>1.0</v>
      </c>
      <c r="F398" s="6">
        <v>50000.0</v>
      </c>
      <c r="G398" s="6">
        <v>50000.0</v>
      </c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</row>
    <row r="399">
      <c r="A399" s="8">
        <v>313510.0</v>
      </c>
      <c r="B399" s="8" t="s">
        <v>413</v>
      </c>
      <c r="C399" s="8" t="s">
        <v>11</v>
      </c>
      <c r="D399" s="8" t="s">
        <v>57</v>
      </c>
      <c r="E399" s="8">
        <v>2.0</v>
      </c>
      <c r="F399" s="9">
        <v>100000.0</v>
      </c>
      <c r="G399" s="9">
        <v>200000.0</v>
      </c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</row>
    <row r="400">
      <c r="A400" s="5">
        <v>313520.0</v>
      </c>
      <c r="B400" s="5" t="s">
        <v>414</v>
      </c>
      <c r="C400" s="5" t="s">
        <v>11</v>
      </c>
      <c r="D400" s="5" t="s">
        <v>57</v>
      </c>
      <c r="E400" s="5">
        <v>2.0</v>
      </c>
      <c r="F400" s="6">
        <v>100000.0</v>
      </c>
      <c r="G400" s="6">
        <v>200000.0</v>
      </c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</row>
    <row r="401">
      <c r="A401" s="8">
        <v>313530.0</v>
      </c>
      <c r="B401" s="8" t="s">
        <v>415</v>
      </c>
      <c r="C401" s="8" t="s">
        <v>8</v>
      </c>
      <c r="D401" s="8" t="s">
        <v>9</v>
      </c>
      <c r="E401" s="8">
        <v>0.0</v>
      </c>
      <c r="F401" s="9">
        <v>0.0</v>
      </c>
      <c r="G401" s="9">
        <v>0.0</v>
      </c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</row>
    <row r="402">
      <c r="A402" s="5">
        <v>313535.0</v>
      </c>
      <c r="B402" s="5" t="s">
        <v>416</v>
      </c>
      <c r="C402" s="5" t="s">
        <v>8</v>
      </c>
      <c r="D402" s="5" t="s">
        <v>9</v>
      </c>
      <c r="E402" s="5">
        <v>0.0</v>
      </c>
      <c r="F402" s="6">
        <v>0.0</v>
      </c>
      <c r="G402" s="6">
        <v>0.0</v>
      </c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</row>
    <row r="403">
      <c r="A403" s="8">
        <v>313540.0</v>
      </c>
      <c r="B403" s="8" t="s">
        <v>417</v>
      </c>
      <c r="C403" s="8" t="s">
        <v>8</v>
      </c>
      <c r="D403" s="8" t="s">
        <v>9</v>
      </c>
      <c r="E403" s="8">
        <v>1.0</v>
      </c>
      <c r="F403" s="9">
        <v>80000.0</v>
      </c>
      <c r="G403" s="9">
        <v>80000.0</v>
      </c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>
      <c r="A404" s="5">
        <v>313545.0</v>
      </c>
      <c r="B404" s="5" t="s">
        <v>418</v>
      </c>
      <c r="C404" s="5" t="s">
        <v>8</v>
      </c>
      <c r="D404" s="5" t="s">
        <v>9</v>
      </c>
      <c r="E404" s="5">
        <v>1.0</v>
      </c>
      <c r="F404" s="6">
        <v>80000.0</v>
      </c>
      <c r="G404" s="6">
        <v>80000.0</v>
      </c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>
      <c r="A405" s="8">
        <v>313550.0</v>
      </c>
      <c r="B405" s="8" t="s">
        <v>419</v>
      </c>
      <c r="C405" s="8" t="s">
        <v>8</v>
      </c>
      <c r="D405" s="8" t="s">
        <v>9</v>
      </c>
      <c r="E405" s="8">
        <v>1.0</v>
      </c>
      <c r="F405" s="9">
        <v>80000.0</v>
      </c>
      <c r="G405" s="9">
        <v>80000.0</v>
      </c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>
      <c r="A406" s="5">
        <v>313560.0</v>
      </c>
      <c r="B406" s="5" t="s">
        <v>420</v>
      </c>
      <c r="C406" s="5" t="s">
        <v>8</v>
      </c>
      <c r="D406" s="5" t="s">
        <v>17</v>
      </c>
      <c r="E406" s="5">
        <v>0.0</v>
      </c>
      <c r="F406" s="6">
        <v>0.0</v>
      </c>
      <c r="G406" s="6">
        <v>0.0</v>
      </c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>
      <c r="A407" s="8">
        <v>313570.0</v>
      </c>
      <c r="B407" s="8" t="s">
        <v>421</v>
      </c>
      <c r="C407" s="8" t="s">
        <v>8</v>
      </c>
      <c r="D407" s="8" t="s">
        <v>9</v>
      </c>
      <c r="E407" s="8">
        <v>1.0</v>
      </c>
      <c r="F407" s="9">
        <v>80000.0</v>
      </c>
      <c r="G407" s="9">
        <v>80000.0</v>
      </c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>
      <c r="A408" s="5">
        <v>313580.0</v>
      </c>
      <c r="B408" s="5" t="s">
        <v>422</v>
      </c>
      <c r="C408" s="5" t="s">
        <v>11</v>
      </c>
      <c r="D408" s="5" t="s">
        <v>9</v>
      </c>
      <c r="E408" s="5">
        <v>0.0</v>
      </c>
      <c r="F408" s="6">
        <v>0.0</v>
      </c>
      <c r="G408" s="6">
        <v>0.0</v>
      </c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>
      <c r="A409" s="8">
        <v>313590.0</v>
      </c>
      <c r="B409" s="8" t="s">
        <v>423</v>
      </c>
      <c r="C409" s="8" t="s">
        <v>8</v>
      </c>
      <c r="D409" s="8" t="s">
        <v>9</v>
      </c>
      <c r="E409" s="8">
        <v>1.0</v>
      </c>
      <c r="F409" s="9">
        <v>80000.0</v>
      </c>
      <c r="G409" s="9">
        <v>80000.0</v>
      </c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>
      <c r="A410" s="5">
        <v>313600.0</v>
      </c>
      <c r="B410" s="5" t="s">
        <v>424</v>
      </c>
      <c r="C410" s="5" t="s">
        <v>8</v>
      </c>
      <c r="D410" s="5" t="s">
        <v>9</v>
      </c>
      <c r="E410" s="5">
        <v>0.0</v>
      </c>
      <c r="F410" s="6">
        <v>0.0</v>
      </c>
      <c r="G410" s="6">
        <v>0.0</v>
      </c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>
      <c r="A411" s="8">
        <v>313610.0</v>
      </c>
      <c r="B411" s="8" t="s">
        <v>425</v>
      </c>
      <c r="C411" s="8" t="s">
        <v>8</v>
      </c>
      <c r="D411" s="8" t="s">
        <v>17</v>
      </c>
      <c r="E411" s="8">
        <v>1.0</v>
      </c>
      <c r="F411" s="9">
        <v>50000.0</v>
      </c>
      <c r="G411" s="9">
        <v>50000.0</v>
      </c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>
      <c r="A412" s="5">
        <v>313620.0</v>
      </c>
      <c r="B412" s="5" t="s">
        <v>426</v>
      </c>
      <c r="C412" s="5" t="s">
        <v>11</v>
      </c>
      <c r="D412" s="5" t="s">
        <v>27</v>
      </c>
      <c r="E412" s="5">
        <v>2.0</v>
      </c>
      <c r="F412" s="6">
        <v>120000.0</v>
      </c>
      <c r="G412" s="6">
        <v>240000.0</v>
      </c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>
      <c r="A413" s="8">
        <v>313630.0</v>
      </c>
      <c r="B413" s="8" t="s">
        <v>427</v>
      </c>
      <c r="C413" s="8" t="s">
        <v>11</v>
      </c>
      <c r="D413" s="8" t="s">
        <v>57</v>
      </c>
      <c r="E413" s="8">
        <v>1.0</v>
      </c>
      <c r="F413" s="9">
        <v>100000.0</v>
      </c>
      <c r="G413" s="9">
        <v>100000.0</v>
      </c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>
      <c r="A414" s="5">
        <v>313640.0</v>
      </c>
      <c r="B414" s="5" t="s">
        <v>428</v>
      </c>
      <c r="C414" s="5" t="s">
        <v>8</v>
      </c>
      <c r="D414" s="5" t="s">
        <v>17</v>
      </c>
      <c r="E414" s="5">
        <v>0.0</v>
      </c>
      <c r="F414" s="6">
        <v>0.0</v>
      </c>
      <c r="G414" s="6">
        <v>0.0</v>
      </c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>
      <c r="A415" s="8">
        <v>313650.0</v>
      </c>
      <c r="B415" s="8" t="s">
        <v>429</v>
      </c>
      <c r="C415" s="8" t="s">
        <v>8</v>
      </c>
      <c r="D415" s="8" t="s">
        <v>9</v>
      </c>
      <c r="E415" s="8">
        <v>1.0</v>
      </c>
      <c r="F415" s="9">
        <v>80000.0</v>
      </c>
      <c r="G415" s="9">
        <v>80000.0</v>
      </c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>
      <c r="A416" s="5">
        <v>313652.0</v>
      </c>
      <c r="B416" s="5" t="s">
        <v>430</v>
      </c>
      <c r="C416" s="5" t="s">
        <v>8</v>
      </c>
      <c r="D416" s="5" t="s">
        <v>17</v>
      </c>
      <c r="E416" s="5">
        <v>1.0</v>
      </c>
      <c r="F416" s="6">
        <v>50000.0</v>
      </c>
      <c r="G416" s="6">
        <v>50000.0</v>
      </c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>
      <c r="A417" s="8">
        <v>313655.0</v>
      </c>
      <c r="B417" s="8" t="s">
        <v>431</v>
      </c>
      <c r="C417" s="8" t="s">
        <v>8</v>
      </c>
      <c r="D417" s="8" t="s">
        <v>9</v>
      </c>
      <c r="E417" s="8">
        <v>1.0</v>
      </c>
      <c r="F417" s="9">
        <v>80000.0</v>
      </c>
      <c r="G417" s="9">
        <v>80000.0</v>
      </c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>
      <c r="A418" s="5">
        <v>313657.0</v>
      </c>
      <c r="B418" s="5" t="s">
        <v>432</v>
      </c>
      <c r="C418" s="5" t="s">
        <v>8</v>
      </c>
      <c r="D418" s="5" t="s">
        <v>17</v>
      </c>
      <c r="E418" s="5">
        <v>0.0</v>
      </c>
      <c r="F418" s="6">
        <v>0.0</v>
      </c>
      <c r="G418" s="6">
        <v>0.0</v>
      </c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>
      <c r="A419" s="8">
        <v>313665.0</v>
      </c>
      <c r="B419" s="8" t="s">
        <v>433</v>
      </c>
      <c r="C419" s="8" t="s">
        <v>11</v>
      </c>
      <c r="D419" s="8" t="s">
        <v>9</v>
      </c>
      <c r="E419" s="8">
        <v>1.0</v>
      </c>
      <c r="F419" s="9">
        <v>80000.0</v>
      </c>
      <c r="G419" s="9">
        <v>80000.0</v>
      </c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>
      <c r="A420" s="5">
        <v>313670.0</v>
      </c>
      <c r="B420" s="5" t="s">
        <v>434</v>
      </c>
      <c r="C420" s="5" t="s">
        <v>80</v>
      </c>
      <c r="D420" s="5" t="s">
        <v>81</v>
      </c>
      <c r="E420" s="5">
        <v>4.0</v>
      </c>
      <c r="F420" s="6">
        <v>140000.0</v>
      </c>
      <c r="G420" s="6">
        <v>560000.0</v>
      </c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>
      <c r="A421" s="8">
        <v>313680.0</v>
      </c>
      <c r="B421" s="8" t="s">
        <v>435</v>
      </c>
      <c r="C421" s="8" t="s">
        <v>8</v>
      </c>
      <c r="D421" s="8" t="s">
        <v>17</v>
      </c>
      <c r="E421" s="8">
        <v>0.0</v>
      </c>
      <c r="F421" s="9">
        <v>0.0</v>
      </c>
      <c r="G421" s="9">
        <v>0.0</v>
      </c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>
      <c r="A422" s="5">
        <v>313690.0</v>
      </c>
      <c r="B422" s="5" t="s">
        <v>436</v>
      </c>
      <c r="C422" s="5" t="s">
        <v>8</v>
      </c>
      <c r="D422" s="5" t="s">
        <v>9</v>
      </c>
      <c r="E422" s="5">
        <v>1.0</v>
      </c>
      <c r="F422" s="6">
        <v>80000.0</v>
      </c>
      <c r="G422" s="6">
        <v>80000.0</v>
      </c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>
      <c r="A423" s="8">
        <v>313695.0</v>
      </c>
      <c r="B423" s="8" t="s">
        <v>437</v>
      </c>
      <c r="C423" s="8" t="s">
        <v>8</v>
      </c>
      <c r="D423" s="8" t="s">
        <v>17</v>
      </c>
      <c r="E423" s="8">
        <v>1.0</v>
      </c>
      <c r="F423" s="9">
        <v>50000.0</v>
      </c>
      <c r="G423" s="9">
        <v>50000.0</v>
      </c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>
      <c r="A424" s="5">
        <v>313700.0</v>
      </c>
      <c r="B424" s="5" t="s">
        <v>438</v>
      </c>
      <c r="C424" s="5" t="s">
        <v>8</v>
      </c>
      <c r="D424" s="5" t="s">
        <v>9</v>
      </c>
      <c r="E424" s="5">
        <v>1.0</v>
      </c>
      <c r="F424" s="6">
        <v>80000.0</v>
      </c>
      <c r="G424" s="6">
        <v>80000.0</v>
      </c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>
      <c r="A425" s="8">
        <v>313710.0</v>
      </c>
      <c r="B425" s="8" t="s">
        <v>439</v>
      </c>
      <c r="C425" s="8" t="s">
        <v>8</v>
      </c>
      <c r="D425" s="8" t="s">
        <v>9</v>
      </c>
      <c r="E425" s="8">
        <v>0.0</v>
      </c>
      <c r="F425" s="9">
        <v>0.0</v>
      </c>
      <c r="G425" s="9">
        <v>0.0</v>
      </c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>
      <c r="A426" s="5">
        <v>313720.0</v>
      </c>
      <c r="B426" s="5" t="s">
        <v>440</v>
      </c>
      <c r="C426" s="5" t="s">
        <v>11</v>
      </c>
      <c r="D426" s="5" t="s">
        <v>9</v>
      </c>
      <c r="E426" s="5">
        <v>1.0</v>
      </c>
      <c r="F426" s="6">
        <v>80000.0</v>
      </c>
      <c r="G426" s="6">
        <v>80000.0</v>
      </c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>
      <c r="A427" s="8">
        <v>313730.0</v>
      </c>
      <c r="B427" s="8" t="s">
        <v>441</v>
      </c>
      <c r="C427" s="8" t="s">
        <v>8</v>
      </c>
      <c r="D427" s="8" t="s">
        <v>17</v>
      </c>
      <c r="E427" s="8">
        <v>0.0</v>
      </c>
      <c r="F427" s="9">
        <v>0.0</v>
      </c>
      <c r="G427" s="9">
        <v>0.0</v>
      </c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>
      <c r="A428" s="5">
        <v>313740.0</v>
      </c>
      <c r="B428" s="5" t="s">
        <v>442</v>
      </c>
      <c r="C428" s="5" t="s">
        <v>8</v>
      </c>
      <c r="D428" s="5" t="s">
        <v>9</v>
      </c>
      <c r="E428" s="5">
        <v>1.0</v>
      </c>
      <c r="F428" s="6">
        <v>80000.0</v>
      </c>
      <c r="G428" s="6">
        <v>80000.0</v>
      </c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>
      <c r="A429" s="8">
        <v>313750.0</v>
      </c>
      <c r="B429" s="8" t="s">
        <v>443</v>
      </c>
      <c r="C429" s="8" t="s">
        <v>8</v>
      </c>
      <c r="D429" s="8" t="s">
        <v>9</v>
      </c>
      <c r="E429" s="8">
        <v>0.0</v>
      </c>
      <c r="F429" s="9">
        <v>0.0</v>
      </c>
      <c r="G429" s="9">
        <v>0.0</v>
      </c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>
      <c r="A430" s="5">
        <v>313753.0</v>
      </c>
      <c r="B430" s="5" t="s">
        <v>444</v>
      </c>
      <c r="C430" s="5" t="s">
        <v>8</v>
      </c>
      <c r="D430" s="5" t="s">
        <v>9</v>
      </c>
      <c r="E430" s="5">
        <v>0.0</v>
      </c>
      <c r="F430" s="6">
        <v>0.0</v>
      </c>
      <c r="G430" s="6">
        <v>0.0</v>
      </c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>
      <c r="A431" s="8">
        <v>313760.0</v>
      </c>
      <c r="B431" s="8" t="s">
        <v>445</v>
      </c>
      <c r="C431" s="8" t="s">
        <v>11</v>
      </c>
      <c r="D431" s="8" t="s">
        <v>9</v>
      </c>
      <c r="E431" s="8">
        <v>1.0</v>
      </c>
      <c r="F431" s="9">
        <v>80000.0</v>
      </c>
      <c r="G431" s="9">
        <v>80000.0</v>
      </c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>
      <c r="A432" s="5">
        <v>313770.0</v>
      </c>
      <c r="B432" s="5" t="s">
        <v>446</v>
      </c>
      <c r="C432" s="5" t="s">
        <v>8</v>
      </c>
      <c r="D432" s="5" t="s">
        <v>9</v>
      </c>
      <c r="E432" s="5">
        <v>0.0</v>
      </c>
      <c r="F432" s="6">
        <v>0.0</v>
      </c>
      <c r="G432" s="6">
        <v>0.0</v>
      </c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>
      <c r="A433" s="8">
        <v>313780.0</v>
      </c>
      <c r="B433" s="8" t="s">
        <v>447</v>
      </c>
      <c r="C433" s="8" t="s">
        <v>11</v>
      </c>
      <c r="D433" s="8" t="s">
        <v>9</v>
      </c>
      <c r="E433" s="8">
        <v>1.0</v>
      </c>
      <c r="F433" s="9">
        <v>80000.0</v>
      </c>
      <c r="G433" s="9">
        <v>80000.0</v>
      </c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>
      <c r="A434" s="5">
        <v>313790.0</v>
      </c>
      <c r="B434" s="5" t="s">
        <v>448</v>
      </c>
      <c r="C434" s="5" t="s">
        <v>8</v>
      </c>
      <c r="D434" s="5" t="s">
        <v>17</v>
      </c>
      <c r="E434" s="5">
        <v>1.0</v>
      </c>
      <c r="F434" s="6">
        <v>50000.0</v>
      </c>
      <c r="G434" s="6">
        <v>50000.0</v>
      </c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>
      <c r="A435" s="8">
        <v>313800.0</v>
      </c>
      <c r="B435" s="8" t="s">
        <v>449</v>
      </c>
      <c r="C435" s="8" t="s">
        <v>8</v>
      </c>
      <c r="D435" s="8" t="s">
        <v>9</v>
      </c>
      <c r="E435" s="8">
        <v>1.0</v>
      </c>
      <c r="F435" s="9">
        <v>80000.0</v>
      </c>
      <c r="G435" s="9">
        <v>80000.0</v>
      </c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>
      <c r="A436" s="5">
        <v>313810.0</v>
      </c>
      <c r="B436" s="5" t="s">
        <v>450</v>
      </c>
      <c r="C436" s="5" t="s">
        <v>8</v>
      </c>
      <c r="D436" s="5" t="s">
        <v>9</v>
      </c>
      <c r="E436" s="5">
        <v>0.0</v>
      </c>
      <c r="F436" s="6">
        <v>0.0</v>
      </c>
      <c r="G436" s="6">
        <v>0.0</v>
      </c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>
      <c r="A437" s="8">
        <v>313820.0</v>
      </c>
      <c r="B437" s="8" t="s">
        <v>451</v>
      </c>
      <c r="C437" s="8" t="s">
        <v>50</v>
      </c>
      <c r="D437" s="8" t="s">
        <v>57</v>
      </c>
      <c r="E437" s="8">
        <v>2.0</v>
      </c>
      <c r="F437" s="9">
        <v>100000.0</v>
      </c>
      <c r="G437" s="9">
        <v>200000.0</v>
      </c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>
      <c r="A438" s="5">
        <v>313830.0</v>
      </c>
      <c r="B438" s="5" t="s">
        <v>452</v>
      </c>
      <c r="C438" s="5" t="s">
        <v>8</v>
      </c>
      <c r="D438" s="5" t="s">
        <v>9</v>
      </c>
      <c r="E438" s="5">
        <v>1.0</v>
      </c>
      <c r="F438" s="6">
        <v>80000.0</v>
      </c>
      <c r="G438" s="6">
        <v>80000.0</v>
      </c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>
      <c r="A439" s="8">
        <v>313835.0</v>
      </c>
      <c r="B439" s="8" t="s">
        <v>453</v>
      </c>
      <c r="C439" s="8" t="s">
        <v>8</v>
      </c>
      <c r="D439" s="8" t="s">
        <v>17</v>
      </c>
      <c r="E439" s="8">
        <v>1.0</v>
      </c>
      <c r="F439" s="9">
        <v>50000.0</v>
      </c>
      <c r="G439" s="9">
        <v>50000.0</v>
      </c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>
      <c r="A440" s="5">
        <v>313840.0</v>
      </c>
      <c r="B440" s="5" t="s">
        <v>454</v>
      </c>
      <c r="C440" s="5" t="s">
        <v>11</v>
      </c>
      <c r="D440" s="5" t="s">
        <v>57</v>
      </c>
      <c r="E440" s="5">
        <v>2.0</v>
      </c>
      <c r="F440" s="6">
        <v>100000.0</v>
      </c>
      <c r="G440" s="6">
        <v>200000.0</v>
      </c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>
      <c r="A441" s="8">
        <v>313850.0</v>
      </c>
      <c r="B441" s="8" t="s">
        <v>455</v>
      </c>
      <c r="C441" s="8" t="s">
        <v>8</v>
      </c>
      <c r="D441" s="8" t="s">
        <v>9</v>
      </c>
      <c r="E441" s="8">
        <v>1.0</v>
      </c>
      <c r="F441" s="9">
        <v>80000.0</v>
      </c>
      <c r="G441" s="9">
        <v>80000.0</v>
      </c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>
      <c r="A442" s="5">
        <v>313860.0</v>
      </c>
      <c r="B442" s="5" t="s">
        <v>456</v>
      </c>
      <c r="C442" s="5" t="s">
        <v>8</v>
      </c>
      <c r="D442" s="5" t="s">
        <v>9</v>
      </c>
      <c r="E442" s="5">
        <v>1.0</v>
      </c>
      <c r="F442" s="6">
        <v>80000.0</v>
      </c>
      <c r="G442" s="6">
        <v>80000.0</v>
      </c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>
      <c r="A443" s="8">
        <v>313862.0</v>
      </c>
      <c r="B443" s="8" t="s">
        <v>457</v>
      </c>
      <c r="C443" s="8" t="s">
        <v>8</v>
      </c>
      <c r="D443" s="8" t="s">
        <v>9</v>
      </c>
      <c r="E443" s="8">
        <v>1.0</v>
      </c>
      <c r="F443" s="9">
        <v>80000.0</v>
      </c>
      <c r="G443" s="9">
        <v>80000.0</v>
      </c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>
      <c r="A444" s="5">
        <v>313865.0</v>
      </c>
      <c r="B444" s="5" t="s">
        <v>458</v>
      </c>
      <c r="C444" s="5" t="s">
        <v>8</v>
      </c>
      <c r="D444" s="5" t="s">
        <v>9</v>
      </c>
      <c r="E444" s="5">
        <v>0.0</v>
      </c>
      <c r="F444" s="6">
        <v>0.0</v>
      </c>
      <c r="G444" s="6">
        <v>0.0</v>
      </c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>
      <c r="A445" s="8">
        <v>313867.0</v>
      </c>
      <c r="B445" s="8" t="s">
        <v>459</v>
      </c>
      <c r="C445" s="8" t="s">
        <v>8</v>
      </c>
      <c r="D445" s="8" t="s">
        <v>9</v>
      </c>
      <c r="E445" s="8">
        <v>0.0</v>
      </c>
      <c r="F445" s="9">
        <v>0.0</v>
      </c>
      <c r="G445" s="9">
        <v>0.0</v>
      </c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>
      <c r="A446" s="5">
        <v>313868.0</v>
      </c>
      <c r="B446" s="5" t="s">
        <v>460</v>
      </c>
      <c r="C446" s="5" t="s">
        <v>8</v>
      </c>
      <c r="D446" s="5" t="s">
        <v>9</v>
      </c>
      <c r="E446" s="5">
        <v>0.0</v>
      </c>
      <c r="F446" s="6">
        <v>0.0</v>
      </c>
      <c r="G446" s="6">
        <v>0.0</v>
      </c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>
      <c r="A447" s="8">
        <v>313870.0</v>
      </c>
      <c r="B447" s="8" t="s">
        <v>461</v>
      </c>
      <c r="C447" s="8" t="s">
        <v>8</v>
      </c>
      <c r="D447" s="8" t="s">
        <v>9</v>
      </c>
      <c r="E447" s="8">
        <v>1.0</v>
      </c>
      <c r="F447" s="9">
        <v>80000.0</v>
      </c>
      <c r="G447" s="9">
        <v>80000.0</v>
      </c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>
      <c r="A448" s="5">
        <v>313880.0</v>
      </c>
      <c r="B448" s="5" t="s">
        <v>462</v>
      </c>
      <c r="C448" s="5" t="s">
        <v>8</v>
      </c>
      <c r="D448" s="5" t="s">
        <v>9</v>
      </c>
      <c r="E448" s="5">
        <v>0.0</v>
      </c>
      <c r="F448" s="6">
        <v>0.0</v>
      </c>
      <c r="G448" s="6">
        <v>0.0</v>
      </c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>
      <c r="A449" s="8">
        <v>313890.0</v>
      </c>
      <c r="B449" s="8" t="s">
        <v>463</v>
      </c>
      <c r="C449" s="8" t="s">
        <v>8</v>
      </c>
      <c r="D449" s="8" t="s">
        <v>17</v>
      </c>
      <c r="E449" s="8">
        <v>1.0</v>
      </c>
      <c r="F449" s="9">
        <v>50000.0</v>
      </c>
      <c r="G449" s="9">
        <v>50000.0</v>
      </c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>
      <c r="A450" s="5">
        <v>313900.0</v>
      </c>
      <c r="B450" s="5" t="s">
        <v>464</v>
      </c>
      <c r="C450" s="5" t="s">
        <v>11</v>
      </c>
      <c r="D450" s="5" t="s">
        <v>9</v>
      </c>
      <c r="E450" s="5">
        <v>1.0</v>
      </c>
      <c r="F450" s="6">
        <v>80000.0</v>
      </c>
      <c r="G450" s="6">
        <v>80000.0</v>
      </c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>
      <c r="A451" s="8">
        <v>313910.0</v>
      </c>
      <c r="B451" s="8" t="s">
        <v>465</v>
      </c>
      <c r="C451" s="8" t="s">
        <v>8</v>
      </c>
      <c r="D451" s="8" t="s">
        <v>9</v>
      </c>
      <c r="E451" s="8">
        <v>1.0</v>
      </c>
      <c r="F451" s="9">
        <v>80000.0</v>
      </c>
      <c r="G451" s="9">
        <v>80000.0</v>
      </c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>
      <c r="A452" s="5">
        <v>313920.0</v>
      </c>
      <c r="B452" s="5" t="s">
        <v>466</v>
      </c>
      <c r="C452" s="5" t="s">
        <v>8</v>
      </c>
      <c r="D452" s="5" t="s">
        <v>9</v>
      </c>
      <c r="E452" s="5">
        <v>1.0</v>
      </c>
      <c r="F452" s="6">
        <v>80000.0</v>
      </c>
      <c r="G452" s="6">
        <v>80000.0</v>
      </c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>
      <c r="A453" s="8">
        <v>313925.0</v>
      </c>
      <c r="B453" s="8" t="s">
        <v>467</v>
      </c>
      <c r="C453" s="8" t="s">
        <v>8</v>
      </c>
      <c r="D453" s="8" t="s">
        <v>9</v>
      </c>
      <c r="E453" s="8">
        <v>0.0</v>
      </c>
      <c r="F453" s="9">
        <v>0.0</v>
      </c>
      <c r="G453" s="9">
        <v>0.0</v>
      </c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>
      <c r="A454" s="5">
        <v>313930.0</v>
      </c>
      <c r="B454" s="5" t="s">
        <v>468</v>
      </c>
      <c r="C454" s="5" t="s">
        <v>8</v>
      </c>
      <c r="D454" s="5" t="s">
        <v>9</v>
      </c>
      <c r="E454" s="5">
        <v>0.0</v>
      </c>
      <c r="F454" s="6">
        <v>0.0</v>
      </c>
      <c r="G454" s="6">
        <v>0.0</v>
      </c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>
      <c r="A455" s="8">
        <v>313940.0</v>
      </c>
      <c r="B455" s="8" t="s">
        <v>469</v>
      </c>
      <c r="C455" s="8" t="s">
        <v>50</v>
      </c>
      <c r="D455" s="8" t="s">
        <v>57</v>
      </c>
      <c r="E455" s="8">
        <v>1.0</v>
      </c>
      <c r="F455" s="9">
        <v>100000.0</v>
      </c>
      <c r="G455" s="9">
        <v>100000.0</v>
      </c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>
      <c r="A456" s="5">
        <v>313950.0</v>
      </c>
      <c r="B456" s="5" t="s">
        <v>470</v>
      </c>
      <c r="C456" s="5" t="s">
        <v>11</v>
      </c>
      <c r="D456" s="5" t="s">
        <v>9</v>
      </c>
      <c r="E456" s="5">
        <v>0.0</v>
      </c>
      <c r="F456" s="6">
        <v>0.0</v>
      </c>
      <c r="G456" s="6">
        <v>0.0</v>
      </c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>
      <c r="A457" s="8">
        <v>313960.0</v>
      </c>
      <c r="B457" s="8" t="s">
        <v>471</v>
      </c>
      <c r="C457" s="8" t="s">
        <v>11</v>
      </c>
      <c r="D457" s="8" t="s">
        <v>9</v>
      </c>
      <c r="E457" s="8">
        <v>0.0</v>
      </c>
      <c r="F457" s="9">
        <v>0.0</v>
      </c>
      <c r="G457" s="9">
        <v>0.0</v>
      </c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>
      <c r="A458" s="5">
        <v>313980.0</v>
      </c>
      <c r="B458" s="5" t="s">
        <v>472</v>
      </c>
      <c r="C458" s="5" t="s">
        <v>8</v>
      </c>
      <c r="D458" s="5" t="s">
        <v>9</v>
      </c>
      <c r="E458" s="5">
        <v>1.0</v>
      </c>
      <c r="F458" s="6">
        <v>80000.0</v>
      </c>
      <c r="G458" s="6">
        <v>80000.0</v>
      </c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>
      <c r="A459" s="8">
        <v>313970.0</v>
      </c>
      <c r="B459" s="8" t="s">
        <v>473</v>
      </c>
      <c r="C459" s="8" t="s">
        <v>8</v>
      </c>
      <c r="D459" s="8" t="s">
        <v>9</v>
      </c>
      <c r="E459" s="8">
        <v>1.0</v>
      </c>
      <c r="F459" s="9">
        <v>80000.0</v>
      </c>
      <c r="G459" s="9">
        <v>80000.0</v>
      </c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>
      <c r="A460" s="5">
        <v>313990.0</v>
      </c>
      <c r="B460" s="5" t="s">
        <v>474</v>
      </c>
      <c r="C460" s="5" t="s">
        <v>8</v>
      </c>
      <c r="D460" s="5" t="s">
        <v>9</v>
      </c>
      <c r="E460" s="5">
        <v>0.0</v>
      </c>
      <c r="F460" s="6">
        <v>0.0</v>
      </c>
      <c r="G460" s="6">
        <v>0.0</v>
      </c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>
      <c r="A461" s="8">
        <v>314000.0</v>
      </c>
      <c r="B461" s="8" t="s">
        <v>475</v>
      </c>
      <c r="C461" s="8" t="s">
        <v>11</v>
      </c>
      <c r="D461" s="8" t="s">
        <v>57</v>
      </c>
      <c r="E461" s="8">
        <v>2.0</v>
      </c>
      <c r="F461" s="9">
        <v>100000.0</v>
      </c>
      <c r="G461" s="9">
        <v>200000.0</v>
      </c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>
      <c r="A462" s="5">
        <v>314010.0</v>
      </c>
      <c r="B462" s="5" t="s">
        <v>476</v>
      </c>
      <c r="C462" s="5" t="s">
        <v>8</v>
      </c>
      <c r="D462" s="5" t="s">
        <v>9</v>
      </c>
      <c r="E462" s="5">
        <v>1.0</v>
      </c>
      <c r="F462" s="6">
        <v>80000.0</v>
      </c>
      <c r="G462" s="6">
        <v>80000.0</v>
      </c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>
      <c r="A463" s="8">
        <v>314015.0</v>
      </c>
      <c r="B463" s="8" t="s">
        <v>477</v>
      </c>
      <c r="C463" s="8" t="s">
        <v>8</v>
      </c>
      <c r="D463" s="8" t="s">
        <v>9</v>
      </c>
      <c r="E463" s="8">
        <v>1.0</v>
      </c>
      <c r="F463" s="9">
        <v>80000.0</v>
      </c>
      <c r="G463" s="9">
        <v>80000.0</v>
      </c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</row>
    <row r="464">
      <c r="A464" s="5">
        <v>314020.0</v>
      </c>
      <c r="B464" s="5" t="s">
        <v>478</v>
      </c>
      <c r="C464" s="5" t="s">
        <v>8</v>
      </c>
      <c r="D464" s="5" t="s">
        <v>9</v>
      </c>
      <c r="E464" s="5">
        <v>1.0</v>
      </c>
      <c r="F464" s="6">
        <v>80000.0</v>
      </c>
      <c r="G464" s="6">
        <v>80000.0</v>
      </c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</row>
    <row r="465">
      <c r="A465" s="8">
        <v>314030.0</v>
      </c>
      <c r="B465" s="8" t="s">
        <v>479</v>
      </c>
      <c r="C465" s="8" t="s">
        <v>8</v>
      </c>
      <c r="D465" s="8" t="s">
        <v>9</v>
      </c>
      <c r="E465" s="8">
        <v>1.0</v>
      </c>
      <c r="F465" s="9">
        <v>80000.0</v>
      </c>
      <c r="G465" s="9">
        <v>80000.0</v>
      </c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</row>
    <row r="466">
      <c r="A466" s="5">
        <v>314040.0</v>
      </c>
      <c r="B466" s="5" t="s">
        <v>480</v>
      </c>
      <c r="C466" s="5" t="s">
        <v>8</v>
      </c>
      <c r="D466" s="5" t="s">
        <v>17</v>
      </c>
      <c r="E466" s="5">
        <v>1.0</v>
      </c>
      <c r="F466" s="6">
        <v>50000.0</v>
      </c>
      <c r="G466" s="6">
        <v>50000.0</v>
      </c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</row>
    <row r="467">
      <c r="A467" s="8">
        <v>314050.0</v>
      </c>
      <c r="B467" s="8" t="s">
        <v>481</v>
      </c>
      <c r="C467" s="8" t="s">
        <v>8</v>
      </c>
      <c r="D467" s="8" t="s">
        <v>9</v>
      </c>
      <c r="E467" s="8">
        <v>0.0</v>
      </c>
      <c r="F467" s="9">
        <v>0.0</v>
      </c>
      <c r="G467" s="9">
        <v>0.0</v>
      </c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</row>
    <row r="468">
      <c r="A468" s="5">
        <v>314053.0</v>
      </c>
      <c r="B468" s="5" t="s">
        <v>482</v>
      </c>
      <c r="C468" s="5" t="s">
        <v>8</v>
      </c>
      <c r="D468" s="5" t="s">
        <v>9</v>
      </c>
      <c r="E468" s="5">
        <v>0.0</v>
      </c>
      <c r="F468" s="6">
        <v>0.0</v>
      </c>
      <c r="G468" s="6">
        <v>0.0</v>
      </c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</row>
    <row r="469">
      <c r="A469" s="8">
        <v>314055.0</v>
      </c>
      <c r="B469" s="8" t="s">
        <v>483</v>
      </c>
      <c r="C469" s="8" t="s">
        <v>8</v>
      </c>
      <c r="D469" s="8" t="s">
        <v>9</v>
      </c>
      <c r="E469" s="8">
        <v>1.0</v>
      </c>
      <c r="F469" s="9">
        <v>80000.0</v>
      </c>
      <c r="G469" s="9">
        <v>80000.0</v>
      </c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</row>
    <row r="470">
      <c r="A470" s="5">
        <v>314060.0</v>
      </c>
      <c r="B470" s="5" t="s">
        <v>484</v>
      </c>
      <c r="C470" s="5" t="s">
        <v>8</v>
      </c>
      <c r="D470" s="5" t="s">
        <v>17</v>
      </c>
      <c r="E470" s="5">
        <v>1.0</v>
      </c>
      <c r="F470" s="6">
        <v>50000.0</v>
      </c>
      <c r="G470" s="6">
        <v>50000.0</v>
      </c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</row>
    <row r="471">
      <c r="A471" s="8">
        <v>314070.0</v>
      </c>
      <c r="B471" s="8" t="s">
        <v>485</v>
      </c>
      <c r="C471" s="8" t="s">
        <v>11</v>
      </c>
      <c r="D471" s="8" t="s">
        <v>9</v>
      </c>
      <c r="E471" s="8">
        <v>1.0</v>
      </c>
      <c r="F471" s="9">
        <v>80000.0</v>
      </c>
      <c r="G471" s="9">
        <v>80000.0</v>
      </c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</row>
    <row r="472">
      <c r="A472" s="5">
        <v>317150.0</v>
      </c>
      <c r="B472" s="5" t="s">
        <v>486</v>
      </c>
      <c r="C472" s="5" t="s">
        <v>8</v>
      </c>
      <c r="D472" s="5" t="s">
        <v>9</v>
      </c>
      <c r="E472" s="5">
        <v>1.0</v>
      </c>
      <c r="F472" s="6">
        <v>80000.0</v>
      </c>
      <c r="G472" s="6">
        <v>80000.0</v>
      </c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</row>
    <row r="473">
      <c r="A473" s="8">
        <v>314080.0</v>
      </c>
      <c r="B473" s="8" t="s">
        <v>487</v>
      </c>
      <c r="C473" s="8" t="s">
        <v>8</v>
      </c>
      <c r="D473" s="8" t="s">
        <v>9</v>
      </c>
      <c r="E473" s="8">
        <v>1.0</v>
      </c>
      <c r="F473" s="9">
        <v>80000.0</v>
      </c>
      <c r="G473" s="9">
        <v>80000.0</v>
      </c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</row>
    <row r="474">
      <c r="A474" s="5">
        <v>314085.0</v>
      </c>
      <c r="B474" s="5" t="s">
        <v>488</v>
      </c>
      <c r="C474" s="5" t="s">
        <v>8</v>
      </c>
      <c r="D474" s="5" t="s">
        <v>9</v>
      </c>
      <c r="E474" s="5">
        <v>0.0</v>
      </c>
      <c r="F474" s="6">
        <v>0.0</v>
      </c>
      <c r="G474" s="6">
        <v>0.0</v>
      </c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</row>
    <row r="475">
      <c r="A475" s="8">
        <v>314090.0</v>
      </c>
      <c r="B475" s="8" t="s">
        <v>489</v>
      </c>
      <c r="C475" s="8" t="s">
        <v>8</v>
      </c>
      <c r="D475" s="8" t="s">
        <v>9</v>
      </c>
      <c r="E475" s="8">
        <v>0.0</v>
      </c>
      <c r="F475" s="9">
        <v>0.0</v>
      </c>
      <c r="G475" s="9">
        <v>0.0</v>
      </c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</row>
    <row r="476">
      <c r="A476" s="5">
        <v>314100.0</v>
      </c>
      <c r="B476" s="5" t="s">
        <v>490</v>
      </c>
      <c r="C476" s="5" t="s">
        <v>8</v>
      </c>
      <c r="D476" s="5" t="s">
        <v>9</v>
      </c>
      <c r="E476" s="5">
        <v>0.0</v>
      </c>
      <c r="F476" s="6">
        <v>0.0</v>
      </c>
      <c r="G476" s="6">
        <v>0.0</v>
      </c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</row>
    <row r="477">
      <c r="A477" s="8">
        <v>314110.0</v>
      </c>
      <c r="B477" s="8" t="s">
        <v>491</v>
      </c>
      <c r="C477" s="8" t="s">
        <v>11</v>
      </c>
      <c r="D477" s="8" t="s">
        <v>9</v>
      </c>
      <c r="E477" s="8">
        <v>1.0</v>
      </c>
      <c r="F477" s="9">
        <v>80000.0</v>
      </c>
      <c r="G477" s="9">
        <v>80000.0</v>
      </c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</row>
    <row r="478">
      <c r="A478" s="5">
        <v>314120.0</v>
      </c>
      <c r="B478" s="5" t="s">
        <v>492</v>
      </c>
      <c r="C478" s="5" t="s">
        <v>8</v>
      </c>
      <c r="D478" s="5" t="s">
        <v>9</v>
      </c>
      <c r="E478" s="5">
        <v>1.0</v>
      </c>
      <c r="F478" s="6">
        <v>80000.0</v>
      </c>
      <c r="G478" s="6">
        <v>80000.0</v>
      </c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</row>
    <row r="479">
      <c r="A479" s="8">
        <v>314130.0</v>
      </c>
      <c r="B479" s="8" t="s">
        <v>493</v>
      </c>
      <c r="C479" s="8" t="s">
        <v>8</v>
      </c>
      <c r="D479" s="8" t="s">
        <v>9</v>
      </c>
      <c r="E479" s="8">
        <v>1.0</v>
      </c>
      <c r="F479" s="9">
        <v>80000.0</v>
      </c>
      <c r="G479" s="9">
        <v>80000.0</v>
      </c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</row>
    <row r="480">
      <c r="A480" s="5">
        <v>314140.0</v>
      </c>
      <c r="B480" s="5" t="s">
        <v>494</v>
      </c>
      <c r="C480" s="5" t="s">
        <v>11</v>
      </c>
      <c r="D480" s="5" t="s">
        <v>9</v>
      </c>
      <c r="E480" s="5">
        <v>1.0</v>
      </c>
      <c r="F480" s="6">
        <v>80000.0</v>
      </c>
      <c r="G480" s="6">
        <v>80000.0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</row>
    <row r="481">
      <c r="A481" s="8">
        <v>314150.0</v>
      </c>
      <c r="B481" s="8" t="s">
        <v>495</v>
      </c>
      <c r="C481" s="8" t="s">
        <v>8</v>
      </c>
      <c r="D481" s="8" t="s">
        <v>17</v>
      </c>
      <c r="E481" s="8">
        <v>1.0</v>
      </c>
      <c r="F481" s="9">
        <v>50000.0</v>
      </c>
      <c r="G481" s="9">
        <v>50000.0</v>
      </c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</row>
    <row r="482">
      <c r="A482" s="5">
        <v>314160.0</v>
      </c>
      <c r="B482" s="5" t="s">
        <v>496</v>
      </c>
      <c r="C482" s="5" t="s">
        <v>8</v>
      </c>
      <c r="D482" s="5" t="s">
        <v>9</v>
      </c>
      <c r="E482" s="5">
        <v>1.0</v>
      </c>
      <c r="F482" s="6">
        <v>80000.0</v>
      </c>
      <c r="G482" s="6">
        <v>80000.0</v>
      </c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</row>
    <row r="483">
      <c r="A483" s="8">
        <v>314170.0</v>
      </c>
      <c r="B483" s="8" t="s">
        <v>497</v>
      </c>
      <c r="C483" s="8" t="s">
        <v>8</v>
      </c>
      <c r="D483" s="8" t="s">
        <v>9</v>
      </c>
      <c r="E483" s="8">
        <v>1.0</v>
      </c>
      <c r="F483" s="9">
        <v>80000.0</v>
      </c>
      <c r="G483" s="9">
        <v>80000.0</v>
      </c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</row>
    <row r="484">
      <c r="A484" s="5">
        <v>314180.0</v>
      </c>
      <c r="B484" s="5" t="s">
        <v>498</v>
      </c>
      <c r="C484" s="5" t="s">
        <v>11</v>
      </c>
      <c r="D484" s="5" t="s">
        <v>9</v>
      </c>
      <c r="E484" s="5">
        <v>0.0</v>
      </c>
      <c r="F484" s="6">
        <v>0.0</v>
      </c>
      <c r="G484" s="6">
        <v>0.0</v>
      </c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</row>
    <row r="485">
      <c r="A485" s="8">
        <v>314190.0</v>
      </c>
      <c r="B485" s="8" t="s">
        <v>499</v>
      </c>
      <c r="C485" s="8" t="s">
        <v>8</v>
      </c>
      <c r="D485" s="8" t="s">
        <v>9</v>
      </c>
      <c r="E485" s="8">
        <v>1.0</v>
      </c>
      <c r="F485" s="9">
        <v>80000.0</v>
      </c>
      <c r="G485" s="9">
        <v>80000.0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</row>
    <row r="486">
      <c r="A486" s="5">
        <v>314200.0</v>
      </c>
      <c r="B486" s="5" t="s">
        <v>500</v>
      </c>
      <c r="C486" s="5" t="s">
        <v>8</v>
      </c>
      <c r="D486" s="5" t="s">
        <v>9</v>
      </c>
      <c r="E486" s="5">
        <v>0.0</v>
      </c>
      <c r="F486" s="6">
        <v>0.0</v>
      </c>
      <c r="G486" s="6">
        <v>0.0</v>
      </c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</row>
    <row r="487">
      <c r="A487" s="8">
        <v>314210.0</v>
      </c>
      <c r="B487" s="8" t="s">
        <v>501</v>
      </c>
      <c r="C487" s="8" t="s">
        <v>8</v>
      </c>
      <c r="D487" s="8" t="s">
        <v>9</v>
      </c>
      <c r="E487" s="8">
        <v>0.0</v>
      </c>
      <c r="F487" s="9">
        <v>0.0</v>
      </c>
      <c r="G487" s="9">
        <v>0.0</v>
      </c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</row>
    <row r="488">
      <c r="A488" s="5">
        <v>314220.0</v>
      </c>
      <c r="B488" s="5" t="s">
        <v>502</v>
      </c>
      <c r="C488" s="5" t="s">
        <v>8</v>
      </c>
      <c r="D488" s="5" t="s">
        <v>9</v>
      </c>
      <c r="E488" s="5">
        <v>1.0</v>
      </c>
      <c r="F488" s="6">
        <v>80000.0</v>
      </c>
      <c r="G488" s="6">
        <v>80000.0</v>
      </c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>
      <c r="A489" s="8">
        <v>314225.0</v>
      </c>
      <c r="B489" s="8" t="s">
        <v>503</v>
      </c>
      <c r="C489" s="8" t="s">
        <v>8</v>
      </c>
      <c r="D489" s="8" t="s">
        <v>17</v>
      </c>
      <c r="E489" s="8">
        <v>0.0</v>
      </c>
      <c r="F489" s="9">
        <v>0.0</v>
      </c>
      <c r="G489" s="9">
        <v>0.0</v>
      </c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>
      <c r="A490" s="5">
        <v>314230.0</v>
      </c>
      <c r="B490" s="5" t="s">
        <v>504</v>
      </c>
      <c r="C490" s="5" t="s">
        <v>8</v>
      </c>
      <c r="D490" s="5" t="s">
        <v>9</v>
      </c>
      <c r="E490" s="5">
        <v>1.0</v>
      </c>
      <c r="F490" s="6">
        <v>80000.0</v>
      </c>
      <c r="G490" s="6">
        <v>80000.0</v>
      </c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>
      <c r="A491" s="8">
        <v>314240.0</v>
      </c>
      <c r="B491" s="8" t="s">
        <v>505</v>
      </c>
      <c r="C491" s="8" t="s">
        <v>8</v>
      </c>
      <c r="D491" s="8" t="s">
        <v>9</v>
      </c>
      <c r="E491" s="8">
        <v>1.0</v>
      </c>
      <c r="F491" s="9">
        <v>80000.0</v>
      </c>
      <c r="G491" s="9">
        <v>80000.0</v>
      </c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>
      <c r="A492" s="5">
        <v>314250.0</v>
      </c>
      <c r="B492" s="5" t="s">
        <v>506</v>
      </c>
      <c r="C492" s="5" t="s">
        <v>8</v>
      </c>
      <c r="D492" s="5" t="s">
        <v>17</v>
      </c>
      <c r="E492" s="5">
        <v>1.0</v>
      </c>
      <c r="F492" s="6">
        <v>50000.0</v>
      </c>
      <c r="G492" s="6">
        <v>50000.0</v>
      </c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>
      <c r="A493" s="8">
        <v>314260.0</v>
      </c>
      <c r="B493" s="8" t="s">
        <v>507</v>
      </c>
      <c r="C493" s="8" t="s">
        <v>8</v>
      </c>
      <c r="D493" s="8" t="s">
        <v>9</v>
      </c>
      <c r="E493" s="8">
        <v>1.0</v>
      </c>
      <c r="F493" s="9">
        <v>80000.0</v>
      </c>
      <c r="G493" s="9">
        <v>80000.0</v>
      </c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>
      <c r="A494" s="5">
        <v>314270.0</v>
      </c>
      <c r="B494" s="5" t="s">
        <v>508</v>
      </c>
      <c r="C494" s="5" t="s">
        <v>8</v>
      </c>
      <c r="D494" s="5" t="s">
        <v>9</v>
      </c>
      <c r="E494" s="5">
        <v>1.0</v>
      </c>
      <c r="F494" s="6">
        <v>80000.0</v>
      </c>
      <c r="G494" s="6">
        <v>80000.0</v>
      </c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>
      <c r="A495" s="8">
        <v>314280.0</v>
      </c>
      <c r="B495" s="8" t="s">
        <v>509</v>
      </c>
      <c r="C495" s="8" t="s">
        <v>11</v>
      </c>
      <c r="D495" s="8" t="s">
        <v>9</v>
      </c>
      <c r="E495" s="8">
        <v>1.0</v>
      </c>
      <c r="F495" s="9">
        <v>80000.0</v>
      </c>
      <c r="G495" s="9">
        <v>80000.0</v>
      </c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>
      <c r="A496" s="5">
        <v>314290.0</v>
      </c>
      <c r="B496" s="5" t="s">
        <v>510</v>
      </c>
      <c r="C496" s="5" t="s">
        <v>11</v>
      </c>
      <c r="D496" s="5" t="s">
        <v>9</v>
      </c>
      <c r="E496" s="5">
        <v>0.0</v>
      </c>
      <c r="F496" s="6">
        <v>0.0</v>
      </c>
      <c r="G496" s="6">
        <v>0.0</v>
      </c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</row>
    <row r="497">
      <c r="A497" s="8">
        <v>314300.0</v>
      </c>
      <c r="B497" s="8" t="s">
        <v>511</v>
      </c>
      <c r="C497" s="8" t="s">
        <v>8</v>
      </c>
      <c r="D497" s="8" t="s">
        <v>9</v>
      </c>
      <c r="E497" s="8">
        <v>1.0</v>
      </c>
      <c r="F497" s="9">
        <v>80000.0</v>
      </c>
      <c r="G497" s="9">
        <v>80000.0</v>
      </c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>
      <c r="A498" s="5">
        <v>314310.0</v>
      </c>
      <c r="B498" s="5" t="s">
        <v>512</v>
      </c>
      <c r="C498" s="5" t="s">
        <v>11</v>
      </c>
      <c r="D498" s="5" t="s">
        <v>9</v>
      </c>
      <c r="E498" s="5">
        <v>0.0</v>
      </c>
      <c r="F498" s="6">
        <v>0.0</v>
      </c>
      <c r="G498" s="6">
        <v>0.0</v>
      </c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>
      <c r="A499" s="8">
        <v>314315.0</v>
      </c>
      <c r="B499" s="8" t="s">
        <v>513</v>
      </c>
      <c r="C499" s="8" t="s">
        <v>8</v>
      </c>
      <c r="D499" s="8" t="s">
        <v>17</v>
      </c>
      <c r="E499" s="8">
        <v>1.0</v>
      </c>
      <c r="F499" s="9">
        <v>50000.0</v>
      </c>
      <c r="G499" s="9">
        <v>50000.0</v>
      </c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>
      <c r="A500" s="5">
        <v>314320.0</v>
      </c>
      <c r="B500" s="5" t="s">
        <v>514</v>
      </c>
      <c r="C500" s="5" t="s">
        <v>11</v>
      </c>
      <c r="D500" s="5" t="s">
        <v>9</v>
      </c>
      <c r="E500" s="5">
        <v>0.0</v>
      </c>
      <c r="F500" s="6">
        <v>0.0</v>
      </c>
      <c r="G500" s="6">
        <v>0.0</v>
      </c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</row>
    <row r="501">
      <c r="A501" s="8">
        <v>314340.0</v>
      </c>
      <c r="B501" s="8" t="s">
        <v>515</v>
      </c>
      <c r="C501" s="8" t="s">
        <v>11</v>
      </c>
      <c r="D501" s="8" t="s">
        <v>9</v>
      </c>
      <c r="E501" s="8">
        <v>1.0</v>
      </c>
      <c r="F501" s="9">
        <v>80000.0</v>
      </c>
      <c r="G501" s="9">
        <v>80000.0</v>
      </c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</row>
    <row r="502">
      <c r="A502" s="5">
        <v>314330.0</v>
      </c>
      <c r="B502" s="5" t="s">
        <v>516</v>
      </c>
      <c r="C502" s="5" t="s">
        <v>80</v>
      </c>
      <c r="D502" s="5" t="s">
        <v>81</v>
      </c>
      <c r="E502" s="5">
        <v>3.0</v>
      </c>
      <c r="F502" s="6">
        <v>140000.0</v>
      </c>
      <c r="G502" s="6">
        <v>420000.0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</row>
    <row r="503">
      <c r="A503" s="8">
        <v>314345.0</v>
      </c>
      <c r="B503" s="8" t="s">
        <v>517</v>
      </c>
      <c r="C503" s="8" t="s">
        <v>8</v>
      </c>
      <c r="D503" s="8" t="s">
        <v>9</v>
      </c>
      <c r="E503" s="8">
        <v>0.0</v>
      </c>
      <c r="F503" s="9">
        <v>0.0</v>
      </c>
      <c r="G503" s="9">
        <v>0.0</v>
      </c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</row>
    <row r="504">
      <c r="A504" s="5">
        <v>314350.0</v>
      </c>
      <c r="B504" s="5" t="s">
        <v>518</v>
      </c>
      <c r="C504" s="5" t="s">
        <v>8</v>
      </c>
      <c r="D504" s="5" t="s">
        <v>9</v>
      </c>
      <c r="E504" s="5">
        <v>0.0</v>
      </c>
      <c r="F504" s="6">
        <v>0.0</v>
      </c>
      <c r="G504" s="6">
        <v>0.0</v>
      </c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</row>
    <row r="505">
      <c r="A505" s="8">
        <v>314360.0</v>
      </c>
      <c r="B505" s="8" t="s">
        <v>519</v>
      </c>
      <c r="C505" s="8" t="s">
        <v>8</v>
      </c>
      <c r="D505" s="8" t="s">
        <v>9</v>
      </c>
      <c r="E505" s="8">
        <v>1.0</v>
      </c>
      <c r="F505" s="9">
        <v>80000.0</v>
      </c>
      <c r="G505" s="9">
        <v>80000.0</v>
      </c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>
      <c r="A506" s="5">
        <v>314370.0</v>
      </c>
      <c r="B506" s="5" t="s">
        <v>520</v>
      </c>
      <c r="C506" s="5" t="s">
        <v>8</v>
      </c>
      <c r="D506" s="5" t="s">
        <v>9</v>
      </c>
      <c r="E506" s="5">
        <v>1.0</v>
      </c>
      <c r="F506" s="6">
        <v>80000.0</v>
      </c>
      <c r="G506" s="6">
        <v>80000.0</v>
      </c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>
      <c r="A507" s="8">
        <v>314380.0</v>
      </c>
      <c r="B507" s="8" t="s">
        <v>521</v>
      </c>
      <c r="C507" s="8" t="s">
        <v>8</v>
      </c>
      <c r="D507" s="8" t="s">
        <v>9</v>
      </c>
      <c r="E507" s="8">
        <v>1.0</v>
      </c>
      <c r="F507" s="9">
        <v>80000.0</v>
      </c>
      <c r="G507" s="9">
        <v>80000.0</v>
      </c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>
      <c r="A508" s="5">
        <v>314390.0</v>
      </c>
      <c r="B508" s="5" t="s">
        <v>522</v>
      </c>
      <c r="C508" s="5" t="s">
        <v>50</v>
      </c>
      <c r="D508" s="5" t="s">
        <v>57</v>
      </c>
      <c r="E508" s="5">
        <v>2.0</v>
      </c>
      <c r="F508" s="6">
        <v>100000.0</v>
      </c>
      <c r="G508" s="6">
        <v>200000.0</v>
      </c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>
      <c r="A509" s="8">
        <v>314400.0</v>
      </c>
      <c r="B509" s="8" t="s">
        <v>523</v>
      </c>
      <c r="C509" s="8" t="s">
        <v>11</v>
      </c>
      <c r="D509" s="8" t="s">
        <v>9</v>
      </c>
      <c r="E509" s="8">
        <v>0.0</v>
      </c>
      <c r="F509" s="9">
        <v>0.0</v>
      </c>
      <c r="G509" s="9">
        <v>0.0</v>
      </c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>
      <c r="A510" s="5">
        <v>314410.0</v>
      </c>
      <c r="B510" s="5" t="s">
        <v>524</v>
      </c>
      <c r="C510" s="5" t="s">
        <v>8</v>
      </c>
      <c r="D510" s="5" t="s">
        <v>9</v>
      </c>
      <c r="E510" s="5">
        <v>1.0</v>
      </c>
      <c r="F510" s="6">
        <v>80000.0</v>
      </c>
      <c r="G510" s="6">
        <v>80000.0</v>
      </c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>
      <c r="A511" s="8">
        <v>314420.0</v>
      </c>
      <c r="B511" s="8" t="s">
        <v>525</v>
      </c>
      <c r="C511" s="8" t="s">
        <v>8</v>
      </c>
      <c r="D511" s="8" t="s">
        <v>17</v>
      </c>
      <c r="E511" s="8">
        <v>1.0</v>
      </c>
      <c r="F511" s="9">
        <v>50000.0</v>
      </c>
      <c r="G511" s="9">
        <v>50000.0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>
      <c r="A512" s="5">
        <v>314430.0</v>
      </c>
      <c r="B512" s="5" t="s">
        <v>526</v>
      </c>
      <c r="C512" s="5" t="s">
        <v>11</v>
      </c>
      <c r="D512" s="5" t="s">
        <v>9</v>
      </c>
      <c r="E512" s="5">
        <v>0.0</v>
      </c>
      <c r="F512" s="6">
        <v>0.0</v>
      </c>
      <c r="G512" s="6">
        <v>0.0</v>
      </c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>
      <c r="A513" s="8">
        <v>314435.0</v>
      </c>
      <c r="B513" s="8" t="s">
        <v>527</v>
      </c>
      <c r="C513" s="8" t="s">
        <v>8</v>
      </c>
      <c r="D513" s="8" t="s">
        <v>9</v>
      </c>
      <c r="E513" s="8">
        <v>1.0</v>
      </c>
      <c r="F513" s="9">
        <v>80000.0</v>
      </c>
      <c r="G513" s="9">
        <v>80000.0</v>
      </c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>
      <c r="A514" s="5">
        <v>314437.0</v>
      </c>
      <c r="B514" s="5" t="s">
        <v>528</v>
      </c>
      <c r="C514" s="5" t="s">
        <v>8</v>
      </c>
      <c r="D514" s="5" t="s">
        <v>9</v>
      </c>
      <c r="E514" s="5">
        <v>0.0</v>
      </c>
      <c r="F514" s="6">
        <v>0.0</v>
      </c>
      <c r="G514" s="6">
        <v>0.0</v>
      </c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>
      <c r="A515" s="8">
        <v>314440.0</v>
      </c>
      <c r="B515" s="8" t="s">
        <v>529</v>
      </c>
      <c r="C515" s="8" t="s">
        <v>8</v>
      </c>
      <c r="D515" s="8" t="s">
        <v>9</v>
      </c>
      <c r="E515" s="8">
        <v>0.0</v>
      </c>
      <c r="F515" s="9">
        <v>0.0</v>
      </c>
      <c r="G515" s="9">
        <v>0.0</v>
      </c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>
      <c r="A516" s="5">
        <v>314450.0</v>
      </c>
      <c r="B516" s="5" t="s">
        <v>530</v>
      </c>
      <c r="C516" s="5" t="s">
        <v>8</v>
      </c>
      <c r="D516" s="5" t="s">
        <v>9</v>
      </c>
      <c r="E516" s="5">
        <v>1.0</v>
      </c>
      <c r="F516" s="6">
        <v>80000.0</v>
      </c>
      <c r="G516" s="6">
        <v>80000.0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>
      <c r="A517" s="8">
        <v>314460.0</v>
      </c>
      <c r="B517" s="8" t="s">
        <v>531</v>
      </c>
      <c r="C517" s="8" t="s">
        <v>11</v>
      </c>
      <c r="D517" s="8" t="s">
        <v>9</v>
      </c>
      <c r="E517" s="8">
        <v>0.0</v>
      </c>
      <c r="F517" s="9">
        <v>0.0</v>
      </c>
      <c r="G517" s="9">
        <v>0.0</v>
      </c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>
      <c r="A518" s="5">
        <v>314465.0</v>
      </c>
      <c r="B518" s="5" t="s">
        <v>532</v>
      </c>
      <c r="C518" s="5" t="s">
        <v>8</v>
      </c>
      <c r="D518" s="5" t="s">
        <v>9</v>
      </c>
      <c r="E518" s="5">
        <v>1.0</v>
      </c>
      <c r="F518" s="6">
        <v>80000.0</v>
      </c>
      <c r="G518" s="6">
        <v>80000.0</v>
      </c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>
      <c r="A519" s="8">
        <v>314467.0</v>
      </c>
      <c r="B519" s="8" t="s">
        <v>533</v>
      </c>
      <c r="C519" s="8" t="s">
        <v>8</v>
      </c>
      <c r="D519" s="8" t="s">
        <v>17</v>
      </c>
      <c r="E519" s="8">
        <v>1.0</v>
      </c>
      <c r="F519" s="9">
        <v>50000.0</v>
      </c>
      <c r="G519" s="9">
        <v>50000.0</v>
      </c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>
      <c r="A520" s="5">
        <v>314470.0</v>
      </c>
      <c r="B520" s="5" t="s">
        <v>534</v>
      </c>
      <c r="C520" s="5" t="s">
        <v>8</v>
      </c>
      <c r="D520" s="5" t="s">
        <v>9</v>
      </c>
      <c r="E520" s="5">
        <v>1.0</v>
      </c>
      <c r="F520" s="6">
        <v>80000.0</v>
      </c>
      <c r="G520" s="6">
        <v>80000.0</v>
      </c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>
      <c r="A521" s="8">
        <v>314480.0</v>
      </c>
      <c r="B521" s="8" t="s">
        <v>535</v>
      </c>
      <c r="C521" s="8" t="s">
        <v>50</v>
      </c>
      <c r="D521" s="8" t="s">
        <v>57</v>
      </c>
      <c r="E521" s="8">
        <v>2.0</v>
      </c>
      <c r="F521" s="9">
        <v>100000.0</v>
      </c>
      <c r="G521" s="9">
        <v>200000.0</v>
      </c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>
      <c r="A522" s="5">
        <v>314490.0</v>
      </c>
      <c r="B522" s="5" t="s">
        <v>536</v>
      </c>
      <c r="C522" s="5" t="s">
        <v>8</v>
      </c>
      <c r="D522" s="5" t="s">
        <v>17</v>
      </c>
      <c r="E522" s="5">
        <v>1.0</v>
      </c>
      <c r="F522" s="6">
        <v>50000.0</v>
      </c>
      <c r="G522" s="6">
        <v>50000.0</v>
      </c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>
      <c r="A523" s="8">
        <v>314500.0</v>
      </c>
      <c r="B523" s="8" t="s">
        <v>537</v>
      </c>
      <c r="C523" s="8" t="s">
        <v>8</v>
      </c>
      <c r="D523" s="8" t="s">
        <v>9</v>
      </c>
      <c r="E523" s="8">
        <v>0.0</v>
      </c>
      <c r="F523" s="9">
        <v>0.0</v>
      </c>
      <c r="G523" s="9">
        <v>0.0</v>
      </c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>
      <c r="A524" s="5">
        <v>314505.0</v>
      </c>
      <c r="B524" s="5" t="s">
        <v>538</v>
      </c>
      <c r="C524" s="5" t="s">
        <v>8</v>
      </c>
      <c r="D524" s="5" t="s">
        <v>9</v>
      </c>
      <c r="E524" s="5">
        <v>1.0</v>
      </c>
      <c r="F524" s="6">
        <v>80000.0</v>
      </c>
      <c r="G524" s="6">
        <v>80000.0</v>
      </c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>
      <c r="A525" s="8">
        <v>314510.0</v>
      </c>
      <c r="B525" s="8" t="s">
        <v>539</v>
      </c>
      <c r="C525" s="8" t="s">
        <v>8</v>
      </c>
      <c r="D525" s="8" t="s">
        <v>9</v>
      </c>
      <c r="E525" s="8">
        <v>1.0</v>
      </c>
      <c r="F525" s="9">
        <v>80000.0</v>
      </c>
      <c r="G525" s="9">
        <v>80000.0</v>
      </c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>
      <c r="A526" s="5">
        <v>314520.0</v>
      </c>
      <c r="B526" s="5" t="s">
        <v>540</v>
      </c>
      <c r="C526" s="5" t="s">
        <v>50</v>
      </c>
      <c r="D526" s="5" t="s">
        <v>57</v>
      </c>
      <c r="E526" s="5">
        <v>1.0</v>
      </c>
      <c r="F526" s="6">
        <v>100000.0</v>
      </c>
      <c r="G526" s="6">
        <v>100000.0</v>
      </c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>
      <c r="A527" s="8">
        <v>313660.0</v>
      </c>
      <c r="B527" s="8" t="s">
        <v>541</v>
      </c>
      <c r="C527" s="8" t="s">
        <v>8</v>
      </c>
      <c r="D527" s="8" t="s">
        <v>9</v>
      </c>
      <c r="E527" s="8">
        <v>1.0</v>
      </c>
      <c r="F527" s="9">
        <v>80000.0</v>
      </c>
      <c r="G527" s="9">
        <v>80000.0</v>
      </c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>
      <c r="A528" s="5">
        <v>314530.0</v>
      </c>
      <c r="B528" s="5" t="s">
        <v>542</v>
      </c>
      <c r="C528" s="5" t="s">
        <v>11</v>
      </c>
      <c r="D528" s="5" t="s">
        <v>9</v>
      </c>
      <c r="E528" s="5">
        <v>1.0</v>
      </c>
      <c r="F528" s="6">
        <v>80000.0</v>
      </c>
      <c r="G528" s="6">
        <v>80000.0</v>
      </c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>
      <c r="A529" s="8">
        <v>314535.0</v>
      </c>
      <c r="B529" s="8" t="s">
        <v>543</v>
      </c>
      <c r="C529" s="8" t="s">
        <v>8</v>
      </c>
      <c r="D529" s="8" t="s">
        <v>9</v>
      </c>
      <c r="E529" s="8">
        <v>1.0</v>
      </c>
      <c r="F529" s="9">
        <v>80000.0</v>
      </c>
      <c r="G529" s="9">
        <v>80000.0</v>
      </c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>
      <c r="A530" s="5">
        <v>314537.0</v>
      </c>
      <c r="B530" s="5" t="s">
        <v>544</v>
      </c>
      <c r="C530" s="5" t="s">
        <v>8</v>
      </c>
      <c r="D530" s="5" t="s">
        <v>17</v>
      </c>
      <c r="E530" s="5">
        <v>0.0</v>
      </c>
      <c r="F530" s="6">
        <v>0.0</v>
      </c>
      <c r="G530" s="6">
        <v>0.0</v>
      </c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>
      <c r="A531" s="8">
        <v>314540.0</v>
      </c>
      <c r="B531" s="8" t="s">
        <v>545</v>
      </c>
      <c r="C531" s="8" t="s">
        <v>8</v>
      </c>
      <c r="D531" s="8" t="s">
        <v>17</v>
      </c>
      <c r="E531" s="8">
        <v>1.0</v>
      </c>
      <c r="F531" s="9">
        <v>50000.0</v>
      </c>
      <c r="G531" s="9">
        <v>50000.0</v>
      </c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</row>
    <row r="532">
      <c r="A532" s="5">
        <v>314545.0</v>
      </c>
      <c r="B532" s="5" t="s">
        <v>546</v>
      </c>
      <c r="C532" s="5" t="s">
        <v>8</v>
      </c>
      <c r="D532" s="5" t="s">
        <v>9</v>
      </c>
      <c r="E532" s="5">
        <v>0.0</v>
      </c>
      <c r="F532" s="6">
        <v>0.0</v>
      </c>
      <c r="G532" s="6">
        <v>0.0</v>
      </c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>
      <c r="A533" s="8">
        <v>314550.0</v>
      </c>
      <c r="B533" s="8" t="s">
        <v>547</v>
      </c>
      <c r="C533" s="8" t="s">
        <v>8</v>
      </c>
      <c r="D533" s="8" t="s">
        <v>9</v>
      </c>
      <c r="E533" s="8">
        <v>1.0</v>
      </c>
      <c r="F533" s="9">
        <v>80000.0</v>
      </c>
      <c r="G533" s="9">
        <v>80000.0</v>
      </c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>
      <c r="A534" s="5">
        <v>314560.0</v>
      </c>
      <c r="B534" s="5" t="s">
        <v>548</v>
      </c>
      <c r="C534" s="5" t="s">
        <v>11</v>
      </c>
      <c r="D534" s="5" t="s">
        <v>9</v>
      </c>
      <c r="E534" s="5">
        <v>0.0</v>
      </c>
      <c r="F534" s="6">
        <v>0.0</v>
      </c>
      <c r="G534" s="6">
        <v>0.0</v>
      </c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>
      <c r="A535" s="8">
        <v>314570.0</v>
      </c>
      <c r="B535" s="8" t="s">
        <v>549</v>
      </c>
      <c r="C535" s="8" t="s">
        <v>8</v>
      </c>
      <c r="D535" s="8" t="s">
        <v>17</v>
      </c>
      <c r="E535" s="8">
        <v>1.0</v>
      </c>
      <c r="F535" s="9">
        <v>50000.0</v>
      </c>
      <c r="G535" s="9">
        <v>50000.0</v>
      </c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</row>
    <row r="536">
      <c r="A536" s="5">
        <v>314580.0</v>
      </c>
      <c r="B536" s="5" t="s">
        <v>550</v>
      </c>
      <c r="C536" s="5" t="s">
        <v>8</v>
      </c>
      <c r="D536" s="5" t="s">
        <v>9</v>
      </c>
      <c r="E536" s="5">
        <v>0.0</v>
      </c>
      <c r="F536" s="6">
        <v>0.0</v>
      </c>
      <c r="G536" s="6">
        <v>0.0</v>
      </c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>
      <c r="A537" s="8">
        <v>314585.0</v>
      </c>
      <c r="B537" s="8" t="s">
        <v>551</v>
      </c>
      <c r="C537" s="8" t="s">
        <v>8</v>
      </c>
      <c r="D537" s="8" t="s">
        <v>9</v>
      </c>
      <c r="E537" s="8">
        <v>1.0</v>
      </c>
      <c r="F537" s="9">
        <v>80000.0</v>
      </c>
      <c r="G537" s="9">
        <v>80000.0</v>
      </c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>
      <c r="A538" s="5">
        <v>314587.0</v>
      </c>
      <c r="B538" s="5" t="s">
        <v>552</v>
      </c>
      <c r="C538" s="5" t="s">
        <v>8</v>
      </c>
      <c r="D538" s="5" t="s">
        <v>9</v>
      </c>
      <c r="E538" s="5">
        <v>0.0</v>
      </c>
      <c r="F538" s="6">
        <v>0.0</v>
      </c>
      <c r="G538" s="6">
        <v>0.0</v>
      </c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>
      <c r="A539" s="8">
        <v>314590.0</v>
      </c>
      <c r="B539" s="8" t="s">
        <v>553</v>
      </c>
      <c r="C539" s="8" t="s">
        <v>11</v>
      </c>
      <c r="D539" s="8" t="s">
        <v>9</v>
      </c>
      <c r="E539" s="8">
        <v>1.0</v>
      </c>
      <c r="F539" s="9">
        <v>80000.0</v>
      </c>
      <c r="G539" s="9">
        <v>80000.0</v>
      </c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</row>
    <row r="540">
      <c r="A540" s="5">
        <v>314600.0</v>
      </c>
      <c r="B540" s="5" t="s">
        <v>554</v>
      </c>
      <c r="C540" s="5" t="s">
        <v>11</v>
      </c>
      <c r="D540" s="5" t="s">
        <v>9</v>
      </c>
      <c r="E540" s="5">
        <v>0.0</v>
      </c>
      <c r="F540" s="6">
        <v>0.0</v>
      </c>
      <c r="G540" s="6">
        <v>0.0</v>
      </c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>
      <c r="A541" s="8">
        <v>314610.0</v>
      </c>
      <c r="B541" s="8" t="s">
        <v>555</v>
      </c>
      <c r="C541" s="8" t="s">
        <v>11</v>
      </c>
      <c r="D541" s="8" t="s">
        <v>57</v>
      </c>
      <c r="E541" s="8">
        <v>2.0</v>
      </c>
      <c r="F541" s="9">
        <v>100000.0</v>
      </c>
      <c r="G541" s="9">
        <v>200000.0</v>
      </c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>
      <c r="A542" s="5">
        <v>314620.0</v>
      </c>
      <c r="B542" s="5" t="s">
        <v>556</v>
      </c>
      <c r="C542" s="5" t="s">
        <v>8</v>
      </c>
      <c r="D542" s="5" t="s">
        <v>9</v>
      </c>
      <c r="E542" s="5">
        <v>1.0</v>
      </c>
      <c r="F542" s="6">
        <v>80000.0</v>
      </c>
      <c r="G542" s="6">
        <v>80000.0</v>
      </c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>
      <c r="A543" s="8">
        <v>314625.0</v>
      </c>
      <c r="B543" s="8" t="s">
        <v>557</v>
      </c>
      <c r="C543" s="8" t="s">
        <v>8</v>
      </c>
      <c r="D543" s="8" t="s">
        <v>17</v>
      </c>
      <c r="E543" s="8">
        <v>0.0</v>
      </c>
      <c r="F543" s="9">
        <v>0.0</v>
      </c>
      <c r="G543" s="9">
        <v>0.0</v>
      </c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>
      <c r="A544" s="5">
        <v>314630.0</v>
      </c>
      <c r="B544" s="5" t="s">
        <v>558</v>
      </c>
      <c r="C544" s="5" t="s">
        <v>8</v>
      </c>
      <c r="D544" s="5" t="s">
        <v>9</v>
      </c>
      <c r="E544" s="5">
        <v>1.0</v>
      </c>
      <c r="F544" s="6">
        <v>80000.0</v>
      </c>
      <c r="G544" s="6">
        <v>80000.0</v>
      </c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>
      <c r="A545" s="8">
        <v>314655.0</v>
      </c>
      <c r="B545" s="8" t="s">
        <v>559</v>
      </c>
      <c r="C545" s="8" t="s">
        <v>8</v>
      </c>
      <c r="D545" s="8" t="s">
        <v>17</v>
      </c>
      <c r="E545" s="8">
        <v>0.0</v>
      </c>
      <c r="F545" s="9">
        <v>0.0</v>
      </c>
      <c r="G545" s="9">
        <v>0.0</v>
      </c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>
      <c r="A546" s="5">
        <v>314640.0</v>
      </c>
      <c r="B546" s="5" t="s">
        <v>560</v>
      </c>
      <c r="C546" s="5" t="s">
        <v>8</v>
      </c>
      <c r="D546" s="5" t="s">
        <v>9</v>
      </c>
      <c r="E546" s="5">
        <v>1.0</v>
      </c>
      <c r="F546" s="6">
        <v>80000.0</v>
      </c>
      <c r="G546" s="6">
        <v>80000.0</v>
      </c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>
      <c r="A547" s="8">
        <v>314650.0</v>
      </c>
      <c r="B547" s="8" t="s">
        <v>561</v>
      </c>
      <c r="C547" s="8" t="s">
        <v>8</v>
      </c>
      <c r="D547" s="8" t="s">
        <v>9</v>
      </c>
      <c r="E547" s="8">
        <v>1.0</v>
      </c>
      <c r="F547" s="9">
        <v>80000.0</v>
      </c>
      <c r="G547" s="9">
        <v>80000.0</v>
      </c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>
      <c r="A548" s="5">
        <v>314660.0</v>
      </c>
      <c r="B548" s="5" t="s">
        <v>562</v>
      </c>
      <c r="C548" s="5" t="s">
        <v>8</v>
      </c>
      <c r="D548" s="5" t="s">
        <v>17</v>
      </c>
      <c r="E548" s="5">
        <v>1.0</v>
      </c>
      <c r="F548" s="6">
        <v>50000.0</v>
      </c>
      <c r="G548" s="6">
        <v>50000.0</v>
      </c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>
      <c r="A549" s="8">
        <v>314670.0</v>
      </c>
      <c r="B549" s="8" t="s">
        <v>563</v>
      </c>
      <c r="C549" s="8" t="s">
        <v>8</v>
      </c>
      <c r="D549" s="8" t="s">
        <v>9</v>
      </c>
      <c r="E549" s="8">
        <v>1.0</v>
      </c>
      <c r="F549" s="9">
        <v>80000.0</v>
      </c>
      <c r="G549" s="9">
        <v>80000.0</v>
      </c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>
      <c r="A550" s="5">
        <v>314675.0</v>
      </c>
      <c r="B550" s="5" t="s">
        <v>564</v>
      </c>
      <c r="C550" s="5" t="s">
        <v>8</v>
      </c>
      <c r="D550" s="5" t="s">
        <v>9</v>
      </c>
      <c r="E550" s="5">
        <v>0.0</v>
      </c>
      <c r="F550" s="6">
        <v>0.0</v>
      </c>
      <c r="G550" s="6">
        <v>0.0</v>
      </c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>
      <c r="A551" s="8">
        <v>314690.0</v>
      </c>
      <c r="B551" s="8" t="s">
        <v>565</v>
      </c>
      <c r="C551" s="8" t="s">
        <v>8</v>
      </c>
      <c r="D551" s="8" t="s">
        <v>9</v>
      </c>
      <c r="E551" s="8">
        <v>1.0</v>
      </c>
      <c r="F551" s="9">
        <v>80000.0</v>
      </c>
      <c r="G551" s="9">
        <v>80000.0</v>
      </c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>
      <c r="A552" s="5">
        <v>314710.0</v>
      </c>
      <c r="B552" s="5" t="s">
        <v>566</v>
      </c>
      <c r="C552" s="5" t="s">
        <v>50</v>
      </c>
      <c r="D552" s="5" t="s">
        <v>27</v>
      </c>
      <c r="E552" s="5">
        <v>0.0</v>
      </c>
      <c r="F552" s="6">
        <v>0.0</v>
      </c>
      <c r="G552" s="6">
        <v>0.0</v>
      </c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>
      <c r="A553" s="8">
        <v>314700.0</v>
      </c>
      <c r="B553" s="8" t="s">
        <v>567</v>
      </c>
      <c r="C553" s="8" t="s">
        <v>50</v>
      </c>
      <c r="D553" s="8" t="s">
        <v>9</v>
      </c>
      <c r="E553" s="8">
        <v>0.0</v>
      </c>
      <c r="F553" s="9">
        <v>0.0</v>
      </c>
      <c r="G553" s="9">
        <v>0.0</v>
      </c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>
      <c r="A554" s="5">
        <v>314720.0</v>
      </c>
      <c r="B554" s="5" t="s">
        <v>568</v>
      </c>
      <c r="C554" s="5" t="s">
        <v>11</v>
      </c>
      <c r="D554" s="5" t="s">
        <v>9</v>
      </c>
      <c r="E554" s="5">
        <v>0.0</v>
      </c>
      <c r="F554" s="6">
        <v>0.0</v>
      </c>
      <c r="G554" s="6">
        <v>0.0</v>
      </c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>
      <c r="A555" s="8">
        <v>314730.0</v>
      </c>
      <c r="B555" s="8" t="s">
        <v>569</v>
      </c>
      <c r="C555" s="8" t="s">
        <v>11</v>
      </c>
      <c r="D555" s="8" t="s">
        <v>9</v>
      </c>
      <c r="E555" s="8">
        <v>1.0</v>
      </c>
      <c r="F555" s="9">
        <v>80000.0</v>
      </c>
      <c r="G555" s="9">
        <v>80000.0</v>
      </c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>
      <c r="A556" s="5">
        <v>314740.0</v>
      </c>
      <c r="B556" s="5" t="s">
        <v>570</v>
      </c>
      <c r="C556" s="5" t="s">
        <v>11</v>
      </c>
      <c r="D556" s="5" t="s">
        <v>9</v>
      </c>
      <c r="E556" s="5">
        <v>1.0</v>
      </c>
      <c r="F556" s="6">
        <v>80000.0</v>
      </c>
      <c r="G556" s="6">
        <v>80000.0</v>
      </c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>
      <c r="A557" s="8">
        <v>314760.0</v>
      </c>
      <c r="B557" s="8" t="s">
        <v>571</v>
      </c>
      <c r="C557" s="8" t="s">
        <v>8</v>
      </c>
      <c r="D557" s="8" t="s">
        <v>9</v>
      </c>
      <c r="E557" s="8">
        <v>1.0</v>
      </c>
      <c r="F557" s="9">
        <v>80000.0</v>
      </c>
      <c r="G557" s="9">
        <v>80000.0</v>
      </c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>
      <c r="A558" s="5">
        <v>314770.0</v>
      </c>
      <c r="B558" s="5" t="s">
        <v>572</v>
      </c>
      <c r="C558" s="5" t="s">
        <v>8</v>
      </c>
      <c r="D558" s="5" t="s">
        <v>9</v>
      </c>
      <c r="E558" s="5">
        <v>1.0</v>
      </c>
      <c r="F558" s="6">
        <v>80000.0</v>
      </c>
      <c r="G558" s="6">
        <v>80000.0</v>
      </c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>
      <c r="A559" s="8">
        <v>314750.0</v>
      </c>
      <c r="B559" s="8" t="s">
        <v>573</v>
      </c>
      <c r="C559" s="8" t="s">
        <v>8</v>
      </c>
      <c r="D559" s="8" t="s">
        <v>9</v>
      </c>
      <c r="E559" s="8">
        <v>1.0</v>
      </c>
      <c r="F559" s="9">
        <v>80000.0</v>
      </c>
      <c r="G559" s="9">
        <v>80000.0</v>
      </c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>
      <c r="A560" s="5">
        <v>314780.0</v>
      </c>
      <c r="B560" s="5" t="s">
        <v>574</v>
      </c>
      <c r="C560" s="5" t="s">
        <v>8</v>
      </c>
      <c r="D560" s="5" t="s">
        <v>17</v>
      </c>
      <c r="E560" s="5">
        <v>1.0</v>
      </c>
      <c r="F560" s="6">
        <v>50000.0</v>
      </c>
      <c r="G560" s="6">
        <v>50000.0</v>
      </c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>
      <c r="A561" s="8">
        <v>314790.0</v>
      </c>
      <c r="B561" s="8" t="s">
        <v>575</v>
      </c>
      <c r="C561" s="8" t="s">
        <v>50</v>
      </c>
      <c r="D561" s="8" t="s">
        <v>27</v>
      </c>
      <c r="E561" s="8">
        <v>2.0</v>
      </c>
      <c r="F561" s="9">
        <v>120000.0</v>
      </c>
      <c r="G561" s="9">
        <v>240000.0</v>
      </c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>
      <c r="A562" s="5">
        <v>314795.0</v>
      </c>
      <c r="B562" s="5" t="s">
        <v>576</v>
      </c>
      <c r="C562" s="5" t="s">
        <v>8</v>
      </c>
      <c r="D562" s="5" t="s">
        <v>9</v>
      </c>
      <c r="E562" s="5">
        <v>1.0</v>
      </c>
      <c r="F562" s="6">
        <v>80000.0</v>
      </c>
      <c r="G562" s="6">
        <v>80000.0</v>
      </c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>
      <c r="A563" s="8">
        <v>314800.0</v>
      </c>
      <c r="B563" s="8" t="s">
        <v>577</v>
      </c>
      <c r="C563" s="8" t="s">
        <v>50</v>
      </c>
      <c r="D563" s="8" t="s">
        <v>27</v>
      </c>
      <c r="E563" s="8">
        <v>2.0</v>
      </c>
      <c r="F563" s="9">
        <v>120000.0</v>
      </c>
      <c r="G563" s="9">
        <v>240000.0</v>
      </c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>
      <c r="A564" s="5">
        <v>314810.0</v>
      </c>
      <c r="B564" s="5" t="s">
        <v>578</v>
      </c>
      <c r="C564" s="5" t="s">
        <v>50</v>
      </c>
      <c r="D564" s="5" t="s">
        <v>27</v>
      </c>
      <c r="E564" s="5">
        <v>2.0</v>
      </c>
      <c r="F564" s="6">
        <v>120000.0</v>
      </c>
      <c r="G564" s="6">
        <v>240000.0</v>
      </c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>
      <c r="A565" s="8">
        <v>314820.0</v>
      </c>
      <c r="B565" s="8" t="s">
        <v>579</v>
      </c>
      <c r="C565" s="8" t="s">
        <v>8</v>
      </c>
      <c r="D565" s="8" t="s">
        <v>9</v>
      </c>
      <c r="E565" s="8">
        <v>1.0</v>
      </c>
      <c r="F565" s="9">
        <v>80000.0</v>
      </c>
      <c r="G565" s="9">
        <v>80000.0</v>
      </c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>
      <c r="A566" s="5">
        <v>314830.0</v>
      </c>
      <c r="B566" s="5" t="s">
        <v>580</v>
      </c>
      <c r="C566" s="5" t="s">
        <v>8</v>
      </c>
      <c r="D566" s="5" t="s">
        <v>9</v>
      </c>
      <c r="E566" s="5">
        <v>1.0</v>
      </c>
      <c r="F566" s="6">
        <v>80000.0</v>
      </c>
      <c r="G566" s="6">
        <v>80000.0</v>
      </c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>
      <c r="A567" s="8">
        <v>314840.0</v>
      </c>
      <c r="B567" s="8" t="s">
        <v>581</v>
      </c>
      <c r="C567" s="8" t="s">
        <v>8</v>
      </c>
      <c r="D567" s="8" t="s">
        <v>17</v>
      </c>
      <c r="E567" s="8">
        <v>1.0</v>
      </c>
      <c r="F567" s="9">
        <v>50000.0</v>
      </c>
      <c r="G567" s="9">
        <v>50000.0</v>
      </c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>
      <c r="A568" s="5">
        <v>314850.0</v>
      </c>
      <c r="B568" s="5" t="s">
        <v>582</v>
      </c>
      <c r="C568" s="5" t="s">
        <v>8</v>
      </c>
      <c r="D568" s="5" t="s">
        <v>17</v>
      </c>
      <c r="E568" s="5">
        <v>1.0</v>
      </c>
      <c r="F568" s="6">
        <v>50000.0</v>
      </c>
      <c r="G568" s="6">
        <v>50000.0</v>
      </c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>
      <c r="A569" s="8">
        <v>314860.0</v>
      </c>
      <c r="B569" s="8" t="s">
        <v>583</v>
      </c>
      <c r="C569" s="8" t="s">
        <v>8</v>
      </c>
      <c r="D569" s="8" t="s">
        <v>9</v>
      </c>
      <c r="E569" s="8">
        <v>0.0</v>
      </c>
      <c r="F569" s="9">
        <v>0.0</v>
      </c>
      <c r="G569" s="9">
        <v>0.0</v>
      </c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>
      <c r="A570" s="5">
        <v>314870.0</v>
      </c>
      <c r="B570" s="5" t="s">
        <v>584</v>
      </c>
      <c r="C570" s="5" t="s">
        <v>11</v>
      </c>
      <c r="D570" s="5" t="s">
        <v>9</v>
      </c>
      <c r="E570" s="5">
        <v>0.0</v>
      </c>
      <c r="F570" s="6">
        <v>0.0</v>
      </c>
      <c r="G570" s="6">
        <v>0.0</v>
      </c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>
      <c r="A571" s="8">
        <v>314875.0</v>
      </c>
      <c r="B571" s="8" t="s">
        <v>585</v>
      </c>
      <c r="C571" s="8" t="s">
        <v>8</v>
      </c>
      <c r="D571" s="8" t="s">
        <v>9</v>
      </c>
      <c r="E571" s="8">
        <v>0.0</v>
      </c>
      <c r="F571" s="9">
        <v>0.0</v>
      </c>
      <c r="G571" s="9">
        <v>0.0</v>
      </c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>
      <c r="A572" s="5">
        <v>314880.0</v>
      </c>
      <c r="B572" s="5" t="s">
        <v>586</v>
      </c>
      <c r="C572" s="5" t="s">
        <v>8</v>
      </c>
      <c r="D572" s="5" t="s">
        <v>9</v>
      </c>
      <c r="E572" s="5">
        <v>1.0</v>
      </c>
      <c r="F572" s="6">
        <v>80000.0</v>
      </c>
      <c r="G572" s="6">
        <v>80000.0</v>
      </c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>
      <c r="A573" s="8">
        <v>314890.0</v>
      </c>
      <c r="B573" s="8" t="s">
        <v>587</v>
      </c>
      <c r="C573" s="8" t="s">
        <v>8</v>
      </c>
      <c r="D573" s="8" t="s">
        <v>9</v>
      </c>
      <c r="E573" s="8">
        <v>1.0</v>
      </c>
      <c r="F573" s="9">
        <v>80000.0</v>
      </c>
      <c r="G573" s="9">
        <v>80000.0</v>
      </c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>
      <c r="A574" s="5">
        <v>314900.0</v>
      </c>
      <c r="B574" s="5" t="s">
        <v>588</v>
      </c>
      <c r="C574" s="5" t="s">
        <v>8</v>
      </c>
      <c r="D574" s="5" t="s">
        <v>17</v>
      </c>
      <c r="E574" s="5">
        <v>0.0</v>
      </c>
      <c r="F574" s="6">
        <v>0.0</v>
      </c>
      <c r="G574" s="6">
        <v>0.0</v>
      </c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>
      <c r="A575" s="8">
        <v>314910.0</v>
      </c>
      <c r="B575" s="8" t="s">
        <v>589</v>
      </c>
      <c r="C575" s="8" t="s">
        <v>8</v>
      </c>
      <c r="D575" s="8" t="s">
        <v>9</v>
      </c>
      <c r="E575" s="8">
        <v>0.0</v>
      </c>
      <c r="F575" s="9">
        <v>0.0</v>
      </c>
      <c r="G575" s="9">
        <v>0.0</v>
      </c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>
      <c r="A576" s="5">
        <v>314915.0</v>
      </c>
      <c r="B576" s="5" t="s">
        <v>590</v>
      </c>
      <c r="C576" s="5" t="s">
        <v>8</v>
      </c>
      <c r="D576" s="5" t="s">
        <v>9</v>
      </c>
      <c r="E576" s="5">
        <v>0.0</v>
      </c>
      <c r="F576" s="6">
        <v>0.0</v>
      </c>
      <c r="G576" s="6">
        <v>0.0</v>
      </c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>
      <c r="A577" s="8">
        <v>314920.0</v>
      </c>
      <c r="B577" s="8" t="s">
        <v>591</v>
      </c>
      <c r="C577" s="8" t="s">
        <v>8</v>
      </c>
      <c r="D577" s="8" t="s">
        <v>9</v>
      </c>
      <c r="E577" s="8">
        <v>0.0</v>
      </c>
      <c r="F577" s="9">
        <v>0.0</v>
      </c>
      <c r="G577" s="9">
        <v>0.0</v>
      </c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>
      <c r="A578" s="5">
        <v>314930.0</v>
      </c>
      <c r="B578" s="5" t="s">
        <v>592</v>
      </c>
      <c r="C578" s="5" t="s">
        <v>11</v>
      </c>
      <c r="D578" s="5" t="s">
        <v>57</v>
      </c>
      <c r="E578" s="5">
        <v>2.0</v>
      </c>
      <c r="F578" s="6">
        <v>100000.0</v>
      </c>
      <c r="G578" s="6">
        <v>200000.0</v>
      </c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</row>
    <row r="579">
      <c r="A579" s="8">
        <v>314940.0</v>
      </c>
      <c r="B579" s="8" t="s">
        <v>593</v>
      </c>
      <c r="C579" s="8" t="s">
        <v>8</v>
      </c>
      <c r="D579" s="8" t="s">
        <v>17</v>
      </c>
      <c r="E579" s="8">
        <v>1.0</v>
      </c>
      <c r="F579" s="9">
        <v>50000.0</v>
      </c>
      <c r="G579" s="9">
        <v>50000.0</v>
      </c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</row>
    <row r="580">
      <c r="A580" s="5">
        <v>314950.0</v>
      </c>
      <c r="B580" s="5" t="s">
        <v>594</v>
      </c>
      <c r="C580" s="5" t="s">
        <v>8</v>
      </c>
      <c r="D580" s="5" t="s">
        <v>9</v>
      </c>
      <c r="E580" s="5">
        <v>1.0</v>
      </c>
      <c r="F580" s="6">
        <v>80000.0</v>
      </c>
      <c r="G580" s="6">
        <v>80000.0</v>
      </c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</row>
    <row r="581">
      <c r="A581" s="8">
        <v>314960.0</v>
      </c>
      <c r="B581" s="8" t="s">
        <v>595</v>
      </c>
      <c r="C581" s="8" t="s">
        <v>8</v>
      </c>
      <c r="D581" s="8" t="s">
        <v>9</v>
      </c>
      <c r="E581" s="8">
        <v>1.0</v>
      </c>
      <c r="F581" s="9">
        <v>80000.0</v>
      </c>
      <c r="G581" s="9">
        <v>80000.0</v>
      </c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</row>
    <row r="582">
      <c r="A582" s="5">
        <v>314970.0</v>
      </c>
      <c r="B582" s="5" t="s">
        <v>596</v>
      </c>
      <c r="C582" s="5" t="s">
        <v>8</v>
      </c>
      <c r="D582" s="5" t="s">
        <v>9</v>
      </c>
      <c r="E582" s="5">
        <v>0.0</v>
      </c>
      <c r="F582" s="6">
        <v>0.0</v>
      </c>
      <c r="G582" s="6">
        <v>0.0</v>
      </c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</row>
    <row r="583">
      <c r="A583" s="8">
        <v>314980.0</v>
      </c>
      <c r="B583" s="8" t="s">
        <v>597</v>
      </c>
      <c r="C583" s="8" t="s">
        <v>8</v>
      </c>
      <c r="D583" s="8" t="s">
        <v>9</v>
      </c>
      <c r="E583" s="8">
        <v>0.0</v>
      </c>
      <c r="F583" s="9">
        <v>0.0</v>
      </c>
      <c r="G583" s="9">
        <v>0.0</v>
      </c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</row>
    <row r="584">
      <c r="A584" s="5">
        <v>314990.0</v>
      </c>
      <c r="B584" s="5" t="s">
        <v>598</v>
      </c>
      <c r="C584" s="5" t="s">
        <v>11</v>
      </c>
      <c r="D584" s="5" t="s">
        <v>9</v>
      </c>
      <c r="E584" s="5">
        <v>1.0</v>
      </c>
      <c r="F584" s="6">
        <v>80000.0</v>
      </c>
      <c r="G584" s="6">
        <v>80000.0</v>
      </c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</row>
    <row r="585">
      <c r="A585" s="8">
        <v>314995.0</v>
      </c>
      <c r="B585" s="8" t="s">
        <v>599</v>
      </c>
      <c r="C585" s="8" t="s">
        <v>8</v>
      </c>
      <c r="D585" s="8" t="s">
        <v>17</v>
      </c>
      <c r="E585" s="8">
        <v>1.0</v>
      </c>
      <c r="F585" s="9">
        <v>50000.0</v>
      </c>
      <c r="G585" s="9">
        <v>50000.0</v>
      </c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</row>
    <row r="586">
      <c r="A586" s="5">
        <v>315000.0</v>
      </c>
      <c r="B586" s="5" t="s">
        <v>600</v>
      </c>
      <c r="C586" s="5" t="s">
        <v>8</v>
      </c>
      <c r="D586" s="5" t="s">
        <v>17</v>
      </c>
      <c r="E586" s="5">
        <v>1.0</v>
      </c>
      <c r="F586" s="6">
        <v>50000.0</v>
      </c>
      <c r="G586" s="6">
        <v>50000.0</v>
      </c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</row>
    <row r="587">
      <c r="A587" s="8">
        <v>315010.0</v>
      </c>
      <c r="B587" s="8" t="s">
        <v>601</v>
      </c>
      <c r="C587" s="8" t="s">
        <v>8</v>
      </c>
      <c r="D587" s="8" t="s">
        <v>17</v>
      </c>
      <c r="E587" s="8">
        <v>1.0</v>
      </c>
      <c r="F587" s="9">
        <v>50000.0</v>
      </c>
      <c r="G587" s="9">
        <v>50000.0</v>
      </c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</row>
    <row r="588">
      <c r="A588" s="5">
        <v>315015.0</v>
      </c>
      <c r="B588" s="5" t="s">
        <v>602</v>
      </c>
      <c r="C588" s="5" t="s">
        <v>8</v>
      </c>
      <c r="D588" s="5" t="s">
        <v>9</v>
      </c>
      <c r="E588" s="5">
        <v>1.0</v>
      </c>
      <c r="F588" s="6">
        <v>80000.0</v>
      </c>
      <c r="G588" s="6">
        <v>80000.0</v>
      </c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</row>
    <row r="589">
      <c r="A589" s="8">
        <v>315020.0</v>
      </c>
      <c r="B589" s="8" t="s">
        <v>603</v>
      </c>
      <c r="C589" s="8" t="s">
        <v>8</v>
      </c>
      <c r="D589" s="8" t="s">
        <v>17</v>
      </c>
      <c r="E589" s="8">
        <v>1.0</v>
      </c>
      <c r="F589" s="9">
        <v>50000.0</v>
      </c>
      <c r="G589" s="9">
        <v>50000.0</v>
      </c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</row>
    <row r="590">
      <c r="A590" s="5">
        <v>315030.0</v>
      </c>
      <c r="B590" s="5" t="s">
        <v>604</v>
      </c>
      <c r="C590" s="5" t="s">
        <v>8</v>
      </c>
      <c r="D590" s="5" t="s">
        <v>9</v>
      </c>
      <c r="E590" s="5">
        <v>0.0</v>
      </c>
      <c r="F590" s="6">
        <v>0.0</v>
      </c>
      <c r="G590" s="6">
        <v>0.0</v>
      </c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</row>
    <row r="591">
      <c r="A591" s="8">
        <v>315040.0</v>
      </c>
      <c r="B591" s="8" t="s">
        <v>605</v>
      </c>
      <c r="C591" s="8" t="s">
        <v>8</v>
      </c>
      <c r="D591" s="8" t="s">
        <v>9</v>
      </c>
      <c r="E591" s="8">
        <v>1.0</v>
      </c>
      <c r="F591" s="9">
        <v>80000.0</v>
      </c>
      <c r="G591" s="9">
        <v>80000.0</v>
      </c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</row>
    <row r="592">
      <c r="A592" s="5">
        <v>315050.0</v>
      </c>
      <c r="B592" s="5" t="s">
        <v>606</v>
      </c>
      <c r="C592" s="5" t="s">
        <v>8</v>
      </c>
      <c r="D592" s="5" t="s">
        <v>9</v>
      </c>
      <c r="E592" s="5">
        <v>1.0</v>
      </c>
      <c r="F592" s="6">
        <v>80000.0</v>
      </c>
      <c r="G592" s="6">
        <v>80000.0</v>
      </c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>
      <c r="A593" s="8">
        <v>315053.0</v>
      </c>
      <c r="B593" s="8" t="s">
        <v>607</v>
      </c>
      <c r="C593" s="8" t="s">
        <v>8</v>
      </c>
      <c r="D593" s="8" t="s">
        <v>17</v>
      </c>
      <c r="E593" s="8">
        <v>1.0</v>
      </c>
      <c r="F593" s="9">
        <v>50000.0</v>
      </c>
      <c r="G593" s="9">
        <v>50000.0</v>
      </c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</row>
    <row r="594">
      <c r="A594" s="5">
        <v>315057.0</v>
      </c>
      <c r="B594" s="5" t="s">
        <v>608</v>
      </c>
      <c r="C594" s="5" t="s">
        <v>8</v>
      </c>
      <c r="D594" s="5" t="s">
        <v>9</v>
      </c>
      <c r="E594" s="5">
        <v>1.0</v>
      </c>
      <c r="F594" s="6">
        <v>80000.0</v>
      </c>
      <c r="G594" s="6">
        <v>80000.0</v>
      </c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</row>
    <row r="595">
      <c r="A595" s="8">
        <v>315060.0</v>
      </c>
      <c r="B595" s="8" t="s">
        <v>609</v>
      </c>
      <c r="C595" s="8" t="s">
        <v>8</v>
      </c>
      <c r="D595" s="8" t="s">
        <v>9</v>
      </c>
      <c r="E595" s="8">
        <v>1.0</v>
      </c>
      <c r="F595" s="9">
        <v>80000.0</v>
      </c>
      <c r="G595" s="9">
        <v>80000.0</v>
      </c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</row>
    <row r="596">
      <c r="A596" s="5">
        <v>315070.0</v>
      </c>
      <c r="B596" s="5" t="s">
        <v>610</v>
      </c>
      <c r="C596" s="5" t="s">
        <v>8</v>
      </c>
      <c r="D596" s="5" t="s">
        <v>9</v>
      </c>
      <c r="E596" s="5">
        <v>0.0</v>
      </c>
      <c r="F596" s="6">
        <v>0.0</v>
      </c>
      <c r="G596" s="6">
        <v>0.0</v>
      </c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</row>
    <row r="597">
      <c r="A597" s="8">
        <v>315080.0</v>
      </c>
      <c r="B597" s="8" t="s">
        <v>611</v>
      </c>
      <c r="C597" s="8" t="s">
        <v>8</v>
      </c>
      <c r="D597" s="8" t="s">
        <v>9</v>
      </c>
      <c r="E597" s="8">
        <v>0.0</v>
      </c>
      <c r="F597" s="9">
        <v>0.0</v>
      </c>
      <c r="G597" s="9">
        <v>0.0</v>
      </c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</row>
    <row r="598">
      <c r="A598" s="5">
        <v>315090.0</v>
      </c>
      <c r="B598" s="5" t="s">
        <v>612</v>
      </c>
      <c r="C598" s="5" t="s">
        <v>8</v>
      </c>
      <c r="D598" s="5" t="s">
        <v>9</v>
      </c>
      <c r="E598" s="5">
        <v>1.0</v>
      </c>
      <c r="F598" s="6">
        <v>80000.0</v>
      </c>
      <c r="G598" s="6">
        <v>80000.0</v>
      </c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</row>
    <row r="599">
      <c r="A599" s="8">
        <v>315100.0</v>
      </c>
      <c r="B599" s="8" t="s">
        <v>613</v>
      </c>
      <c r="C599" s="8" t="s">
        <v>8</v>
      </c>
      <c r="D599" s="8" t="s">
        <v>9</v>
      </c>
      <c r="E599" s="8">
        <v>0.0</v>
      </c>
      <c r="F599" s="9">
        <v>0.0</v>
      </c>
      <c r="G599" s="9">
        <v>0.0</v>
      </c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</row>
    <row r="600">
      <c r="A600" s="5">
        <v>315110.0</v>
      </c>
      <c r="B600" s="5" t="s">
        <v>614</v>
      </c>
      <c r="C600" s="5" t="s">
        <v>8</v>
      </c>
      <c r="D600" s="5" t="s">
        <v>9</v>
      </c>
      <c r="E600" s="5">
        <v>0.0</v>
      </c>
      <c r="F600" s="6">
        <v>0.0</v>
      </c>
      <c r="G600" s="6">
        <v>0.0</v>
      </c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</row>
    <row r="601">
      <c r="A601" s="8">
        <v>315120.0</v>
      </c>
      <c r="B601" s="8" t="s">
        <v>615</v>
      </c>
      <c r="C601" s="8" t="s">
        <v>11</v>
      </c>
      <c r="D601" s="8" t="s">
        <v>57</v>
      </c>
      <c r="E601" s="8">
        <v>1.0</v>
      </c>
      <c r="F601" s="9">
        <v>100000.0</v>
      </c>
      <c r="G601" s="9">
        <v>100000.0</v>
      </c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>
      <c r="A602" s="5">
        <v>315130.0</v>
      </c>
      <c r="B602" s="5" t="s">
        <v>616</v>
      </c>
      <c r="C602" s="5" t="s">
        <v>8</v>
      </c>
      <c r="D602" s="5" t="s">
        <v>9</v>
      </c>
      <c r="E602" s="5">
        <v>1.0</v>
      </c>
      <c r="F602" s="6">
        <v>80000.0</v>
      </c>
      <c r="G602" s="6">
        <v>80000.0</v>
      </c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>
      <c r="A603" s="8">
        <v>315140.0</v>
      </c>
      <c r="B603" s="8" t="s">
        <v>617</v>
      </c>
      <c r="C603" s="8" t="s">
        <v>11</v>
      </c>
      <c r="D603" s="8" t="s">
        <v>9</v>
      </c>
      <c r="E603" s="8">
        <v>0.0</v>
      </c>
      <c r="F603" s="9">
        <v>0.0</v>
      </c>
      <c r="G603" s="9">
        <v>0.0</v>
      </c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>
      <c r="A604" s="5">
        <v>315150.0</v>
      </c>
      <c r="B604" s="5" t="s">
        <v>618</v>
      </c>
      <c r="C604" s="5" t="s">
        <v>11</v>
      </c>
      <c r="D604" s="5" t="s">
        <v>57</v>
      </c>
      <c r="E604" s="5">
        <v>1.0</v>
      </c>
      <c r="F604" s="6">
        <v>100000.0</v>
      </c>
      <c r="G604" s="6">
        <v>100000.0</v>
      </c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>
      <c r="A605" s="8">
        <v>315160.0</v>
      </c>
      <c r="B605" s="8" t="s">
        <v>619</v>
      </c>
      <c r="C605" s="8" t="s">
        <v>8</v>
      </c>
      <c r="D605" s="8" t="s">
        <v>9</v>
      </c>
      <c r="E605" s="8">
        <v>0.0</v>
      </c>
      <c r="F605" s="9">
        <v>0.0</v>
      </c>
      <c r="G605" s="9">
        <v>0.0</v>
      </c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>
      <c r="A606" s="5">
        <v>315170.0</v>
      </c>
      <c r="B606" s="5" t="s">
        <v>620</v>
      </c>
      <c r="C606" s="5" t="s">
        <v>8</v>
      </c>
      <c r="D606" s="5" t="s">
        <v>9</v>
      </c>
      <c r="E606" s="5">
        <v>0.0</v>
      </c>
      <c r="F606" s="6">
        <v>0.0</v>
      </c>
      <c r="G606" s="6">
        <v>0.0</v>
      </c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>
      <c r="A607" s="8">
        <v>315180.0</v>
      </c>
      <c r="B607" s="8" t="s">
        <v>621</v>
      </c>
      <c r="C607" s="8" t="s">
        <v>50</v>
      </c>
      <c r="D607" s="8" t="s">
        <v>27</v>
      </c>
      <c r="E607" s="8">
        <v>2.0</v>
      </c>
      <c r="F607" s="9">
        <v>120000.0</v>
      </c>
      <c r="G607" s="9">
        <v>240000.0</v>
      </c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>
      <c r="A608" s="5">
        <v>315190.0</v>
      </c>
      <c r="B608" s="5" t="s">
        <v>622</v>
      </c>
      <c r="C608" s="5" t="s">
        <v>8</v>
      </c>
      <c r="D608" s="5" t="s">
        <v>9</v>
      </c>
      <c r="E608" s="5">
        <v>0.0</v>
      </c>
      <c r="F608" s="6">
        <v>0.0</v>
      </c>
      <c r="G608" s="6">
        <v>0.0</v>
      </c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>
      <c r="A609" s="8">
        <v>315200.0</v>
      </c>
      <c r="B609" s="8" t="s">
        <v>623</v>
      </c>
      <c r="C609" s="8" t="s">
        <v>11</v>
      </c>
      <c r="D609" s="8" t="s">
        <v>9</v>
      </c>
      <c r="E609" s="8">
        <v>0.0</v>
      </c>
      <c r="F609" s="9">
        <v>0.0</v>
      </c>
      <c r="G609" s="9">
        <v>0.0</v>
      </c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>
      <c r="A610" s="5">
        <v>315210.0</v>
      </c>
      <c r="B610" s="5" t="s">
        <v>624</v>
      </c>
      <c r="C610" s="5" t="s">
        <v>11</v>
      </c>
      <c r="D610" s="5" t="s">
        <v>57</v>
      </c>
      <c r="E610" s="5">
        <v>2.0</v>
      </c>
      <c r="F610" s="6">
        <v>100000.0</v>
      </c>
      <c r="G610" s="6">
        <v>200000.0</v>
      </c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>
      <c r="A611" s="8">
        <v>315213.0</v>
      </c>
      <c r="B611" s="8" t="s">
        <v>625</v>
      </c>
      <c r="C611" s="8" t="s">
        <v>8</v>
      </c>
      <c r="D611" s="8" t="s">
        <v>17</v>
      </c>
      <c r="E611" s="8">
        <v>1.0</v>
      </c>
      <c r="F611" s="9">
        <v>50000.0</v>
      </c>
      <c r="G611" s="9">
        <v>50000.0</v>
      </c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>
      <c r="A612" s="5">
        <v>315217.0</v>
      </c>
      <c r="B612" s="5" t="s">
        <v>626</v>
      </c>
      <c r="C612" s="5" t="s">
        <v>8</v>
      </c>
      <c r="D612" s="5" t="s">
        <v>9</v>
      </c>
      <c r="E612" s="5">
        <v>0.0</v>
      </c>
      <c r="F612" s="6">
        <v>0.0</v>
      </c>
      <c r="G612" s="6">
        <v>0.0</v>
      </c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>
      <c r="A613" s="8">
        <v>315220.0</v>
      </c>
      <c r="B613" s="8" t="s">
        <v>627</v>
      </c>
      <c r="C613" s="8" t="s">
        <v>11</v>
      </c>
      <c r="D613" s="8" t="s">
        <v>9</v>
      </c>
      <c r="E613" s="8">
        <v>0.0</v>
      </c>
      <c r="F613" s="9">
        <v>0.0</v>
      </c>
      <c r="G613" s="9">
        <v>0.0</v>
      </c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>
      <c r="A614" s="5">
        <v>315230.0</v>
      </c>
      <c r="B614" s="5" t="s">
        <v>628</v>
      </c>
      <c r="C614" s="5" t="s">
        <v>8</v>
      </c>
      <c r="D614" s="5" t="s">
        <v>9</v>
      </c>
      <c r="E614" s="5">
        <v>1.0</v>
      </c>
      <c r="F614" s="6">
        <v>80000.0</v>
      </c>
      <c r="G614" s="6">
        <v>80000.0</v>
      </c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>
      <c r="A615" s="8">
        <v>315240.0</v>
      </c>
      <c r="B615" s="8" t="s">
        <v>629</v>
      </c>
      <c r="C615" s="8" t="s">
        <v>8</v>
      </c>
      <c r="D615" s="8" t="s">
        <v>9</v>
      </c>
      <c r="E615" s="8">
        <v>1.0</v>
      </c>
      <c r="F615" s="9">
        <v>80000.0</v>
      </c>
      <c r="G615" s="9">
        <v>80000.0</v>
      </c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>
      <c r="A616" s="5">
        <v>315250.0</v>
      </c>
      <c r="B616" s="5" t="s">
        <v>630</v>
      </c>
      <c r="C616" s="5" t="s">
        <v>50</v>
      </c>
      <c r="D616" s="5" t="s">
        <v>27</v>
      </c>
      <c r="E616" s="5">
        <v>3.0</v>
      </c>
      <c r="F616" s="6">
        <v>120000.0</v>
      </c>
      <c r="G616" s="6">
        <v>360000.0</v>
      </c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>
      <c r="A617" s="8">
        <v>315260.0</v>
      </c>
      <c r="B617" s="8" t="s">
        <v>631</v>
      </c>
      <c r="C617" s="8" t="s">
        <v>8</v>
      </c>
      <c r="D617" s="8" t="s">
        <v>9</v>
      </c>
      <c r="E617" s="8">
        <v>1.0</v>
      </c>
      <c r="F617" s="9">
        <v>80000.0</v>
      </c>
      <c r="G617" s="9">
        <v>80000.0</v>
      </c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>
      <c r="A618" s="5">
        <v>315270.0</v>
      </c>
      <c r="B618" s="5" t="s">
        <v>632</v>
      </c>
      <c r="C618" s="5" t="s">
        <v>8</v>
      </c>
      <c r="D618" s="5" t="s">
        <v>9</v>
      </c>
      <c r="E618" s="5">
        <v>1.0</v>
      </c>
      <c r="F618" s="6">
        <v>80000.0</v>
      </c>
      <c r="G618" s="6">
        <v>80000.0</v>
      </c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>
      <c r="A619" s="8">
        <v>315280.0</v>
      </c>
      <c r="B619" s="8" t="s">
        <v>633</v>
      </c>
      <c r="C619" s="8" t="s">
        <v>11</v>
      </c>
      <c r="D619" s="8" t="s">
        <v>9</v>
      </c>
      <c r="E619" s="8">
        <v>0.0</v>
      </c>
      <c r="F619" s="9">
        <v>0.0</v>
      </c>
      <c r="G619" s="9">
        <v>0.0</v>
      </c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>
      <c r="A620" s="5">
        <v>315290.0</v>
      </c>
      <c r="B620" s="5" t="s">
        <v>634</v>
      </c>
      <c r="C620" s="5" t="s">
        <v>8</v>
      </c>
      <c r="D620" s="5" t="s">
        <v>9</v>
      </c>
      <c r="E620" s="5">
        <v>1.0</v>
      </c>
      <c r="F620" s="6">
        <v>80000.0</v>
      </c>
      <c r="G620" s="6">
        <v>80000.0</v>
      </c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>
      <c r="A621" s="8">
        <v>315300.0</v>
      </c>
      <c r="B621" s="8" t="s">
        <v>635</v>
      </c>
      <c r="C621" s="8" t="s">
        <v>8</v>
      </c>
      <c r="D621" s="8" t="s">
        <v>9</v>
      </c>
      <c r="E621" s="8">
        <v>1.0</v>
      </c>
      <c r="F621" s="9">
        <v>80000.0</v>
      </c>
      <c r="G621" s="9">
        <v>80000.0</v>
      </c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>
      <c r="A622" s="5">
        <v>315310.0</v>
      </c>
      <c r="B622" s="5" t="s">
        <v>636</v>
      </c>
      <c r="C622" s="5" t="s">
        <v>8</v>
      </c>
      <c r="D622" s="5" t="s">
        <v>9</v>
      </c>
      <c r="E622" s="5">
        <v>0.0</v>
      </c>
      <c r="F622" s="6">
        <v>0.0</v>
      </c>
      <c r="G622" s="6">
        <v>0.0</v>
      </c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>
      <c r="A623" s="8">
        <v>315320.0</v>
      </c>
      <c r="B623" s="8" t="s">
        <v>637</v>
      </c>
      <c r="C623" s="8" t="s">
        <v>8</v>
      </c>
      <c r="D623" s="8" t="s">
        <v>9</v>
      </c>
      <c r="E623" s="8">
        <v>0.0</v>
      </c>
      <c r="F623" s="9">
        <v>0.0</v>
      </c>
      <c r="G623" s="9">
        <v>0.0</v>
      </c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>
      <c r="A624" s="5">
        <v>315330.0</v>
      </c>
      <c r="B624" s="5" t="s">
        <v>638</v>
      </c>
      <c r="C624" s="5" t="s">
        <v>8</v>
      </c>
      <c r="D624" s="5" t="s">
        <v>9</v>
      </c>
      <c r="E624" s="5">
        <v>1.0</v>
      </c>
      <c r="F624" s="6">
        <v>80000.0</v>
      </c>
      <c r="G624" s="6">
        <v>80000.0</v>
      </c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>
      <c r="A625" s="8">
        <v>315340.0</v>
      </c>
      <c r="B625" s="8" t="s">
        <v>639</v>
      </c>
      <c r="C625" s="8" t="s">
        <v>8</v>
      </c>
      <c r="D625" s="8" t="s">
        <v>9</v>
      </c>
      <c r="E625" s="8">
        <v>0.0</v>
      </c>
      <c r="F625" s="9">
        <v>0.0</v>
      </c>
      <c r="G625" s="9">
        <v>0.0</v>
      </c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>
      <c r="A626" s="5">
        <v>315360.0</v>
      </c>
      <c r="B626" s="5" t="s">
        <v>640</v>
      </c>
      <c r="C626" s="5" t="s">
        <v>8</v>
      </c>
      <c r="D626" s="5" t="s">
        <v>9</v>
      </c>
      <c r="E626" s="5">
        <v>1.0</v>
      </c>
      <c r="F626" s="6">
        <v>80000.0</v>
      </c>
      <c r="G626" s="6">
        <v>80000.0</v>
      </c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>
      <c r="A627" s="8">
        <v>315370.0</v>
      </c>
      <c r="B627" s="8" t="s">
        <v>641</v>
      </c>
      <c r="C627" s="8" t="s">
        <v>8</v>
      </c>
      <c r="D627" s="8" t="s">
        <v>9</v>
      </c>
      <c r="E627" s="8">
        <v>1.0</v>
      </c>
      <c r="F627" s="9">
        <v>80000.0</v>
      </c>
      <c r="G627" s="9">
        <v>80000.0</v>
      </c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>
      <c r="A628" s="5">
        <v>315380.0</v>
      </c>
      <c r="B628" s="5" t="s">
        <v>642</v>
      </c>
      <c r="C628" s="5" t="s">
        <v>8</v>
      </c>
      <c r="D628" s="5" t="s">
        <v>17</v>
      </c>
      <c r="E628" s="5">
        <v>0.0</v>
      </c>
      <c r="F628" s="6">
        <v>0.0</v>
      </c>
      <c r="G628" s="6">
        <v>0.0</v>
      </c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>
      <c r="A629" s="8">
        <v>315390.0</v>
      </c>
      <c r="B629" s="8" t="s">
        <v>643</v>
      </c>
      <c r="C629" s="8" t="s">
        <v>8</v>
      </c>
      <c r="D629" s="8" t="s">
        <v>9</v>
      </c>
      <c r="E629" s="8">
        <v>1.0</v>
      </c>
      <c r="F629" s="9">
        <v>80000.0</v>
      </c>
      <c r="G629" s="9">
        <v>80000.0</v>
      </c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>
      <c r="A630" s="5">
        <v>315400.0</v>
      </c>
      <c r="B630" s="5" t="s">
        <v>644</v>
      </c>
      <c r="C630" s="5" t="s">
        <v>11</v>
      </c>
      <c r="D630" s="5" t="s">
        <v>9</v>
      </c>
      <c r="E630" s="5">
        <v>1.0</v>
      </c>
      <c r="F630" s="6">
        <v>80000.0</v>
      </c>
      <c r="G630" s="6">
        <v>80000.0</v>
      </c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>
      <c r="A631" s="8">
        <v>315410.0</v>
      </c>
      <c r="B631" s="8" t="s">
        <v>645</v>
      </c>
      <c r="C631" s="8" t="s">
        <v>8</v>
      </c>
      <c r="D631" s="8" t="s">
        <v>9</v>
      </c>
      <c r="E631" s="8">
        <v>1.0</v>
      </c>
      <c r="F631" s="9">
        <v>80000.0</v>
      </c>
      <c r="G631" s="9">
        <v>80000.0</v>
      </c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>
      <c r="A632" s="5">
        <v>315415.0</v>
      </c>
      <c r="B632" s="5" t="s">
        <v>646</v>
      </c>
      <c r="C632" s="5" t="s">
        <v>8</v>
      </c>
      <c r="D632" s="5" t="s">
        <v>9</v>
      </c>
      <c r="E632" s="5">
        <v>0.0</v>
      </c>
      <c r="F632" s="6">
        <v>0.0</v>
      </c>
      <c r="G632" s="6">
        <v>0.0</v>
      </c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>
      <c r="A633" s="8">
        <v>315420.0</v>
      </c>
      <c r="B633" s="8" t="s">
        <v>647</v>
      </c>
      <c r="C633" s="8" t="s">
        <v>8</v>
      </c>
      <c r="D633" s="8" t="s">
        <v>9</v>
      </c>
      <c r="E633" s="8">
        <v>1.0</v>
      </c>
      <c r="F633" s="9">
        <v>80000.0</v>
      </c>
      <c r="G633" s="9">
        <v>80000.0</v>
      </c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</row>
    <row r="634">
      <c r="A634" s="5">
        <v>315430.0</v>
      </c>
      <c r="B634" s="5" t="s">
        <v>648</v>
      </c>
      <c r="C634" s="5" t="s">
        <v>8</v>
      </c>
      <c r="D634" s="5" t="s">
        <v>9</v>
      </c>
      <c r="E634" s="5">
        <v>0.0</v>
      </c>
      <c r="F634" s="6">
        <v>0.0</v>
      </c>
      <c r="G634" s="6">
        <v>0.0</v>
      </c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</row>
    <row r="635">
      <c r="A635" s="8">
        <v>315440.0</v>
      </c>
      <c r="B635" s="8" t="s">
        <v>649</v>
      </c>
      <c r="C635" s="8" t="s">
        <v>8</v>
      </c>
      <c r="D635" s="8" t="s">
        <v>9</v>
      </c>
      <c r="E635" s="8">
        <v>1.0</v>
      </c>
      <c r="F635" s="9">
        <v>80000.0</v>
      </c>
      <c r="G635" s="9">
        <v>80000.0</v>
      </c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</row>
    <row r="636">
      <c r="A636" s="5">
        <v>315445.0</v>
      </c>
      <c r="B636" s="5" t="s">
        <v>650</v>
      </c>
      <c r="C636" s="5" t="s">
        <v>8</v>
      </c>
      <c r="D636" s="5" t="s">
        <v>9</v>
      </c>
      <c r="E636" s="5">
        <v>0.0</v>
      </c>
      <c r="F636" s="6">
        <v>0.0</v>
      </c>
      <c r="G636" s="6">
        <v>0.0</v>
      </c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>
      <c r="A637" s="8">
        <v>315450.0</v>
      </c>
      <c r="B637" s="8" t="s">
        <v>651</v>
      </c>
      <c r="C637" s="8" t="s">
        <v>8</v>
      </c>
      <c r="D637" s="8" t="s">
        <v>9</v>
      </c>
      <c r="E637" s="8">
        <v>0.0</v>
      </c>
      <c r="F637" s="9">
        <v>0.0</v>
      </c>
      <c r="G637" s="9">
        <v>0.0</v>
      </c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>
      <c r="A638" s="5">
        <v>315460.0</v>
      </c>
      <c r="B638" s="5" t="s">
        <v>652</v>
      </c>
      <c r="C638" s="5" t="s">
        <v>80</v>
      </c>
      <c r="D638" s="5" t="s">
        <v>27</v>
      </c>
      <c r="E638" s="5">
        <v>3.0</v>
      </c>
      <c r="F638" s="6">
        <v>120000.0</v>
      </c>
      <c r="G638" s="6">
        <v>360000.0</v>
      </c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>
      <c r="A639" s="8">
        <v>315470.0</v>
      </c>
      <c r="B639" s="8" t="s">
        <v>653</v>
      </c>
      <c r="C639" s="8" t="s">
        <v>8</v>
      </c>
      <c r="D639" s="8" t="s">
        <v>9</v>
      </c>
      <c r="E639" s="8">
        <v>1.0</v>
      </c>
      <c r="F639" s="9">
        <v>80000.0</v>
      </c>
      <c r="G639" s="9">
        <v>80000.0</v>
      </c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>
      <c r="A640" s="5">
        <v>315480.0</v>
      </c>
      <c r="B640" s="5" t="s">
        <v>654</v>
      </c>
      <c r="C640" s="5" t="s">
        <v>8</v>
      </c>
      <c r="D640" s="5" t="s">
        <v>9</v>
      </c>
      <c r="E640" s="5">
        <v>1.0</v>
      </c>
      <c r="F640" s="6">
        <v>80000.0</v>
      </c>
      <c r="G640" s="6">
        <v>80000.0</v>
      </c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>
      <c r="A641" s="8">
        <v>315490.0</v>
      </c>
      <c r="B641" s="8" t="s">
        <v>655</v>
      </c>
      <c r="C641" s="8" t="s">
        <v>8</v>
      </c>
      <c r="D641" s="8" t="s">
        <v>9</v>
      </c>
      <c r="E641" s="8">
        <v>1.0</v>
      </c>
      <c r="F641" s="9">
        <v>80000.0</v>
      </c>
      <c r="G641" s="9">
        <v>80000.0</v>
      </c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>
      <c r="A642" s="5">
        <v>315510.0</v>
      </c>
      <c r="B642" s="5" t="s">
        <v>656</v>
      </c>
      <c r="C642" s="5" t="s">
        <v>8</v>
      </c>
      <c r="D642" s="5" t="s">
        <v>17</v>
      </c>
      <c r="E642" s="5">
        <v>1.0</v>
      </c>
      <c r="F642" s="6">
        <v>50000.0</v>
      </c>
      <c r="G642" s="6">
        <v>50000.0</v>
      </c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>
      <c r="A643" s="8">
        <v>315500.0</v>
      </c>
      <c r="B643" s="8" t="s">
        <v>657</v>
      </c>
      <c r="C643" s="8" t="s">
        <v>8</v>
      </c>
      <c r="D643" s="8" t="s">
        <v>17</v>
      </c>
      <c r="E643" s="8">
        <v>1.0</v>
      </c>
      <c r="F643" s="9">
        <v>50000.0</v>
      </c>
      <c r="G643" s="9">
        <v>50000.0</v>
      </c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>
      <c r="A644" s="5">
        <v>315520.0</v>
      </c>
      <c r="B644" s="5" t="s">
        <v>658</v>
      </c>
      <c r="C644" s="5" t="s">
        <v>8</v>
      </c>
      <c r="D644" s="5" t="s">
        <v>17</v>
      </c>
      <c r="E644" s="5">
        <v>1.0</v>
      </c>
      <c r="F644" s="6">
        <v>50000.0</v>
      </c>
      <c r="G644" s="6">
        <v>50000.0</v>
      </c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</row>
    <row r="645">
      <c r="A645" s="8">
        <v>315530.0</v>
      </c>
      <c r="B645" s="8" t="s">
        <v>659</v>
      </c>
      <c r="C645" s="8" t="s">
        <v>8</v>
      </c>
      <c r="D645" s="8" t="s">
        <v>9</v>
      </c>
      <c r="E645" s="8">
        <v>1.0</v>
      </c>
      <c r="F645" s="9">
        <v>80000.0</v>
      </c>
      <c r="G645" s="9">
        <v>80000.0</v>
      </c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</row>
    <row r="646">
      <c r="A646" s="5">
        <v>315540.0</v>
      </c>
      <c r="B646" s="5" t="s">
        <v>660</v>
      </c>
      <c r="C646" s="5" t="s">
        <v>8</v>
      </c>
      <c r="D646" s="5" t="s">
        <v>9</v>
      </c>
      <c r="E646" s="5">
        <v>1.0</v>
      </c>
      <c r="F646" s="6">
        <v>80000.0</v>
      </c>
      <c r="G646" s="6">
        <v>80000.0</v>
      </c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</row>
    <row r="647">
      <c r="A647" s="8">
        <v>315550.0</v>
      </c>
      <c r="B647" s="8" t="s">
        <v>661</v>
      </c>
      <c r="C647" s="8" t="s">
        <v>8</v>
      </c>
      <c r="D647" s="8" t="s">
        <v>9</v>
      </c>
      <c r="E647" s="8">
        <v>0.0</v>
      </c>
      <c r="F647" s="9">
        <v>0.0</v>
      </c>
      <c r="G647" s="9">
        <v>0.0</v>
      </c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</row>
    <row r="648">
      <c r="A648" s="5">
        <v>315560.0</v>
      </c>
      <c r="B648" s="5" t="s">
        <v>662</v>
      </c>
      <c r="C648" s="5" t="s">
        <v>11</v>
      </c>
      <c r="D648" s="5" t="s">
        <v>9</v>
      </c>
      <c r="E648" s="5">
        <v>0.0</v>
      </c>
      <c r="F648" s="6">
        <v>0.0</v>
      </c>
      <c r="G648" s="6">
        <v>0.0</v>
      </c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</row>
    <row r="649">
      <c r="A649" s="8">
        <v>315570.0</v>
      </c>
      <c r="B649" s="8" t="s">
        <v>663</v>
      </c>
      <c r="C649" s="8" t="s">
        <v>8</v>
      </c>
      <c r="D649" s="8" t="s">
        <v>9</v>
      </c>
      <c r="E649" s="8">
        <v>1.0</v>
      </c>
      <c r="F649" s="9">
        <v>80000.0</v>
      </c>
      <c r="G649" s="9">
        <v>80000.0</v>
      </c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</row>
    <row r="650">
      <c r="A650" s="5">
        <v>315580.0</v>
      </c>
      <c r="B650" s="5" t="s">
        <v>664</v>
      </c>
      <c r="C650" s="5" t="s">
        <v>8</v>
      </c>
      <c r="D650" s="5" t="s">
        <v>9</v>
      </c>
      <c r="E650" s="5">
        <v>1.0</v>
      </c>
      <c r="F650" s="6">
        <v>80000.0</v>
      </c>
      <c r="G650" s="6">
        <v>80000.0</v>
      </c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</row>
    <row r="651">
      <c r="A651" s="8">
        <v>315590.0</v>
      </c>
      <c r="B651" s="8" t="s">
        <v>665</v>
      </c>
      <c r="C651" s="8" t="s">
        <v>8</v>
      </c>
      <c r="D651" s="8" t="s">
        <v>9</v>
      </c>
      <c r="E651" s="8">
        <v>1.0</v>
      </c>
      <c r="F651" s="9">
        <v>80000.0</v>
      </c>
      <c r="G651" s="9">
        <v>80000.0</v>
      </c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</row>
    <row r="652">
      <c r="A652" s="5">
        <v>315600.0</v>
      </c>
      <c r="B652" s="5" t="s">
        <v>666</v>
      </c>
      <c r="C652" s="5" t="s">
        <v>8</v>
      </c>
      <c r="D652" s="5" t="s">
        <v>9</v>
      </c>
      <c r="E652" s="5">
        <v>0.0</v>
      </c>
      <c r="F652" s="6">
        <v>0.0</v>
      </c>
      <c r="G652" s="6">
        <v>0.0</v>
      </c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</row>
    <row r="653">
      <c r="A653" s="8">
        <v>315610.0</v>
      </c>
      <c r="B653" s="8" t="s">
        <v>667</v>
      </c>
      <c r="C653" s="8" t="s">
        <v>8</v>
      </c>
      <c r="D653" s="8" t="s">
        <v>9</v>
      </c>
      <c r="E653" s="8">
        <v>1.0</v>
      </c>
      <c r="F653" s="9">
        <v>80000.0</v>
      </c>
      <c r="G653" s="9">
        <v>80000.0</v>
      </c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</row>
    <row r="654">
      <c r="A654" s="5">
        <v>315620.0</v>
      </c>
      <c r="B654" s="5" t="s">
        <v>668</v>
      </c>
      <c r="C654" s="5" t="s">
        <v>8</v>
      </c>
      <c r="D654" s="5" t="s">
        <v>17</v>
      </c>
      <c r="E654" s="5">
        <v>1.0</v>
      </c>
      <c r="F654" s="6">
        <v>50000.0</v>
      </c>
      <c r="G654" s="6">
        <v>50000.0</v>
      </c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</row>
    <row r="655">
      <c r="A655" s="8">
        <v>315630.0</v>
      </c>
      <c r="B655" s="8" t="s">
        <v>669</v>
      </c>
      <c r="C655" s="8" t="s">
        <v>8</v>
      </c>
      <c r="D655" s="8" t="s">
        <v>9</v>
      </c>
      <c r="E655" s="8">
        <v>1.0</v>
      </c>
      <c r="F655" s="9">
        <v>80000.0</v>
      </c>
      <c r="G655" s="9">
        <v>80000.0</v>
      </c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</row>
    <row r="656">
      <c r="A656" s="5">
        <v>315640.0</v>
      </c>
      <c r="B656" s="5" t="s">
        <v>670</v>
      </c>
      <c r="C656" s="5" t="s">
        <v>8</v>
      </c>
      <c r="D656" s="5" t="s">
        <v>9</v>
      </c>
      <c r="E656" s="5">
        <v>1.0</v>
      </c>
      <c r="F656" s="6">
        <v>80000.0</v>
      </c>
      <c r="G656" s="6">
        <v>80000.0</v>
      </c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</row>
    <row r="657">
      <c r="A657" s="8">
        <v>315645.0</v>
      </c>
      <c r="B657" s="8" t="s">
        <v>671</v>
      </c>
      <c r="C657" s="8" t="s">
        <v>8</v>
      </c>
      <c r="D657" s="8" t="s">
        <v>9</v>
      </c>
      <c r="E657" s="8">
        <v>1.0</v>
      </c>
      <c r="F657" s="9">
        <v>80000.0</v>
      </c>
      <c r="G657" s="9">
        <v>80000.0</v>
      </c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>
      <c r="A658" s="5">
        <v>315650.0</v>
      </c>
      <c r="B658" s="5" t="s">
        <v>672</v>
      </c>
      <c r="C658" s="5" t="s">
        <v>8</v>
      </c>
      <c r="D658" s="5" t="s">
        <v>17</v>
      </c>
      <c r="E658" s="5">
        <v>0.0</v>
      </c>
      <c r="F658" s="6">
        <v>0.0</v>
      </c>
      <c r="G658" s="6">
        <v>0.0</v>
      </c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>
      <c r="A659" s="8">
        <v>315660.0</v>
      </c>
      <c r="B659" s="8" t="s">
        <v>673</v>
      </c>
      <c r="C659" s="8" t="s">
        <v>8</v>
      </c>
      <c r="D659" s="8" t="s">
        <v>9</v>
      </c>
      <c r="E659" s="8">
        <v>1.0</v>
      </c>
      <c r="F659" s="9">
        <v>80000.0</v>
      </c>
      <c r="G659" s="9">
        <v>80000.0</v>
      </c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>
      <c r="A660" s="5">
        <v>315670.0</v>
      </c>
      <c r="B660" s="5" t="s">
        <v>674</v>
      </c>
      <c r="C660" s="5" t="s">
        <v>50</v>
      </c>
      <c r="D660" s="5" t="s">
        <v>27</v>
      </c>
      <c r="E660" s="5">
        <v>3.0</v>
      </c>
      <c r="F660" s="6">
        <v>120000.0</v>
      </c>
      <c r="G660" s="6">
        <v>360000.0</v>
      </c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>
      <c r="A661" s="8">
        <v>315680.0</v>
      </c>
      <c r="B661" s="8" t="s">
        <v>675</v>
      </c>
      <c r="C661" s="8" t="s">
        <v>8</v>
      </c>
      <c r="D661" s="8" t="s">
        <v>9</v>
      </c>
      <c r="E661" s="8">
        <v>1.0</v>
      </c>
      <c r="F661" s="9">
        <v>80000.0</v>
      </c>
      <c r="G661" s="9">
        <v>80000.0</v>
      </c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>
      <c r="A662" s="5">
        <v>315690.0</v>
      </c>
      <c r="B662" s="5" t="s">
        <v>676</v>
      </c>
      <c r="C662" s="5" t="s">
        <v>11</v>
      </c>
      <c r="D662" s="5" t="s">
        <v>9</v>
      </c>
      <c r="E662" s="5">
        <v>0.0</v>
      </c>
      <c r="F662" s="6">
        <v>0.0</v>
      </c>
      <c r="G662" s="6">
        <v>0.0</v>
      </c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>
      <c r="A663" s="8">
        <v>315700.0</v>
      </c>
      <c r="B663" s="8" t="s">
        <v>677</v>
      </c>
      <c r="C663" s="8" t="s">
        <v>11</v>
      </c>
      <c r="D663" s="8" t="s">
        <v>9</v>
      </c>
      <c r="E663" s="8">
        <v>0.0</v>
      </c>
      <c r="F663" s="9">
        <v>0.0</v>
      </c>
      <c r="G663" s="9">
        <v>0.0</v>
      </c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>
      <c r="A664" s="5">
        <v>315710.0</v>
      </c>
      <c r="B664" s="5" t="s">
        <v>678</v>
      </c>
      <c r="C664" s="5" t="s">
        <v>8</v>
      </c>
      <c r="D664" s="5" t="s">
        <v>9</v>
      </c>
      <c r="E664" s="5">
        <v>1.0</v>
      </c>
      <c r="F664" s="6">
        <v>80000.0</v>
      </c>
      <c r="G664" s="6">
        <v>80000.0</v>
      </c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>
      <c r="A665" s="8">
        <v>315720.0</v>
      </c>
      <c r="B665" s="8" t="s">
        <v>679</v>
      </c>
      <c r="C665" s="8" t="s">
        <v>11</v>
      </c>
      <c r="D665" s="8" t="s">
        <v>9</v>
      </c>
      <c r="E665" s="8">
        <v>1.0</v>
      </c>
      <c r="F665" s="9">
        <v>80000.0</v>
      </c>
      <c r="G665" s="9">
        <v>80000.0</v>
      </c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>
      <c r="A666" s="5">
        <v>315725.0</v>
      </c>
      <c r="B666" s="5" t="s">
        <v>680</v>
      </c>
      <c r="C666" s="5" t="s">
        <v>8</v>
      </c>
      <c r="D666" s="5" t="s">
        <v>9</v>
      </c>
      <c r="E666" s="5">
        <v>1.0</v>
      </c>
      <c r="F666" s="6">
        <v>80000.0</v>
      </c>
      <c r="G666" s="6">
        <v>80000.0</v>
      </c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>
      <c r="A667" s="8">
        <v>315727.0</v>
      </c>
      <c r="B667" s="8" t="s">
        <v>681</v>
      </c>
      <c r="C667" s="8" t="s">
        <v>8</v>
      </c>
      <c r="D667" s="8" t="s">
        <v>9</v>
      </c>
      <c r="E667" s="8">
        <v>1.0</v>
      </c>
      <c r="F667" s="9">
        <v>80000.0</v>
      </c>
      <c r="G667" s="9">
        <v>80000.0</v>
      </c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>
      <c r="A668" s="5">
        <v>315730.0</v>
      </c>
      <c r="B668" s="5" t="s">
        <v>682</v>
      </c>
      <c r="C668" s="5" t="s">
        <v>8</v>
      </c>
      <c r="D668" s="5" t="s">
        <v>17</v>
      </c>
      <c r="E668" s="5">
        <v>1.0</v>
      </c>
      <c r="F668" s="6">
        <v>50000.0</v>
      </c>
      <c r="G668" s="6">
        <v>50000.0</v>
      </c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>
      <c r="A669" s="8">
        <v>315733.0</v>
      </c>
      <c r="B669" s="8" t="s">
        <v>683</v>
      </c>
      <c r="C669" s="8" t="s">
        <v>8</v>
      </c>
      <c r="D669" s="8" t="s">
        <v>9</v>
      </c>
      <c r="E669" s="8">
        <v>1.0</v>
      </c>
      <c r="F669" s="9">
        <v>80000.0</v>
      </c>
      <c r="G669" s="9">
        <v>80000.0</v>
      </c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>
      <c r="A670" s="5">
        <v>315737.0</v>
      </c>
      <c r="B670" s="5" t="s">
        <v>684</v>
      </c>
      <c r="C670" s="5" t="s">
        <v>8</v>
      </c>
      <c r="D670" s="5" t="s">
        <v>17</v>
      </c>
      <c r="E670" s="5">
        <v>0.0</v>
      </c>
      <c r="F670" s="6">
        <v>0.0</v>
      </c>
      <c r="G670" s="6">
        <v>0.0</v>
      </c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>
      <c r="A671" s="8">
        <v>315740.0</v>
      </c>
      <c r="B671" s="8" t="s">
        <v>685</v>
      </c>
      <c r="C671" s="8" t="s">
        <v>8</v>
      </c>
      <c r="D671" s="8" t="s">
        <v>17</v>
      </c>
      <c r="E671" s="8">
        <v>1.0</v>
      </c>
      <c r="F671" s="9">
        <v>50000.0</v>
      </c>
      <c r="G671" s="9">
        <v>50000.0</v>
      </c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>
      <c r="A672" s="5">
        <v>315750.0</v>
      </c>
      <c r="B672" s="5" t="s">
        <v>686</v>
      </c>
      <c r="C672" s="5" t="s">
        <v>8</v>
      </c>
      <c r="D672" s="5" t="s">
        <v>9</v>
      </c>
      <c r="E672" s="5">
        <v>1.0</v>
      </c>
      <c r="F672" s="6">
        <v>80000.0</v>
      </c>
      <c r="G672" s="6">
        <v>80000.0</v>
      </c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>
      <c r="A673" s="8">
        <v>315760.0</v>
      </c>
      <c r="B673" s="8" t="s">
        <v>687</v>
      </c>
      <c r="C673" s="8" t="s">
        <v>8</v>
      </c>
      <c r="D673" s="8" t="s">
        <v>17</v>
      </c>
      <c r="E673" s="8">
        <v>1.0</v>
      </c>
      <c r="F673" s="9">
        <v>50000.0</v>
      </c>
      <c r="G673" s="9">
        <v>50000.0</v>
      </c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</row>
    <row r="674">
      <c r="A674" s="5">
        <v>315765.0</v>
      </c>
      <c r="B674" s="5" t="s">
        <v>688</v>
      </c>
      <c r="C674" s="5" t="s">
        <v>8</v>
      </c>
      <c r="D674" s="5" t="s">
        <v>17</v>
      </c>
      <c r="E674" s="5">
        <v>1.0</v>
      </c>
      <c r="F674" s="6">
        <v>50000.0</v>
      </c>
      <c r="G674" s="6">
        <v>50000.0</v>
      </c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</row>
    <row r="675">
      <c r="A675" s="8">
        <v>315770.0</v>
      </c>
      <c r="B675" s="8" t="s">
        <v>689</v>
      </c>
      <c r="C675" s="8" t="s">
        <v>8</v>
      </c>
      <c r="D675" s="8" t="s">
        <v>9</v>
      </c>
      <c r="E675" s="8">
        <v>1.0</v>
      </c>
      <c r="F675" s="9">
        <v>80000.0</v>
      </c>
      <c r="G675" s="9">
        <v>80000.0</v>
      </c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</row>
    <row r="676">
      <c r="A676" s="5">
        <v>315780.0</v>
      </c>
      <c r="B676" s="5" t="s">
        <v>690</v>
      </c>
      <c r="C676" s="5" t="s">
        <v>50</v>
      </c>
      <c r="D676" s="5" t="s">
        <v>27</v>
      </c>
      <c r="E676" s="5">
        <v>3.0</v>
      </c>
      <c r="F676" s="6">
        <v>120000.0</v>
      </c>
      <c r="G676" s="6">
        <v>360000.0</v>
      </c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</row>
    <row r="677">
      <c r="A677" s="8">
        <v>315790.0</v>
      </c>
      <c r="B677" s="8" t="s">
        <v>691</v>
      </c>
      <c r="C677" s="8" t="s">
        <v>8</v>
      </c>
      <c r="D677" s="8" t="s">
        <v>9</v>
      </c>
      <c r="E677" s="8">
        <v>0.0</v>
      </c>
      <c r="F677" s="9">
        <v>0.0</v>
      </c>
      <c r="G677" s="9">
        <v>0.0</v>
      </c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</row>
    <row r="678">
      <c r="A678" s="5">
        <v>315800.0</v>
      </c>
      <c r="B678" s="5" t="s">
        <v>692</v>
      </c>
      <c r="C678" s="5" t="s">
        <v>8</v>
      </c>
      <c r="D678" s="5" t="s">
        <v>9</v>
      </c>
      <c r="E678" s="5">
        <v>1.0</v>
      </c>
      <c r="F678" s="6">
        <v>80000.0</v>
      </c>
      <c r="G678" s="6">
        <v>80000.0</v>
      </c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</row>
    <row r="679">
      <c r="A679" s="8">
        <v>315810.0</v>
      </c>
      <c r="B679" s="8" t="s">
        <v>693</v>
      </c>
      <c r="C679" s="8" t="s">
        <v>8</v>
      </c>
      <c r="D679" s="8" t="s">
        <v>17</v>
      </c>
      <c r="E679" s="8">
        <v>1.0</v>
      </c>
      <c r="F679" s="9">
        <v>50000.0</v>
      </c>
      <c r="G679" s="9">
        <v>50000.0</v>
      </c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</row>
    <row r="680">
      <c r="A680" s="5">
        <v>315820.0</v>
      </c>
      <c r="B680" s="5" t="s">
        <v>694</v>
      </c>
      <c r="C680" s="5" t="s">
        <v>8</v>
      </c>
      <c r="D680" s="5" t="s">
        <v>9</v>
      </c>
      <c r="E680" s="5">
        <v>1.0</v>
      </c>
      <c r="F680" s="6">
        <v>80000.0</v>
      </c>
      <c r="G680" s="6">
        <v>80000.0</v>
      </c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</row>
    <row r="681">
      <c r="A681" s="8">
        <v>315920.0</v>
      </c>
      <c r="B681" s="8" t="s">
        <v>695</v>
      </c>
      <c r="C681" s="8" t="s">
        <v>8</v>
      </c>
      <c r="D681" s="8" t="s">
        <v>9</v>
      </c>
      <c r="E681" s="8">
        <v>1.0</v>
      </c>
      <c r="F681" s="9">
        <v>80000.0</v>
      </c>
      <c r="G681" s="9">
        <v>80000.0</v>
      </c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</row>
    <row r="682">
      <c r="A682" s="5">
        <v>315940.0</v>
      </c>
      <c r="B682" s="5" t="s">
        <v>696</v>
      </c>
      <c r="C682" s="5" t="s">
        <v>8</v>
      </c>
      <c r="D682" s="5" t="s">
        <v>9</v>
      </c>
      <c r="E682" s="5">
        <v>1.0</v>
      </c>
      <c r="F682" s="6">
        <v>80000.0</v>
      </c>
      <c r="G682" s="6">
        <v>80000.0</v>
      </c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</row>
    <row r="683">
      <c r="A683" s="8">
        <v>315930.0</v>
      </c>
      <c r="B683" s="8" t="s">
        <v>697</v>
      </c>
      <c r="C683" s="8" t="s">
        <v>8</v>
      </c>
      <c r="D683" s="8" t="s">
        <v>17</v>
      </c>
      <c r="E683" s="8">
        <v>1.0</v>
      </c>
      <c r="F683" s="9">
        <v>50000.0</v>
      </c>
      <c r="G683" s="9">
        <v>50000.0</v>
      </c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</row>
    <row r="684">
      <c r="A684" s="5">
        <v>315935.0</v>
      </c>
      <c r="B684" s="5" t="s">
        <v>698</v>
      </c>
      <c r="C684" s="5" t="s">
        <v>8</v>
      </c>
      <c r="D684" s="5" t="s">
        <v>9</v>
      </c>
      <c r="E684" s="5">
        <v>1.0</v>
      </c>
      <c r="F684" s="6">
        <v>80000.0</v>
      </c>
      <c r="G684" s="6">
        <v>80000.0</v>
      </c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</row>
    <row r="685">
      <c r="A685" s="8">
        <v>315950.0</v>
      </c>
      <c r="B685" s="8" t="s">
        <v>699</v>
      </c>
      <c r="C685" s="8" t="s">
        <v>8</v>
      </c>
      <c r="D685" s="8" t="s">
        <v>9</v>
      </c>
      <c r="E685" s="8">
        <v>0.0</v>
      </c>
      <c r="F685" s="9">
        <v>0.0</v>
      </c>
      <c r="G685" s="9">
        <v>0.0</v>
      </c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</row>
    <row r="686">
      <c r="A686" s="5">
        <v>315960.0</v>
      </c>
      <c r="B686" s="5" t="s">
        <v>700</v>
      </c>
      <c r="C686" s="5" t="s">
        <v>11</v>
      </c>
      <c r="D686" s="5" t="s">
        <v>9</v>
      </c>
      <c r="E686" s="5">
        <v>1.0</v>
      </c>
      <c r="F686" s="6">
        <v>80000.0</v>
      </c>
      <c r="G686" s="6">
        <v>80000.0</v>
      </c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</row>
    <row r="687">
      <c r="A687" s="8">
        <v>315970.0</v>
      </c>
      <c r="B687" s="8" t="s">
        <v>701</v>
      </c>
      <c r="C687" s="8" t="s">
        <v>8</v>
      </c>
      <c r="D687" s="8" t="s">
        <v>9</v>
      </c>
      <c r="E687" s="8">
        <v>1.0</v>
      </c>
      <c r="F687" s="9">
        <v>80000.0</v>
      </c>
      <c r="G687" s="9">
        <v>80000.0</v>
      </c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</row>
    <row r="688">
      <c r="A688" s="5">
        <v>315980.0</v>
      </c>
      <c r="B688" s="5" t="s">
        <v>702</v>
      </c>
      <c r="C688" s="5" t="s">
        <v>8</v>
      </c>
      <c r="D688" s="5" t="s">
        <v>9</v>
      </c>
      <c r="E688" s="5">
        <v>1.0</v>
      </c>
      <c r="F688" s="6">
        <v>80000.0</v>
      </c>
      <c r="G688" s="6">
        <v>80000.0</v>
      </c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</row>
    <row r="689">
      <c r="A689" s="8">
        <v>315830.0</v>
      </c>
      <c r="B689" s="8" t="s">
        <v>703</v>
      </c>
      <c r="C689" s="8" t="s">
        <v>8</v>
      </c>
      <c r="D689" s="8" t="s">
        <v>9</v>
      </c>
      <c r="E689" s="8">
        <v>1.0</v>
      </c>
      <c r="F689" s="9">
        <v>80000.0</v>
      </c>
      <c r="G689" s="9">
        <v>80000.0</v>
      </c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</row>
    <row r="690">
      <c r="A690" s="5">
        <v>315840.0</v>
      </c>
      <c r="B690" s="5" t="s">
        <v>704</v>
      </c>
      <c r="C690" s="5" t="s">
        <v>8</v>
      </c>
      <c r="D690" s="5" t="s">
        <v>9</v>
      </c>
      <c r="E690" s="5">
        <v>1.0</v>
      </c>
      <c r="F690" s="6">
        <v>80000.0</v>
      </c>
      <c r="G690" s="6">
        <v>80000.0</v>
      </c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</row>
    <row r="691">
      <c r="A691" s="8">
        <v>315850.0</v>
      </c>
      <c r="B691" s="8" t="s">
        <v>705</v>
      </c>
      <c r="C691" s="8" t="s">
        <v>8</v>
      </c>
      <c r="D691" s="8" t="s">
        <v>9</v>
      </c>
      <c r="E691" s="8">
        <v>1.0</v>
      </c>
      <c r="F691" s="9">
        <v>80000.0</v>
      </c>
      <c r="G691" s="9">
        <v>80000.0</v>
      </c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</row>
    <row r="692">
      <c r="A692" s="5">
        <v>315860.0</v>
      </c>
      <c r="B692" s="5" t="s">
        <v>706</v>
      </c>
      <c r="C692" s="5" t="s">
        <v>8</v>
      </c>
      <c r="D692" s="5" t="s">
        <v>17</v>
      </c>
      <c r="E692" s="5">
        <v>1.0</v>
      </c>
      <c r="F692" s="6">
        <v>50000.0</v>
      </c>
      <c r="G692" s="6">
        <v>50000.0</v>
      </c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</row>
    <row r="693">
      <c r="A693" s="8">
        <v>315870.0</v>
      </c>
      <c r="B693" s="8" t="s">
        <v>707</v>
      </c>
      <c r="C693" s="8" t="s">
        <v>8</v>
      </c>
      <c r="D693" s="8" t="s">
        <v>9</v>
      </c>
      <c r="E693" s="8">
        <v>1.0</v>
      </c>
      <c r="F693" s="9">
        <v>80000.0</v>
      </c>
      <c r="G693" s="9">
        <v>80000.0</v>
      </c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</row>
    <row r="694">
      <c r="A694" s="5">
        <v>315880.0</v>
      </c>
      <c r="B694" s="5" t="s">
        <v>708</v>
      </c>
      <c r="C694" s="5" t="s">
        <v>8</v>
      </c>
      <c r="D694" s="5" t="s">
        <v>9</v>
      </c>
      <c r="E694" s="5">
        <v>1.0</v>
      </c>
      <c r="F694" s="6">
        <v>80000.0</v>
      </c>
      <c r="G694" s="6">
        <v>80000.0</v>
      </c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</row>
    <row r="695">
      <c r="A695" s="8">
        <v>315890.0</v>
      </c>
      <c r="B695" s="8" t="s">
        <v>709</v>
      </c>
      <c r="C695" s="8" t="s">
        <v>8</v>
      </c>
      <c r="D695" s="8" t="s">
        <v>9</v>
      </c>
      <c r="E695" s="8">
        <v>0.0</v>
      </c>
      <c r="F695" s="9">
        <v>0.0</v>
      </c>
      <c r="G695" s="9">
        <v>0.0</v>
      </c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</row>
    <row r="696">
      <c r="A696" s="5">
        <v>315895.0</v>
      </c>
      <c r="B696" s="5" t="s">
        <v>710</v>
      </c>
      <c r="C696" s="5" t="s">
        <v>11</v>
      </c>
      <c r="D696" s="5" t="s">
        <v>9</v>
      </c>
      <c r="E696" s="5">
        <v>1.0</v>
      </c>
      <c r="F696" s="6">
        <v>80000.0</v>
      </c>
      <c r="G696" s="6">
        <v>80000.0</v>
      </c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</row>
    <row r="697">
      <c r="A697" s="8">
        <v>315900.0</v>
      </c>
      <c r="B697" s="8" t="s">
        <v>711</v>
      </c>
      <c r="C697" s="8" t="s">
        <v>8</v>
      </c>
      <c r="D697" s="8" t="s">
        <v>9</v>
      </c>
      <c r="E697" s="8">
        <v>1.0</v>
      </c>
      <c r="F697" s="9">
        <v>80000.0</v>
      </c>
      <c r="G697" s="9">
        <v>80000.0</v>
      </c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</row>
    <row r="698">
      <c r="A698" s="5">
        <v>315910.0</v>
      </c>
      <c r="B698" s="5" t="s">
        <v>712</v>
      </c>
      <c r="C698" s="5" t="s">
        <v>8</v>
      </c>
      <c r="D698" s="5" t="s">
        <v>17</v>
      </c>
      <c r="E698" s="5">
        <v>1.0</v>
      </c>
      <c r="F698" s="6">
        <v>50000.0</v>
      </c>
      <c r="G698" s="6">
        <v>50000.0</v>
      </c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</row>
    <row r="699">
      <c r="A699" s="8">
        <v>315990.0</v>
      </c>
      <c r="B699" s="8" t="s">
        <v>713</v>
      </c>
      <c r="C699" s="8" t="s">
        <v>8</v>
      </c>
      <c r="D699" s="8" t="s">
        <v>9</v>
      </c>
      <c r="E699" s="8">
        <v>0.0</v>
      </c>
      <c r="F699" s="9">
        <v>0.0</v>
      </c>
      <c r="G699" s="9">
        <v>0.0</v>
      </c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</row>
    <row r="700">
      <c r="A700" s="5">
        <v>316000.0</v>
      </c>
      <c r="B700" s="5" t="s">
        <v>714</v>
      </c>
      <c r="C700" s="5" t="s">
        <v>8</v>
      </c>
      <c r="D700" s="5" t="s">
        <v>9</v>
      </c>
      <c r="E700" s="5">
        <v>1.0</v>
      </c>
      <c r="F700" s="6">
        <v>80000.0</v>
      </c>
      <c r="G700" s="6">
        <v>80000.0</v>
      </c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</row>
    <row r="701">
      <c r="A701" s="8">
        <v>316010.0</v>
      </c>
      <c r="B701" s="8" t="s">
        <v>715</v>
      </c>
      <c r="C701" s="8" t="s">
        <v>8</v>
      </c>
      <c r="D701" s="8" t="s">
        <v>17</v>
      </c>
      <c r="E701" s="8">
        <v>1.0</v>
      </c>
      <c r="F701" s="9">
        <v>50000.0</v>
      </c>
      <c r="G701" s="9">
        <v>50000.0</v>
      </c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</row>
    <row r="702">
      <c r="A702" s="5">
        <v>316020.0</v>
      </c>
      <c r="B702" s="5" t="s">
        <v>716</v>
      </c>
      <c r="C702" s="5" t="s">
        <v>8</v>
      </c>
      <c r="D702" s="5" t="s">
        <v>9</v>
      </c>
      <c r="E702" s="5">
        <v>1.0</v>
      </c>
      <c r="F702" s="6">
        <v>80000.0</v>
      </c>
      <c r="G702" s="6">
        <v>80000.0</v>
      </c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</row>
    <row r="703">
      <c r="A703" s="8">
        <v>316030.0</v>
      </c>
      <c r="B703" s="8" t="s">
        <v>717</v>
      </c>
      <c r="C703" s="8" t="s">
        <v>8</v>
      </c>
      <c r="D703" s="8" t="s">
        <v>9</v>
      </c>
      <c r="E703" s="8">
        <v>1.0</v>
      </c>
      <c r="F703" s="9">
        <v>80000.0</v>
      </c>
      <c r="G703" s="9">
        <v>80000.0</v>
      </c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</row>
    <row r="704">
      <c r="A704" s="5">
        <v>316040.0</v>
      </c>
      <c r="B704" s="5" t="s">
        <v>718</v>
      </c>
      <c r="C704" s="5" t="s">
        <v>11</v>
      </c>
      <c r="D704" s="5" t="s">
        <v>9</v>
      </c>
      <c r="E704" s="5">
        <v>1.0</v>
      </c>
      <c r="F704" s="6">
        <v>80000.0</v>
      </c>
      <c r="G704" s="6">
        <v>80000.0</v>
      </c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</row>
    <row r="705">
      <c r="A705" s="8">
        <v>316045.0</v>
      </c>
      <c r="B705" s="8" t="s">
        <v>719</v>
      </c>
      <c r="C705" s="8" t="s">
        <v>8</v>
      </c>
      <c r="D705" s="8" t="s">
        <v>9</v>
      </c>
      <c r="E705" s="8">
        <v>0.0</v>
      </c>
      <c r="F705" s="9">
        <v>0.0</v>
      </c>
      <c r="G705" s="9">
        <v>0.0</v>
      </c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</row>
    <row r="706">
      <c r="A706" s="5">
        <v>316050.0</v>
      </c>
      <c r="B706" s="5" t="s">
        <v>720</v>
      </c>
      <c r="C706" s="5" t="s">
        <v>8</v>
      </c>
      <c r="D706" s="5" t="s">
        <v>17</v>
      </c>
      <c r="E706" s="5">
        <v>1.0</v>
      </c>
      <c r="F706" s="6">
        <v>50000.0</v>
      </c>
      <c r="G706" s="6">
        <v>50000.0</v>
      </c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</row>
    <row r="707">
      <c r="A707" s="8">
        <v>316060.0</v>
      </c>
      <c r="B707" s="8" t="s">
        <v>721</v>
      </c>
      <c r="C707" s="8" t="s">
        <v>8</v>
      </c>
      <c r="D707" s="8" t="s">
        <v>9</v>
      </c>
      <c r="E707" s="8">
        <v>1.0</v>
      </c>
      <c r="F707" s="9">
        <v>80000.0</v>
      </c>
      <c r="G707" s="9">
        <v>80000.0</v>
      </c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</row>
    <row r="708">
      <c r="A708" s="5">
        <v>316070.0</v>
      </c>
      <c r="B708" s="5" t="s">
        <v>722</v>
      </c>
      <c r="C708" s="5" t="s">
        <v>11</v>
      </c>
      <c r="D708" s="5" t="s">
        <v>9</v>
      </c>
      <c r="E708" s="5">
        <v>1.0</v>
      </c>
      <c r="F708" s="6">
        <v>80000.0</v>
      </c>
      <c r="G708" s="6">
        <v>80000.0</v>
      </c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</row>
    <row r="709">
      <c r="A709" s="8">
        <v>316080.0</v>
      </c>
      <c r="B709" s="8" t="s">
        <v>723</v>
      </c>
      <c r="C709" s="8" t="s">
        <v>8</v>
      </c>
      <c r="D709" s="8" t="s">
        <v>9</v>
      </c>
      <c r="E709" s="8">
        <v>1.0</v>
      </c>
      <c r="F709" s="9">
        <v>80000.0</v>
      </c>
      <c r="G709" s="9">
        <v>80000.0</v>
      </c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</row>
    <row r="710">
      <c r="A710" s="5">
        <v>316090.0</v>
      </c>
      <c r="B710" s="5" t="s">
        <v>724</v>
      </c>
      <c r="C710" s="5" t="s">
        <v>8</v>
      </c>
      <c r="D710" s="5" t="s">
        <v>9</v>
      </c>
      <c r="E710" s="5">
        <v>1.0</v>
      </c>
      <c r="F710" s="6">
        <v>80000.0</v>
      </c>
      <c r="G710" s="6">
        <v>80000.0</v>
      </c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</row>
    <row r="711">
      <c r="A711" s="8">
        <v>316095.0</v>
      </c>
      <c r="B711" s="8" t="s">
        <v>725</v>
      </c>
      <c r="C711" s="8" t="s">
        <v>8</v>
      </c>
      <c r="D711" s="8" t="s">
        <v>9</v>
      </c>
      <c r="E711" s="8">
        <v>1.0</v>
      </c>
      <c r="F711" s="9">
        <v>80000.0</v>
      </c>
      <c r="G711" s="9">
        <v>80000.0</v>
      </c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</row>
    <row r="712">
      <c r="A712" s="5">
        <v>316100.0</v>
      </c>
      <c r="B712" s="5" t="s">
        <v>726</v>
      </c>
      <c r="C712" s="5" t="s">
        <v>8</v>
      </c>
      <c r="D712" s="5" t="s">
        <v>9</v>
      </c>
      <c r="E712" s="5">
        <v>1.0</v>
      </c>
      <c r="F712" s="6">
        <v>80000.0</v>
      </c>
      <c r="G712" s="6">
        <v>80000.0</v>
      </c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</row>
    <row r="713">
      <c r="A713" s="8">
        <v>316105.0</v>
      </c>
      <c r="B713" s="8" t="s">
        <v>727</v>
      </c>
      <c r="C713" s="8" t="s">
        <v>8</v>
      </c>
      <c r="D713" s="8" t="s">
        <v>9</v>
      </c>
      <c r="E713" s="8">
        <v>0.0</v>
      </c>
      <c r="F713" s="9">
        <v>0.0</v>
      </c>
      <c r="G713" s="9">
        <v>0.0</v>
      </c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</row>
    <row r="714">
      <c r="A714" s="5">
        <v>316110.0</v>
      </c>
      <c r="B714" s="5" t="s">
        <v>728</v>
      </c>
      <c r="C714" s="5" t="s">
        <v>11</v>
      </c>
      <c r="D714" s="5" t="s">
        <v>9</v>
      </c>
      <c r="E714" s="5">
        <v>0.0</v>
      </c>
      <c r="F714" s="6">
        <v>0.0</v>
      </c>
      <c r="G714" s="6">
        <v>0.0</v>
      </c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</row>
    <row r="715">
      <c r="A715" s="8">
        <v>316120.0</v>
      </c>
      <c r="B715" s="8" t="s">
        <v>729</v>
      </c>
      <c r="C715" s="8" t="s">
        <v>8</v>
      </c>
      <c r="D715" s="8" t="s">
        <v>9</v>
      </c>
      <c r="E715" s="8">
        <v>1.0</v>
      </c>
      <c r="F715" s="9">
        <v>80000.0</v>
      </c>
      <c r="G715" s="9">
        <v>80000.0</v>
      </c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</row>
    <row r="716">
      <c r="A716" s="5">
        <v>316130.0</v>
      </c>
      <c r="B716" s="5" t="s">
        <v>730</v>
      </c>
      <c r="C716" s="5" t="s">
        <v>8</v>
      </c>
      <c r="D716" s="5" t="s">
        <v>9</v>
      </c>
      <c r="E716" s="5">
        <v>1.0</v>
      </c>
      <c r="F716" s="6">
        <v>80000.0</v>
      </c>
      <c r="G716" s="6">
        <v>80000.0</v>
      </c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</row>
    <row r="717">
      <c r="A717" s="8">
        <v>316140.0</v>
      </c>
      <c r="B717" s="8" t="s">
        <v>731</v>
      </c>
      <c r="C717" s="8" t="s">
        <v>8</v>
      </c>
      <c r="D717" s="8" t="s">
        <v>9</v>
      </c>
      <c r="E717" s="8">
        <v>1.0</v>
      </c>
      <c r="F717" s="9">
        <v>80000.0</v>
      </c>
      <c r="G717" s="9">
        <v>80000.0</v>
      </c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</row>
    <row r="718">
      <c r="A718" s="5">
        <v>316150.0</v>
      </c>
      <c r="B718" s="5" t="s">
        <v>732</v>
      </c>
      <c r="C718" s="5" t="s">
        <v>8</v>
      </c>
      <c r="D718" s="5" t="s">
        <v>9</v>
      </c>
      <c r="E718" s="5">
        <v>1.0</v>
      </c>
      <c r="F718" s="6">
        <v>80000.0</v>
      </c>
      <c r="G718" s="6">
        <v>80000.0</v>
      </c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</row>
    <row r="719">
      <c r="A719" s="8">
        <v>316160.0</v>
      </c>
      <c r="B719" s="8" t="s">
        <v>733</v>
      </c>
      <c r="C719" s="8" t="s">
        <v>8</v>
      </c>
      <c r="D719" s="8" t="s">
        <v>9</v>
      </c>
      <c r="E719" s="8">
        <v>1.0</v>
      </c>
      <c r="F719" s="9">
        <v>80000.0</v>
      </c>
      <c r="G719" s="9">
        <v>80000.0</v>
      </c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</row>
    <row r="720">
      <c r="A720" s="5">
        <v>316165.0</v>
      </c>
      <c r="B720" s="5" t="s">
        <v>734</v>
      </c>
      <c r="C720" s="5" t="s">
        <v>8</v>
      </c>
      <c r="D720" s="5" t="s">
        <v>9</v>
      </c>
      <c r="E720" s="5">
        <v>1.0</v>
      </c>
      <c r="F720" s="6">
        <v>80000.0</v>
      </c>
      <c r="G720" s="6">
        <v>80000.0</v>
      </c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</row>
    <row r="721">
      <c r="A721" s="8">
        <v>316170.0</v>
      </c>
      <c r="B721" s="8" t="s">
        <v>735</v>
      </c>
      <c r="C721" s="8" t="s">
        <v>8</v>
      </c>
      <c r="D721" s="8" t="s">
        <v>9</v>
      </c>
      <c r="E721" s="8">
        <v>0.0</v>
      </c>
      <c r="F721" s="9">
        <v>0.0</v>
      </c>
      <c r="G721" s="9">
        <v>0.0</v>
      </c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</row>
    <row r="722">
      <c r="A722" s="5">
        <v>316180.0</v>
      </c>
      <c r="B722" s="5" t="s">
        <v>736</v>
      </c>
      <c r="C722" s="5" t="s">
        <v>8</v>
      </c>
      <c r="D722" s="5" t="s">
        <v>9</v>
      </c>
      <c r="E722" s="5">
        <v>0.0</v>
      </c>
      <c r="F722" s="6">
        <v>0.0</v>
      </c>
      <c r="G722" s="6">
        <v>0.0</v>
      </c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</row>
    <row r="723">
      <c r="A723" s="8">
        <v>316190.0</v>
      </c>
      <c r="B723" s="8" t="s">
        <v>737</v>
      </c>
      <c r="C723" s="8" t="s">
        <v>8</v>
      </c>
      <c r="D723" s="8" t="s">
        <v>9</v>
      </c>
      <c r="E723" s="8">
        <v>1.0</v>
      </c>
      <c r="F723" s="9">
        <v>80000.0</v>
      </c>
      <c r="G723" s="9">
        <v>80000.0</v>
      </c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</row>
    <row r="724">
      <c r="A724" s="5">
        <v>312550.0</v>
      </c>
      <c r="B724" s="5" t="s">
        <v>738</v>
      </c>
      <c r="C724" s="5" t="s">
        <v>8</v>
      </c>
      <c r="D724" s="5" t="s">
        <v>17</v>
      </c>
      <c r="E724" s="5">
        <v>1.0</v>
      </c>
      <c r="F724" s="6">
        <v>50000.0</v>
      </c>
      <c r="G724" s="6">
        <v>50000.0</v>
      </c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</row>
    <row r="725">
      <c r="A725" s="8">
        <v>316200.0</v>
      </c>
      <c r="B725" s="8" t="s">
        <v>739</v>
      </c>
      <c r="C725" s="8" t="s">
        <v>11</v>
      </c>
      <c r="D725" s="8" t="s">
        <v>9</v>
      </c>
      <c r="E725" s="8">
        <v>1.0</v>
      </c>
      <c r="F725" s="9">
        <v>80000.0</v>
      </c>
      <c r="G725" s="9">
        <v>80000.0</v>
      </c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</row>
    <row r="726">
      <c r="A726" s="5">
        <v>316210.0</v>
      </c>
      <c r="B726" s="5" t="s">
        <v>740</v>
      </c>
      <c r="C726" s="5" t="s">
        <v>11</v>
      </c>
      <c r="D726" s="5" t="s">
        <v>9</v>
      </c>
      <c r="E726" s="5">
        <v>1.0</v>
      </c>
      <c r="F726" s="6">
        <v>80000.0</v>
      </c>
      <c r="G726" s="6">
        <v>80000.0</v>
      </c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</row>
    <row r="727">
      <c r="A727" s="8">
        <v>316220.0</v>
      </c>
      <c r="B727" s="8" t="s">
        <v>741</v>
      </c>
      <c r="C727" s="8" t="s">
        <v>8</v>
      </c>
      <c r="D727" s="8" t="s">
        <v>9</v>
      </c>
      <c r="E727" s="8">
        <v>0.0</v>
      </c>
      <c r="F727" s="9">
        <v>0.0</v>
      </c>
      <c r="G727" s="9">
        <v>0.0</v>
      </c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</row>
    <row r="728">
      <c r="A728" s="5">
        <v>316225.0</v>
      </c>
      <c r="B728" s="5" t="s">
        <v>742</v>
      </c>
      <c r="C728" s="5" t="s">
        <v>8</v>
      </c>
      <c r="D728" s="5" t="s">
        <v>9</v>
      </c>
      <c r="E728" s="5">
        <v>1.0</v>
      </c>
      <c r="F728" s="6">
        <v>80000.0</v>
      </c>
      <c r="G728" s="6">
        <v>80000.0</v>
      </c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</row>
    <row r="729">
      <c r="A729" s="8">
        <v>316230.0</v>
      </c>
      <c r="B729" s="8" t="s">
        <v>743</v>
      </c>
      <c r="C729" s="8" t="s">
        <v>8</v>
      </c>
      <c r="D729" s="8" t="s">
        <v>9</v>
      </c>
      <c r="E729" s="8">
        <v>1.0</v>
      </c>
      <c r="F729" s="9">
        <v>80000.0</v>
      </c>
      <c r="G729" s="9">
        <v>80000.0</v>
      </c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</row>
    <row r="730">
      <c r="A730" s="5">
        <v>316240.0</v>
      </c>
      <c r="B730" s="5" t="s">
        <v>744</v>
      </c>
      <c r="C730" s="5" t="s">
        <v>11</v>
      </c>
      <c r="D730" s="5" t="s">
        <v>9</v>
      </c>
      <c r="E730" s="5">
        <v>1.0</v>
      </c>
      <c r="F730" s="6">
        <v>80000.0</v>
      </c>
      <c r="G730" s="6">
        <v>80000.0</v>
      </c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</row>
    <row r="731">
      <c r="A731" s="8">
        <v>316245.0</v>
      </c>
      <c r="B731" s="8" t="s">
        <v>745</v>
      </c>
      <c r="C731" s="8" t="s">
        <v>8</v>
      </c>
      <c r="D731" s="8" t="s">
        <v>9</v>
      </c>
      <c r="E731" s="8">
        <v>1.0</v>
      </c>
      <c r="F731" s="9">
        <v>80000.0</v>
      </c>
      <c r="G731" s="9">
        <v>80000.0</v>
      </c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</row>
    <row r="732">
      <c r="A732" s="5">
        <v>316250.0</v>
      </c>
      <c r="B732" s="5" t="s">
        <v>746</v>
      </c>
      <c r="C732" s="5" t="s">
        <v>50</v>
      </c>
      <c r="D732" s="5" t="s">
        <v>27</v>
      </c>
      <c r="E732" s="5">
        <v>1.0</v>
      </c>
      <c r="F732" s="6">
        <v>120000.0</v>
      </c>
      <c r="G732" s="6">
        <v>120000.0</v>
      </c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</row>
    <row r="733">
      <c r="A733" s="8">
        <v>316255.0</v>
      </c>
      <c r="B733" s="8" t="s">
        <v>747</v>
      </c>
      <c r="C733" s="8" t="s">
        <v>8</v>
      </c>
      <c r="D733" s="8" t="s">
        <v>9</v>
      </c>
      <c r="E733" s="8">
        <v>0.0</v>
      </c>
      <c r="F733" s="9">
        <v>0.0</v>
      </c>
      <c r="G733" s="9">
        <v>0.0</v>
      </c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</row>
    <row r="734">
      <c r="A734" s="5">
        <v>316257.0</v>
      </c>
      <c r="B734" s="5" t="s">
        <v>748</v>
      </c>
      <c r="C734" s="5" t="s">
        <v>8</v>
      </c>
      <c r="D734" s="5" t="s">
        <v>9</v>
      </c>
      <c r="E734" s="5">
        <v>1.0</v>
      </c>
      <c r="F734" s="6">
        <v>80000.0</v>
      </c>
      <c r="G734" s="6">
        <v>80000.0</v>
      </c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</row>
    <row r="735">
      <c r="A735" s="8">
        <v>316260.0</v>
      </c>
      <c r="B735" s="8" t="s">
        <v>749</v>
      </c>
      <c r="C735" s="8" t="s">
        <v>8</v>
      </c>
      <c r="D735" s="8" t="s">
        <v>9</v>
      </c>
      <c r="E735" s="8">
        <v>1.0</v>
      </c>
      <c r="F735" s="9">
        <v>80000.0</v>
      </c>
      <c r="G735" s="9">
        <v>80000.0</v>
      </c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</row>
    <row r="736">
      <c r="A736" s="5">
        <v>316265.0</v>
      </c>
      <c r="B736" s="5" t="s">
        <v>750</v>
      </c>
      <c r="C736" s="5" t="s">
        <v>8</v>
      </c>
      <c r="D736" s="5" t="s">
        <v>17</v>
      </c>
      <c r="E736" s="5">
        <v>0.0</v>
      </c>
      <c r="F736" s="6">
        <v>0.0</v>
      </c>
      <c r="G736" s="6">
        <v>0.0</v>
      </c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</row>
    <row r="737">
      <c r="A737" s="8">
        <v>316270.0</v>
      </c>
      <c r="B737" s="8" t="s">
        <v>751</v>
      </c>
      <c r="C737" s="8" t="s">
        <v>11</v>
      </c>
      <c r="D737" s="8" t="s">
        <v>9</v>
      </c>
      <c r="E737" s="8">
        <v>0.0</v>
      </c>
      <c r="F737" s="9">
        <v>0.0</v>
      </c>
      <c r="G737" s="9">
        <v>0.0</v>
      </c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</row>
    <row r="738">
      <c r="A738" s="5">
        <v>316280.0</v>
      </c>
      <c r="B738" s="5" t="s">
        <v>752</v>
      </c>
      <c r="C738" s="5" t="s">
        <v>8</v>
      </c>
      <c r="D738" s="5" t="s">
        <v>9</v>
      </c>
      <c r="E738" s="5">
        <v>1.0</v>
      </c>
      <c r="F738" s="6">
        <v>80000.0</v>
      </c>
      <c r="G738" s="6">
        <v>80000.0</v>
      </c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</row>
    <row r="739">
      <c r="A739" s="8">
        <v>316290.0</v>
      </c>
      <c r="B739" s="8" t="s">
        <v>753</v>
      </c>
      <c r="C739" s="8" t="s">
        <v>11</v>
      </c>
      <c r="D739" s="8" t="s">
        <v>9</v>
      </c>
      <c r="E739" s="8">
        <v>1.0</v>
      </c>
      <c r="F739" s="9">
        <v>80000.0</v>
      </c>
      <c r="G739" s="9">
        <v>80000.0</v>
      </c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</row>
    <row r="740">
      <c r="A740" s="5">
        <v>316292.0</v>
      </c>
      <c r="B740" s="5" t="s">
        <v>754</v>
      </c>
      <c r="C740" s="5" t="s">
        <v>11</v>
      </c>
      <c r="D740" s="5" t="s">
        <v>9</v>
      </c>
      <c r="E740" s="5">
        <v>1.0</v>
      </c>
      <c r="F740" s="6">
        <v>80000.0</v>
      </c>
      <c r="G740" s="6">
        <v>80000.0</v>
      </c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</row>
    <row r="741">
      <c r="A741" s="8">
        <v>316294.0</v>
      </c>
      <c r="B741" s="8" t="s">
        <v>755</v>
      </c>
      <c r="C741" s="8" t="s">
        <v>8</v>
      </c>
      <c r="D741" s="8" t="s">
        <v>9</v>
      </c>
      <c r="E741" s="8">
        <v>1.0</v>
      </c>
      <c r="F741" s="9">
        <v>80000.0</v>
      </c>
      <c r="G741" s="9">
        <v>80000.0</v>
      </c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</row>
    <row r="742">
      <c r="A742" s="5">
        <v>316295.0</v>
      </c>
      <c r="B742" s="5" t="s">
        <v>756</v>
      </c>
      <c r="C742" s="5" t="s">
        <v>11</v>
      </c>
      <c r="D742" s="5" t="s">
        <v>9</v>
      </c>
      <c r="E742" s="5">
        <v>1.0</v>
      </c>
      <c r="F742" s="6">
        <v>80000.0</v>
      </c>
      <c r="G742" s="6">
        <v>80000.0</v>
      </c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</row>
    <row r="743">
      <c r="A743" s="8">
        <v>316300.0</v>
      </c>
      <c r="B743" s="8" t="s">
        <v>757</v>
      </c>
      <c r="C743" s="8" t="s">
        <v>8</v>
      </c>
      <c r="D743" s="8" t="s">
        <v>9</v>
      </c>
      <c r="E743" s="8">
        <v>1.0</v>
      </c>
      <c r="F743" s="9">
        <v>80000.0</v>
      </c>
      <c r="G743" s="9">
        <v>80000.0</v>
      </c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</row>
    <row r="744">
      <c r="A744" s="5">
        <v>316310.0</v>
      </c>
      <c r="B744" s="5" t="s">
        <v>758</v>
      </c>
      <c r="C744" s="5" t="s">
        <v>8</v>
      </c>
      <c r="D744" s="5" t="s">
        <v>9</v>
      </c>
      <c r="E744" s="5">
        <v>1.0</v>
      </c>
      <c r="F744" s="6">
        <v>80000.0</v>
      </c>
      <c r="G744" s="6">
        <v>80000.0</v>
      </c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</row>
    <row r="745">
      <c r="A745" s="8">
        <v>316320.0</v>
      </c>
      <c r="B745" s="8" t="s">
        <v>759</v>
      </c>
      <c r="C745" s="8" t="s">
        <v>8</v>
      </c>
      <c r="D745" s="8" t="s">
        <v>9</v>
      </c>
      <c r="E745" s="8">
        <v>1.0</v>
      </c>
      <c r="F745" s="9">
        <v>80000.0</v>
      </c>
      <c r="G745" s="9">
        <v>80000.0</v>
      </c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</row>
    <row r="746">
      <c r="A746" s="5">
        <v>316330.0</v>
      </c>
      <c r="B746" s="5" t="s">
        <v>760</v>
      </c>
      <c r="C746" s="5" t="s">
        <v>8</v>
      </c>
      <c r="D746" s="5" t="s">
        <v>17</v>
      </c>
      <c r="E746" s="5">
        <v>1.0</v>
      </c>
      <c r="F746" s="6">
        <v>50000.0</v>
      </c>
      <c r="G746" s="6">
        <v>50000.0</v>
      </c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</row>
    <row r="747">
      <c r="A747" s="8">
        <v>316340.0</v>
      </c>
      <c r="B747" s="8" t="s">
        <v>761</v>
      </c>
      <c r="C747" s="8" t="s">
        <v>8</v>
      </c>
      <c r="D747" s="8" t="s">
        <v>9</v>
      </c>
      <c r="E747" s="8">
        <v>1.0</v>
      </c>
      <c r="F747" s="9">
        <v>80000.0</v>
      </c>
      <c r="G747" s="9">
        <v>80000.0</v>
      </c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</row>
    <row r="748">
      <c r="A748" s="5">
        <v>316350.0</v>
      </c>
      <c r="B748" s="5" t="s">
        <v>762</v>
      </c>
      <c r="C748" s="5" t="s">
        <v>8</v>
      </c>
      <c r="D748" s="5" t="s">
        <v>9</v>
      </c>
      <c r="E748" s="5">
        <v>0.0</v>
      </c>
      <c r="F748" s="6">
        <v>0.0</v>
      </c>
      <c r="G748" s="6">
        <v>0.0</v>
      </c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</row>
    <row r="749">
      <c r="A749" s="8">
        <v>316360.0</v>
      </c>
      <c r="B749" s="8" t="s">
        <v>763</v>
      </c>
      <c r="C749" s="8" t="s">
        <v>8</v>
      </c>
      <c r="D749" s="8" t="s">
        <v>17</v>
      </c>
      <c r="E749" s="8">
        <v>0.0</v>
      </c>
      <c r="F749" s="9">
        <v>0.0</v>
      </c>
      <c r="G749" s="9">
        <v>0.0</v>
      </c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</row>
    <row r="750">
      <c r="A750" s="5">
        <v>316370.0</v>
      </c>
      <c r="B750" s="5" t="s">
        <v>764</v>
      </c>
      <c r="C750" s="5" t="s">
        <v>11</v>
      </c>
      <c r="D750" s="5" t="s">
        <v>57</v>
      </c>
      <c r="E750" s="5">
        <v>1.0</v>
      </c>
      <c r="F750" s="6">
        <v>100000.0</v>
      </c>
      <c r="G750" s="6">
        <v>100000.0</v>
      </c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</row>
    <row r="751">
      <c r="A751" s="8">
        <v>316380.0</v>
      </c>
      <c r="B751" s="8" t="s">
        <v>765</v>
      </c>
      <c r="C751" s="8" t="s">
        <v>8</v>
      </c>
      <c r="D751" s="8" t="s">
        <v>9</v>
      </c>
      <c r="E751" s="8">
        <v>1.0</v>
      </c>
      <c r="F751" s="9">
        <v>80000.0</v>
      </c>
      <c r="G751" s="9">
        <v>80000.0</v>
      </c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</row>
    <row r="752">
      <c r="A752" s="5">
        <v>316390.0</v>
      </c>
      <c r="B752" s="5" t="s">
        <v>766</v>
      </c>
      <c r="C752" s="5" t="s">
        <v>8</v>
      </c>
      <c r="D752" s="5" t="s">
        <v>9</v>
      </c>
      <c r="E752" s="5">
        <v>1.0</v>
      </c>
      <c r="F752" s="6">
        <v>80000.0</v>
      </c>
      <c r="G752" s="6">
        <v>80000.0</v>
      </c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</row>
    <row r="753">
      <c r="A753" s="8">
        <v>316410.0</v>
      </c>
      <c r="B753" s="8" t="s">
        <v>767</v>
      </c>
      <c r="C753" s="8" t="s">
        <v>8</v>
      </c>
      <c r="D753" s="8" t="s">
        <v>9</v>
      </c>
      <c r="E753" s="8">
        <v>1.0</v>
      </c>
      <c r="F753" s="9">
        <v>80000.0</v>
      </c>
      <c r="G753" s="9">
        <v>80000.0</v>
      </c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</row>
    <row r="754">
      <c r="A754" s="5">
        <v>316400.0</v>
      </c>
      <c r="B754" s="5" t="s">
        <v>768</v>
      </c>
      <c r="C754" s="5" t="s">
        <v>8</v>
      </c>
      <c r="D754" s="5" t="s">
        <v>9</v>
      </c>
      <c r="E754" s="5">
        <v>1.0</v>
      </c>
      <c r="F754" s="6">
        <v>80000.0</v>
      </c>
      <c r="G754" s="6">
        <v>80000.0</v>
      </c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</row>
    <row r="755">
      <c r="A755" s="8">
        <v>316420.0</v>
      </c>
      <c r="B755" s="8" t="s">
        <v>769</v>
      </c>
      <c r="C755" s="8" t="s">
        <v>8</v>
      </c>
      <c r="D755" s="8" t="s">
        <v>9</v>
      </c>
      <c r="E755" s="8">
        <v>0.0</v>
      </c>
      <c r="F755" s="9">
        <v>0.0</v>
      </c>
      <c r="G755" s="9">
        <v>0.0</v>
      </c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</row>
    <row r="756">
      <c r="A756" s="5">
        <v>316430.0</v>
      </c>
      <c r="B756" s="5" t="s">
        <v>770</v>
      </c>
      <c r="C756" s="5" t="s">
        <v>8</v>
      </c>
      <c r="D756" s="5" t="s">
        <v>9</v>
      </c>
      <c r="E756" s="5">
        <v>1.0</v>
      </c>
      <c r="F756" s="6">
        <v>80000.0</v>
      </c>
      <c r="G756" s="6">
        <v>80000.0</v>
      </c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</row>
    <row r="757">
      <c r="A757" s="8">
        <v>316440.0</v>
      </c>
      <c r="B757" s="8" t="s">
        <v>771</v>
      </c>
      <c r="C757" s="8" t="s">
        <v>8</v>
      </c>
      <c r="D757" s="8" t="s">
        <v>9</v>
      </c>
      <c r="E757" s="8">
        <v>1.0</v>
      </c>
      <c r="F757" s="9">
        <v>80000.0</v>
      </c>
      <c r="G757" s="9">
        <v>80000.0</v>
      </c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</row>
    <row r="758">
      <c r="A758" s="5">
        <v>316443.0</v>
      </c>
      <c r="B758" s="5" t="s">
        <v>772</v>
      </c>
      <c r="C758" s="5" t="s">
        <v>8</v>
      </c>
      <c r="D758" s="5" t="s">
        <v>9</v>
      </c>
      <c r="E758" s="5">
        <v>1.0</v>
      </c>
      <c r="F758" s="6">
        <v>80000.0</v>
      </c>
      <c r="G758" s="6">
        <v>80000.0</v>
      </c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</row>
    <row r="759">
      <c r="A759" s="8">
        <v>316447.0</v>
      </c>
      <c r="B759" s="8" t="s">
        <v>773</v>
      </c>
      <c r="C759" s="8" t="s">
        <v>8</v>
      </c>
      <c r="D759" s="8" t="s">
        <v>9</v>
      </c>
      <c r="E759" s="8">
        <v>1.0</v>
      </c>
      <c r="F759" s="9">
        <v>80000.0</v>
      </c>
      <c r="G759" s="9">
        <v>80000.0</v>
      </c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</row>
    <row r="760">
      <c r="A760" s="5">
        <v>316450.0</v>
      </c>
      <c r="B760" s="5" t="s">
        <v>774</v>
      </c>
      <c r="C760" s="5" t="s">
        <v>8</v>
      </c>
      <c r="D760" s="5" t="s">
        <v>9</v>
      </c>
      <c r="E760" s="5">
        <v>1.0</v>
      </c>
      <c r="F760" s="6">
        <v>80000.0</v>
      </c>
      <c r="G760" s="6">
        <v>80000.0</v>
      </c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</row>
    <row r="761">
      <c r="A761" s="8">
        <v>316460.0</v>
      </c>
      <c r="B761" s="8" t="s">
        <v>775</v>
      </c>
      <c r="C761" s="8" t="s">
        <v>8</v>
      </c>
      <c r="D761" s="8" t="s">
        <v>9</v>
      </c>
      <c r="E761" s="8">
        <v>1.0</v>
      </c>
      <c r="F761" s="9">
        <v>80000.0</v>
      </c>
      <c r="G761" s="9">
        <v>80000.0</v>
      </c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</row>
    <row r="762">
      <c r="A762" s="5">
        <v>316470.0</v>
      </c>
      <c r="B762" s="5" t="s">
        <v>776</v>
      </c>
      <c r="C762" s="5" t="s">
        <v>11</v>
      </c>
      <c r="D762" s="5" t="s">
        <v>57</v>
      </c>
      <c r="E762" s="5">
        <v>1.0</v>
      </c>
      <c r="F762" s="6">
        <v>100000.0</v>
      </c>
      <c r="G762" s="6">
        <v>100000.0</v>
      </c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</row>
    <row r="763">
      <c r="A763" s="8">
        <v>316480.0</v>
      </c>
      <c r="B763" s="8" t="s">
        <v>777</v>
      </c>
      <c r="C763" s="8" t="s">
        <v>8</v>
      </c>
      <c r="D763" s="8" t="s">
        <v>17</v>
      </c>
      <c r="E763" s="8">
        <v>1.0</v>
      </c>
      <c r="F763" s="9">
        <v>50000.0</v>
      </c>
      <c r="G763" s="9">
        <v>50000.0</v>
      </c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</row>
    <row r="764">
      <c r="A764" s="5">
        <v>316490.0</v>
      </c>
      <c r="B764" s="5" t="s">
        <v>778</v>
      </c>
      <c r="C764" s="5" t="s">
        <v>8</v>
      </c>
      <c r="D764" s="5" t="s">
        <v>9</v>
      </c>
      <c r="E764" s="5">
        <v>1.0</v>
      </c>
      <c r="F764" s="6">
        <v>80000.0</v>
      </c>
      <c r="G764" s="6">
        <v>80000.0</v>
      </c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</row>
    <row r="765">
      <c r="A765" s="8">
        <v>316520.0</v>
      </c>
      <c r="B765" s="8" t="s">
        <v>779</v>
      </c>
      <c r="C765" s="8" t="s">
        <v>8</v>
      </c>
      <c r="D765" s="8" t="s">
        <v>9</v>
      </c>
      <c r="E765" s="8">
        <v>1.0</v>
      </c>
      <c r="F765" s="9">
        <v>80000.0</v>
      </c>
      <c r="G765" s="9">
        <v>80000.0</v>
      </c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</row>
    <row r="766">
      <c r="A766" s="5">
        <v>316500.0</v>
      </c>
      <c r="B766" s="5" t="s">
        <v>780</v>
      </c>
      <c r="C766" s="5" t="s">
        <v>8</v>
      </c>
      <c r="D766" s="5" t="s">
        <v>9</v>
      </c>
      <c r="E766" s="5">
        <v>1.0</v>
      </c>
      <c r="F766" s="6">
        <v>80000.0</v>
      </c>
      <c r="G766" s="6">
        <v>80000.0</v>
      </c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</row>
    <row r="767">
      <c r="A767" s="8">
        <v>316510.0</v>
      </c>
      <c r="B767" s="8" t="s">
        <v>781</v>
      </c>
      <c r="C767" s="8" t="s">
        <v>8</v>
      </c>
      <c r="D767" s="8" t="s">
        <v>9</v>
      </c>
      <c r="E767" s="8">
        <v>0.0</v>
      </c>
      <c r="F767" s="9">
        <v>0.0</v>
      </c>
      <c r="G767" s="9">
        <v>0.0</v>
      </c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</row>
    <row r="768">
      <c r="A768" s="5">
        <v>316530.0</v>
      </c>
      <c r="B768" s="5" t="s">
        <v>782</v>
      </c>
      <c r="C768" s="5" t="s">
        <v>8</v>
      </c>
      <c r="D768" s="5" t="s">
        <v>9</v>
      </c>
      <c r="E768" s="5">
        <v>1.0</v>
      </c>
      <c r="F768" s="6">
        <v>80000.0</v>
      </c>
      <c r="G768" s="6">
        <v>80000.0</v>
      </c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</row>
    <row r="769">
      <c r="A769" s="8">
        <v>316540.0</v>
      </c>
      <c r="B769" s="8" t="s">
        <v>783</v>
      </c>
      <c r="C769" s="8" t="s">
        <v>8</v>
      </c>
      <c r="D769" s="8" t="s">
        <v>9</v>
      </c>
      <c r="E769" s="8">
        <v>1.0</v>
      </c>
      <c r="F769" s="9">
        <v>80000.0</v>
      </c>
      <c r="G769" s="9">
        <v>80000.0</v>
      </c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</row>
    <row r="770">
      <c r="A770" s="5">
        <v>316550.0</v>
      </c>
      <c r="B770" s="5" t="s">
        <v>784</v>
      </c>
      <c r="C770" s="5" t="s">
        <v>8</v>
      </c>
      <c r="D770" s="5" t="s">
        <v>9</v>
      </c>
      <c r="E770" s="5">
        <v>1.0</v>
      </c>
      <c r="F770" s="6">
        <v>80000.0</v>
      </c>
      <c r="G770" s="6">
        <v>80000.0</v>
      </c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</row>
    <row r="771">
      <c r="A771" s="8">
        <v>316553.0</v>
      </c>
      <c r="B771" s="8" t="s">
        <v>785</v>
      </c>
      <c r="C771" s="8" t="s">
        <v>11</v>
      </c>
      <c r="D771" s="8" t="s">
        <v>9</v>
      </c>
      <c r="E771" s="8">
        <v>1.0</v>
      </c>
      <c r="F771" s="9">
        <v>80000.0</v>
      </c>
      <c r="G771" s="9">
        <v>80000.0</v>
      </c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</row>
    <row r="772">
      <c r="A772" s="5">
        <v>316556.0</v>
      </c>
      <c r="B772" s="5" t="s">
        <v>786</v>
      </c>
      <c r="C772" s="5" t="s">
        <v>8</v>
      </c>
      <c r="D772" s="5" t="s">
        <v>17</v>
      </c>
      <c r="E772" s="5">
        <v>1.0</v>
      </c>
      <c r="F772" s="6">
        <v>50000.0</v>
      </c>
      <c r="G772" s="6">
        <v>50000.0</v>
      </c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</row>
    <row r="773">
      <c r="A773" s="8">
        <v>316557.0</v>
      </c>
      <c r="B773" s="8" t="s">
        <v>787</v>
      </c>
      <c r="C773" s="8" t="s">
        <v>8</v>
      </c>
      <c r="D773" s="8" t="s">
        <v>9</v>
      </c>
      <c r="E773" s="8">
        <v>1.0</v>
      </c>
      <c r="F773" s="9">
        <v>80000.0</v>
      </c>
      <c r="G773" s="9">
        <v>80000.0</v>
      </c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</row>
    <row r="774">
      <c r="A774" s="5">
        <v>316560.0</v>
      </c>
      <c r="B774" s="5" t="s">
        <v>788</v>
      </c>
      <c r="C774" s="5" t="s">
        <v>8</v>
      </c>
      <c r="D774" s="5" t="s">
        <v>17</v>
      </c>
      <c r="E774" s="5">
        <v>1.0</v>
      </c>
      <c r="F774" s="6">
        <v>50000.0</v>
      </c>
      <c r="G774" s="6">
        <v>50000.0</v>
      </c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</row>
    <row r="775">
      <c r="A775" s="8">
        <v>316570.0</v>
      </c>
      <c r="B775" s="8" t="s">
        <v>789</v>
      </c>
      <c r="C775" s="8" t="s">
        <v>8</v>
      </c>
      <c r="D775" s="8" t="s">
        <v>9</v>
      </c>
      <c r="E775" s="8">
        <v>1.0</v>
      </c>
      <c r="F775" s="9">
        <v>80000.0</v>
      </c>
      <c r="G775" s="9">
        <v>80000.0</v>
      </c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</row>
    <row r="776">
      <c r="A776" s="5">
        <v>316580.0</v>
      </c>
      <c r="B776" s="5" t="s">
        <v>790</v>
      </c>
      <c r="C776" s="5" t="s">
        <v>8</v>
      </c>
      <c r="D776" s="5" t="s">
        <v>17</v>
      </c>
      <c r="E776" s="5">
        <v>1.0</v>
      </c>
      <c r="F776" s="6">
        <v>50000.0</v>
      </c>
      <c r="G776" s="6">
        <v>50000.0</v>
      </c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</row>
    <row r="777">
      <c r="A777" s="8">
        <v>316590.0</v>
      </c>
      <c r="B777" s="8" t="s">
        <v>791</v>
      </c>
      <c r="C777" s="8" t="s">
        <v>8</v>
      </c>
      <c r="D777" s="8" t="s">
        <v>9</v>
      </c>
      <c r="E777" s="8">
        <v>1.0</v>
      </c>
      <c r="F777" s="9">
        <v>80000.0</v>
      </c>
      <c r="G777" s="9">
        <v>80000.0</v>
      </c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</row>
    <row r="778">
      <c r="A778" s="5">
        <v>316600.0</v>
      </c>
      <c r="B778" s="5" t="s">
        <v>792</v>
      </c>
      <c r="C778" s="5" t="s">
        <v>8</v>
      </c>
      <c r="D778" s="5" t="s">
        <v>9</v>
      </c>
      <c r="E778" s="5">
        <v>1.0</v>
      </c>
      <c r="F778" s="6">
        <v>80000.0</v>
      </c>
      <c r="G778" s="6">
        <v>80000.0</v>
      </c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</row>
    <row r="779">
      <c r="A779" s="8">
        <v>316610.0</v>
      </c>
      <c r="B779" s="8" t="s">
        <v>793</v>
      </c>
      <c r="C779" s="8" t="s">
        <v>8</v>
      </c>
      <c r="D779" s="8" t="s">
        <v>9</v>
      </c>
      <c r="E779" s="8">
        <v>1.0</v>
      </c>
      <c r="F779" s="9">
        <v>80000.0</v>
      </c>
      <c r="G779" s="9">
        <v>80000.0</v>
      </c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</row>
    <row r="780">
      <c r="A780" s="5">
        <v>316620.0</v>
      </c>
      <c r="B780" s="5" t="s">
        <v>794</v>
      </c>
      <c r="C780" s="5" t="s">
        <v>8</v>
      </c>
      <c r="D780" s="5" t="s">
        <v>9</v>
      </c>
      <c r="E780" s="5">
        <v>0.0</v>
      </c>
      <c r="F780" s="6">
        <v>0.0</v>
      </c>
      <c r="G780" s="6">
        <v>0.0</v>
      </c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</row>
    <row r="781">
      <c r="A781" s="8">
        <v>316630.0</v>
      </c>
      <c r="B781" s="8" t="s">
        <v>795</v>
      </c>
      <c r="C781" s="8" t="s">
        <v>8</v>
      </c>
      <c r="D781" s="8" t="s">
        <v>9</v>
      </c>
      <c r="E781" s="8">
        <v>1.0</v>
      </c>
      <c r="F781" s="9">
        <v>80000.0</v>
      </c>
      <c r="G781" s="9">
        <v>80000.0</v>
      </c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</row>
    <row r="782">
      <c r="A782" s="5">
        <v>316640.0</v>
      </c>
      <c r="B782" s="5" t="s">
        <v>796</v>
      </c>
      <c r="C782" s="5" t="s">
        <v>8</v>
      </c>
      <c r="D782" s="5" t="s">
        <v>17</v>
      </c>
      <c r="E782" s="5">
        <v>1.0</v>
      </c>
      <c r="F782" s="6">
        <v>50000.0</v>
      </c>
      <c r="G782" s="6">
        <v>50000.0</v>
      </c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</row>
    <row r="783">
      <c r="A783" s="8">
        <v>316650.0</v>
      </c>
      <c r="B783" s="8" t="s">
        <v>797</v>
      </c>
      <c r="C783" s="8" t="s">
        <v>8</v>
      </c>
      <c r="D783" s="8" t="s">
        <v>9</v>
      </c>
      <c r="E783" s="8">
        <v>1.0</v>
      </c>
      <c r="F783" s="9">
        <v>80000.0</v>
      </c>
      <c r="G783" s="9">
        <v>80000.0</v>
      </c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</row>
    <row r="784">
      <c r="A784" s="5">
        <v>316660.0</v>
      </c>
      <c r="B784" s="5" t="s">
        <v>798</v>
      </c>
      <c r="C784" s="5" t="s">
        <v>8</v>
      </c>
      <c r="D784" s="5" t="s">
        <v>17</v>
      </c>
      <c r="E784" s="5">
        <v>1.0</v>
      </c>
      <c r="F784" s="6">
        <v>50000.0</v>
      </c>
      <c r="G784" s="6">
        <v>50000.0</v>
      </c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</row>
    <row r="785">
      <c r="A785" s="8">
        <v>316680.0</v>
      </c>
      <c r="B785" s="8" t="s">
        <v>799</v>
      </c>
      <c r="C785" s="8" t="s">
        <v>8</v>
      </c>
      <c r="D785" s="8" t="s">
        <v>9</v>
      </c>
      <c r="E785" s="8">
        <v>1.0</v>
      </c>
      <c r="F785" s="9">
        <v>80000.0</v>
      </c>
      <c r="G785" s="9">
        <v>80000.0</v>
      </c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</row>
    <row r="786">
      <c r="A786" s="5">
        <v>316670.0</v>
      </c>
      <c r="B786" s="5" t="s">
        <v>800</v>
      </c>
      <c r="C786" s="5" t="s">
        <v>8</v>
      </c>
      <c r="D786" s="5" t="s">
        <v>17</v>
      </c>
      <c r="E786" s="5">
        <v>1.0</v>
      </c>
      <c r="F786" s="6">
        <v>50000.0</v>
      </c>
      <c r="G786" s="6">
        <v>50000.0</v>
      </c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</row>
    <row r="787">
      <c r="A787" s="8">
        <v>316690.0</v>
      </c>
      <c r="B787" s="8" t="s">
        <v>801</v>
      </c>
      <c r="C787" s="8" t="s">
        <v>8</v>
      </c>
      <c r="D787" s="8" t="s">
        <v>9</v>
      </c>
      <c r="E787" s="8">
        <v>1.0</v>
      </c>
      <c r="F787" s="9">
        <v>80000.0</v>
      </c>
      <c r="G787" s="9">
        <v>80000.0</v>
      </c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</row>
    <row r="788">
      <c r="A788" s="5">
        <v>316695.0</v>
      </c>
      <c r="B788" s="5" t="s">
        <v>802</v>
      </c>
      <c r="C788" s="5" t="s">
        <v>8</v>
      </c>
      <c r="D788" s="5" t="s">
        <v>17</v>
      </c>
      <c r="E788" s="5">
        <v>0.0</v>
      </c>
      <c r="F788" s="6">
        <v>0.0</v>
      </c>
      <c r="G788" s="6">
        <v>0.0</v>
      </c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</row>
    <row r="789">
      <c r="A789" s="8">
        <v>316700.0</v>
      </c>
      <c r="B789" s="8" t="s">
        <v>803</v>
      </c>
      <c r="C789" s="8" t="s">
        <v>8</v>
      </c>
      <c r="D789" s="8" t="s">
        <v>9</v>
      </c>
      <c r="E789" s="8">
        <v>1.0</v>
      </c>
      <c r="F789" s="9">
        <v>80000.0</v>
      </c>
      <c r="G789" s="9">
        <v>80000.0</v>
      </c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</row>
    <row r="790">
      <c r="A790" s="5">
        <v>316710.0</v>
      </c>
      <c r="B790" s="5" t="s">
        <v>804</v>
      </c>
      <c r="C790" s="5" t="s">
        <v>11</v>
      </c>
      <c r="D790" s="5" t="s">
        <v>9</v>
      </c>
      <c r="E790" s="5">
        <v>0.0</v>
      </c>
      <c r="F790" s="6">
        <v>0.0</v>
      </c>
      <c r="G790" s="6">
        <v>0.0</v>
      </c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</row>
    <row r="791">
      <c r="A791" s="8">
        <v>316720.0</v>
      </c>
      <c r="B791" s="8" t="s">
        <v>805</v>
      </c>
      <c r="C791" s="8" t="s">
        <v>50</v>
      </c>
      <c r="D791" s="8" t="s">
        <v>81</v>
      </c>
      <c r="E791" s="8">
        <v>3.0</v>
      </c>
      <c r="F791" s="9">
        <v>140000.0</v>
      </c>
      <c r="G791" s="9">
        <v>420000.0</v>
      </c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</row>
    <row r="792">
      <c r="A792" s="5">
        <v>316555.0</v>
      </c>
      <c r="B792" s="5" t="s">
        <v>806</v>
      </c>
      <c r="C792" s="5" t="s">
        <v>8</v>
      </c>
      <c r="D792" s="5" t="s">
        <v>9</v>
      </c>
      <c r="E792" s="5">
        <v>1.0</v>
      </c>
      <c r="F792" s="6">
        <v>80000.0</v>
      </c>
      <c r="G792" s="6">
        <v>80000.0</v>
      </c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</row>
    <row r="793">
      <c r="A793" s="8">
        <v>316730.0</v>
      </c>
      <c r="B793" s="8" t="s">
        <v>807</v>
      </c>
      <c r="C793" s="8" t="s">
        <v>8</v>
      </c>
      <c r="D793" s="8" t="s">
        <v>17</v>
      </c>
      <c r="E793" s="8">
        <v>1.0</v>
      </c>
      <c r="F793" s="9">
        <v>50000.0</v>
      </c>
      <c r="G793" s="9">
        <v>50000.0</v>
      </c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</row>
    <row r="794">
      <c r="A794" s="5">
        <v>316740.0</v>
      </c>
      <c r="B794" s="5" t="s">
        <v>808</v>
      </c>
      <c r="C794" s="5" t="s">
        <v>8</v>
      </c>
      <c r="D794" s="5" t="s">
        <v>9</v>
      </c>
      <c r="E794" s="5">
        <v>0.0</v>
      </c>
      <c r="F794" s="6">
        <v>0.0</v>
      </c>
      <c r="G794" s="6">
        <v>0.0</v>
      </c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</row>
    <row r="795">
      <c r="A795" s="8">
        <v>316750.0</v>
      </c>
      <c r="B795" s="8" t="s">
        <v>809</v>
      </c>
      <c r="C795" s="8" t="s">
        <v>8</v>
      </c>
      <c r="D795" s="8" t="s">
        <v>17</v>
      </c>
      <c r="E795" s="8">
        <v>1.0</v>
      </c>
      <c r="F795" s="9">
        <v>50000.0</v>
      </c>
      <c r="G795" s="9">
        <v>50000.0</v>
      </c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</row>
    <row r="796">
      <c r="A796" s="5">
        <v>316760.0</v>
      </c>
      <c r="B796" s="5" t="s">
        <v>810</v>
      </c>
      <c r="C796" s="5" t="s">
        <v>8</v>
      </c>
      <c r="D796" s="5" t="s">
        <v>9</v>
      </c>
      <c r="E796" s="5">
        <v>0.0</v>
      </c>
      <c r="F796" s="6">
        <v>0.0</v>
      </c>
      <c r="G796" s="6">
        <v>0.0</v>
      </c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</row>
    <row r="797">
      <c r="A797" s="8">
        <v>316770.0</v>
      </c>
      <c r="B797" s="8" t="s">
        <v>811</v>
      </c>
      <c r="C797" s="8" t="s">
        <v>8</v>
      </c>
      <c r="D797" s="8" t="s">
        <v>9</v>
      </c>
      <c r="E797" s="8">
        <v>1.0</v>
      </c>
      <c r="F797" s="9">
        <v>80000.0</v>
      </c>
      <c r="G797" s="9">
        <v>80000.0</v>
      </c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</row>
    <row r="798">
      <c r="A798" s="5">
        <v>316780.0</v>
      </c>
      <c r="B798" s="5" t="s">
        <v>812</v>
      </c>
      <c r="C798" s="5" t="s">
        <v>8</v>
      </c>
      <c r="D798" s="5" t="s">
        <v>9</v>
      </c>
      <c r="E798" s="5">
        <v>1.0</v>
      </c>
      <c r="F798" s="6">
        <v>80000.0</v>
      </c>
      <c r="G798" s="6">
        <v>80000.0</v>
      </c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</row>
    <row r="799">
      <c r="A799" s="8">
        <v>316790.0</v>
      </c>
      <c r="B799" s="8" t="s">
        <v>813</v>
      </c>
      <c r="C799" s="8" t="s">
        <v>8</v>
      </c>
      <c r="D799" s="8" t="s">
        <v>9</v>
      </c>
      <c r="E799" s="8">
        <v>0.0</v>
      </c>
      <c r="F799" s="9">
        <v>0.0</v>
      </c>
      <c r="G799" s="9">
        <v>0.0</v>
      </c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</row>
    <row r="800">
      <c r="A800" s="5">
        <v>316800.0</v>
      </c>
      <c r="B800" s="5" t="s">
        <v>814</v>
      </c>
      <c r="C800" s="5" t="s">
        <v>11</v>
      </c>
      <c r="D800" s="5" t="s">
        <v>9</v>
      </c>
      <c r="E800" s="5">
        <v>0.0</v>
      </c>
      <c r="F800" s="6">
        <v>0.0</v>
      </c>
      <c r="G800" s="6">
        <v>0.0</v>
      </c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</row>
    <row r="801">
      <c r="A801" s="8">
        <v>316805.0</v>
      </c>
      <c r="B801" s="8" t="s">
        <v>815</v>
      </c>
      <c r="C801" s="8" t="s">
        <v>8</v>
      </c>
      <c r="D801" s="8" t="s">
        <v>9</v>
      </c>
      <c r="E801" s="8">
        <v>0.0</v>
      </c>
      <c r="F801" s="9">
        <v>0.0</v>
      </c>
      <c r="G801" s="9">
        <v>0.0</v>
      </c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</row>
    <row r="802">
      <c r="A802" s="5">
        <v>316810.0</v>
      </c>
      <c r="B802" s="5" t="s">
        <v>816</v>
      </c>
      <c r="C802" s="5" t="s">
        <v>8</v>
      </c>
      <c r="D802" s="5" t="s">
        <v>9</v>
      </c>
      <c r="E802" s="5">
        <v>1.0</v>
      </c>
      <c r="F802" s="6">
        <v>80000.0</v>
      </c>
      <c r="G802" s="6">
        <v>80000.0</v>
      </c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</row>
    <row r="803">
      <c r="A803" s="8">
        <v>316820.0</v>
      </c>
      <c r="B803" s="8" t="s">
        <v>817</v>
      </c>
      <c r="C803" s="8" t="s">
        <v>8</v>
      </c>
      <c r="D803" s="8" t="s">
        <v>17</v>
      </c>
      <c r="E803" s="8">
        <v>1.0</v>
      </c>
      <c r="F803" s="9">
        <v>50000.0</v>
      </c>
      <c r="G803" s="9">
        <v>50000.0</v>
      </c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</row>
    <row r="804">
      <c r="A804" s="5">
        <v>316830.0</v>
      </c>
      <c r="B804" s="5" t="s">
        <v>818</v>
      </c>
      <c r="C804" s="5" t="s">
        <v>8</v>
      </c>
      <c r="D804" s="5" t="s">
        <v>9</v>
      </c>
      <c r="E804" s="5">
        <v>1.0</v>
      </c>
      <c r="F804" s="6">
        <v>80000.0</v>
      </c>
      <c r="G804" s="6">
        <v>80000.0</v>
      </c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</row>
    <row r="805">
      <c r="A805" s="8">
        <v>316840.0</v>
      </c>
      <c r="B805" s="8" t="s">
        <v>819</v>
      </c>
      <c r="C805" s="8" t="s">
        <v>8</v>
      </c>
      <c r="D805" s="8" t="s">
        <v>9</v>
      </c>
      <c r="E805" s="8">
        <v>0.0</v>
      </c>
      <c r="F805" s="9">
        <v>0.0</v>
      </c>
      <c r="G805" s="9">
        <v>0.0</v>
      </c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</row>
    <row r="806">
      <c r="A806" s="5">
        <v>316850.0</v>
      </c>
      <c r="B806" s="5" t="s">
        <v>820</v>
      </c>
      <c r="C806" s="5" t="s">
        <v>8</v>
      </c>
      <c r="D806" s="5" t="s">
        <v>9</v>
      </c>
      <c r="E806" s="5">
        <v>1.0</v>
      </c>
      <c r="F806" s="6">
        <v>80000.0</v>
      </c>
      <c r="G806" s="6">
        <v>80000.0</v>
      </c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</row>
    <row r="807">
      <c r="A807" s="8">
        <v>316860.0</v>
      </c>
      <c r="B807" s="8" t="s">
        <v>821</v>
      </c>
      <c r="C807" s="8" t="s">
        <v>50</v>
      </c>
      <c r="D807" s="8" t="s">
        <v>27</v>
      </c>
      <c r="E807" s="8">
        <v>3.0</v>
      </c>
      <c r="F807" s="9">
        <v>120000.0</v>
      </c>
      <c r="G807" s="9">
        <v>360000.0</v>
      </c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</row>
    <row r="808">
      <c r="A808" s="5">
        <v>316870.0</v>
      </c>
      <c r="B808" s="5" t="s">
        <v>822</v>
      </c>
      <c r="C808" s="5" t="s">
        <v>11</v>
      </c>
      <c r="D808" s="5" t="s">
        <v>57</v>
      </c>
      <c r="E808" s="5">
        <v>2.0</v>
      </c>
      <c r="F808" s="6">
        <v>100000.0</v>
      </c>
      <c r="G808" s="6">
        <v>200000.0</v>
      </c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</row>
    <row r="809">
      <c r="A809" s="8">
        <v>316880.0</v>
      </c>
      <c r="B809" s="8" t="s">
        <v>823</v>
      </c>
      <c r="C809" s="8" t="s">
        <v>8</v>
      </c>
      <c r="D809" s="8" t="s">
        <v>9</v>
      </c>
      <c r="E809" s="8">
        <v>1.0</v>
      </c>
      <c r="F809" s="9">
        <v>80000.0</v>
      </c>
      <c r="G809" s="9">
        <v>80000.0</v>
      </c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</row>
    <row r="810">
      <c r="A810" s="5">
        <v>316890.0</v>
      </c>
      <c r="B810" s="5" t="s">
        <v>824</v>
      </c>
      <c r="C810" s="5" t="s">
        <v>8</v>
      </c>
      <c r="D810" s="5" t="s">
        <v>9</v>
      </c>
      <c r="E810" s="5">
        <v>1.0</v>
      </c>
      <c r="F810" s="6">
        <v>80000.0</v>
      </c>
      <c r="G810" s="6">
        <v>80000.0</v>
      </c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</row>
    <row r="811">
      <c r="A811" s="8">
        <v>316900.0</v>
      </c>
      <c r="B811" s="8" t="s">
        <v>825</v>
      </c>
      <c r="C811" s="8" t="s">
        <v>8</v>
      </c>
      <c r="D811" s="8" t="s">
        <v>9</v>
      </c>
      <c r="E811" s="8">
        <v>1.0</v>
      </c>
      <c r="F811" s="9">
        <v>80000.0</v>
      </c>
      <c r="G811" s="9">
        <v>80000.0</v>
      </c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</row>
    <row r="812">
      <c r="A812" s="5">
        <v>316905.0</v>
      </c>
      <c r="B812" s="5" t="s">
        <v>826</v>
      </c>
      <c r="C812" s="5" t="s">
        <v>8</v>
      </c>
      <c r="D812" s="5" t="s">
        <v>9</v>
      </c>
      <c r="E812" s="5">
        <v>1.0</v>
      </c>
      <c r="F812" s="6">
        <v>80000.0</v>
      </c>
      <c r="G812" s="6">
        <v>80000.0</v>
      </c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</row>
    <row r="813">
      <c r="A813" s="8">
        <v>316910.0</v>
      </c>
      <c r="B813" s="8" t="s">
        <v>827</v>
      </c>
      <c r="C813" s="8" t="s">
        <v>8</v>
      </c>
      <c r="D813" s="8" t="s">
        <v>9</v>
      </c>
      <c r="E813" s="8">
        <v>0.0</v>
      </c>
      <c r="F813" s="9">
        <v>0.0</v>
      </c>
      <c r="G813" s="9">
        <v>0.0</v>
      </c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</row>
    <row r="814">
      <c r="A814" s="5">
        <v>316920.0</v>
      </c>
      <c r="B814" s="5" t="s">
        <v>828</v>
      </c>
      <c r="C814" s="5" t="s">
        <v>8</v>
      </c>
      <c r="D814" s="5" t="s">
        <v>9</v>
      </c>
      <c r="E814" s="5">
        <v>0.0</v>
      </c>
      <c r="F814" s="6">
        <v>0.0</v>
      </c>
      <c r="G814" s="6">
        <v>0.0</v>
      </c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</row>
    <row r="815">
      <c r="A815" s="8">
        <v>316930.0</v>
      </c>
      <c r="B815" s="8" t="s">
        <v>829</v>
      </c>
      <c r="C815" s="8" t="s">
        <v>11</v>
      </c>
      <c r="D815" s="8" t="s">
        <v>57</v>
      </c>
      <c r="E815" s="8">
        <v>2.0</v>
      </c>
      <c r="F815" s="9">
        <v>100000.0</v>
      </c>
      <c r="G815" s="9">
        <v>200000.0</v>
      </c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</row>
    <row r="816">
      <c r="A816" s="5">
        <v>316935.0</v>
      </c>
      <c r="B816" s="5" t="s">
        <v>830</v>
      </c>
      <c r="C816" s="5" t="s">
        <v>11</v>
      </c>
      <c r="D816" s="5" t="s">
        <v>9</v>
      </c>
      <c r="E816" s="5">
        <v>1.0</v>
      </c>
      <c r="F816" s="6">
        <v>80000.0</v>
      </c>
      <c r="G816" s="6">
        <v>80000.0</v>
      </c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</row>
    <row r="817">
      <c r="A817" s="8">
        <v>316940.0</v>
      </c>
      <c r="B817" s="8" t="s">
        <v>831</v>
      </c>
      <c r="C817" s="8" t="s">
        <v>11</v>
      </c>
      <c r="D817" s="8" t="s">
        <v>57</v>
      </c>
      <c r="E817" s="8">
        <v>1.0</v>
      </c>
      <c r="F817" s="9">
        <v>100000.0</v>
      </c>
      <c r="G817" s="9">
        <v>100000.0</v>
      </c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</row>
    <row r="818">
      <c r="A818" s="5">
        <v>316950.0</v>
      </c>
      <c r="B818" s="5" t="s">
        <v>832</v>
      </c>
      <c r="C818" s="5" t="s">
        <v>8</v>
      </c>
      <c r="D818" s="5" t="s">
        <v>9</v>
      </c>
      <c r="E818" s="5">
        <v>1.0</v>
      </c>
      <c r="F818" s="6">
        <v>80000.0</v>
      </c>
      <c r="G818" s="6">
        <v>80000.0</v>
      </c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</row>
    <row r="819">
      <c r="A819" s="8">
        <v>316960.0</v>
      </c>
      <c r="B819" s="8" t="s">
        <v>833</v>
      </c>
      <c r="C819" s="8" t="s">
        <v>11</v>
      </c>
      <c r="D819" s="8" t="s">
        <v>9</v>
      </c>
      <c r="E819" s="8">
        <v>0.0</v>
      </c>
      <c r="F819" s="9">
        <v>0.0</v>
      </c>
      <c r="G819" s="9">
        <v>0.0</v>
      </c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</row>
    <row r="820">
      <c r="A820" s="5">
        <v>316970.0</v>
      </c>
      <c r="B820" s="5" t="s">
        <v>834</v>
      </c>
      <c r="C820" s="5" t="s">
        <v>8</v>
      </c>
      <c r="D820" s="5" t="s">
        <v>9</v>
      </c>
      <c r="E820" s="5">
        <v>0.0</v>
      </c>
      <c r="F820" s="6">
        <v>0.0</v>
      </c>
      <c r="G820" s="6">
        <v>0.0</v>
      </c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</row>
    <row r="821">
      <c r="A821" s="8">
        <v>316980.0</v>
      </c>
      <c r="B821" s="8" t="s">
        <v>835</v>
      </c>
      <c r="C821" s="8" t="s">
        <v>8</v>
      </c>
      <c r="D821" s="8" t="s">
        <v>9</v>
      </c>
      <c r="E821" s="8">
        <v>1.0</v>
      </c>
      <c r="F821" s="9">
        <v>80000.0</v>
      </c>
      <c r="G821" s="9">
        <v>80000.0</v>
      </c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</row>
    <row r="822">
      <c r="A822" s="5">
        <v>316990.0</v>
      </c>
      <c r="B822" s="5" t="s">
        <v>836</v>
      </c>
      <c r="C822" s="5" t="s">
        <v>50</v>
      </c>
      <c r="D822" s="5" t="s">
        <v>27</v>
      </c>
      <c r="E822" s="5">
        <v>3.0</v>
      </c>
      <c r="F822" s="6">
        <v>120000.0</v>
      </c>
      <c r="G822" s="6">
        <v>360000.0</v>
      </c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</row>
    <row r="823">
      <c r="A823" s="8">
        <v>317000.0</v>
      </c>
      <c r="B823" s="8" t="s">
        <v>837</v>
      </c>
      <c r="C823" s="8" t="s">
        <v>8</v>
      </c>
      <c r="D823" s="8" t="s">
        <v>9</v>
      </c>
      <c r="E823" s="8">
        <v>0.0</v>
      </c>
      <c r="F823" s="9">
        <v>0.0</v>
      </c>
      <c r="G823" s="9">
        <v>0.0</v>
      </c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</row>
    <row r="824">
      <c r="A824" s="5">
        <v>317005.0</v>
      </c>
      <c r="B824" s="5" t="s">
        <v>838</v>
      </c>
      <c r="C824" s="5" t="s">
        <v>8</v>
      </c>
      <c r="D824" s="5" t="s">
        <v>9</v>
      </c>
      <c r="E824" s="5">
        <v>1.0</v>
      </c>
      <c r="F824" s="6">
        <v>80000.0</v>
      </c>
      <c r="G824" s="6">
        <v>80000.0</v>
      </c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</row>
    <row r="825">
      <c r="A825" s="8">
        <v>317010.0</v>
      </c>
      <c r="B825" s="8" t="s">
        <v>839</v>
      </c>
      <c r="C825" s="8" t="s">
        <v>50</v>
      </c>
      <c r="D825" s="8" t="s">
        <v>81</v>
      </c>
      <c r="E825" s="8">
        <v>2.0</v>
      </c>
      <c r="F825" s="9">
        <v>140000.0</v>
      </c>
      <c r="G825" s="9">
        <v>280000.0</v>
      </c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</row>
    <row r="826">
      <c r="A826" s="5">
        <v>317020.0</v>
      </c>
      <c r="B826" s="5" t="s">
        <v>840</v>
      </c>
      <c r="C826" s="5" t="s">
        <v>80</v>
      </c>
      <c r="D826" s="5" t="s">
        <v>81</v>
      </c>
      <c r="E826" s="5">
        <v>4.0</v>
      </c>
      <c r="F826" s="6">
        <v>140000.0</v>
      </c>
      <c r="G826" s="6">
        <v>560000.0</v>
      </c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</row>
    <row r="827">
      <c r="A827" s="8">
        <v>317030.0</v>
      </c>
      <c r="B827" s="8" t="s">
        <v>841</v>
      </c>
      <c r="C827" s="8" t="s">
        <v>8</v>
      </c>
      <c r="D827" s="8" t="s">
        <v>17</v>
      </c>
      <c r="E827" s="8">
        <v>1.0</v>
      </c>
      <c r="F827" s="9">
        <v>50000.0</v>
      </c>
      <c r="G827" s="9">
        <v>50000.0</v>
      </c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</row>
    <row r="828">
      <c r="A828" s="5">
        <v>317040.0</v>
      </c>
      <c r="B828" s="5" t="s">
        <v>842</v>
      </c>
      <c r="C828" s="5" t="s">
        <v>11</v>
      </c>
      <c r="D828" s="5" t="s">
        <v>57</v>
      </c>
      <c r="E828" s="5">
        <v>2.0</v>
      </c>
      <c r="F828" s="6">
        <v>100000.0</v>
      </c>
      <c r="G828" s="6">
        <v>200000.0</v>
      </c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</row>
    <row r="829">
      <c r="A829" s="8">
        <v>317043.0</v>
      </c>
      <c r="B829" s="8" t="s">
        <v>843</v>
      </c>
      <c r="C829" s="8" t="s">
        <v>8</v>
      </c>
      <c r="D829" s="8" t="s">
        <v>17</v>
      </c>
      <c r="E829" s="8">
        <v>1.0</v>
      </c>
      <c r="F829" s="9">
        <v>50000.0</v>
      </c>
      <c r="G829" s="9">
        <v>50000.0</v>
      </c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</row>
    <row r="830">
      <c r="A830" s="5">
        <v>317047.0</v>
      </c>
      <c r="B830" s="5" t="s">
        <v>844</v>
      </c>
      <c r="C830" s="5" t="s">
        <v>8</v>
      </c>
      <c r="D830" s="5" t="s">
        <v>17</v>
      </c>
      <c r="E830" s="5">
        <v>1.0</v>
      </c>
      <c r="F830" s="6">
        <v>50000.0</v>
      </c>
      <c r="G830" s="6">
        <v>50000.0</v>
      </c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</row>
    <row r="831">
      <c r="A831" s="8">
        <v>317050.0</v>
      </c>
      <c r="B831" s="8" t="s">
        <v>845</v>
      </c>
      <c r="C831" s="8" t="s">
        <v>8</v>
      </c>
      <c r="D831" s="8" t="s">
        <v>9</v>
      </c>
      <c r="E831" s="8">
        <v>1.0</v>
      </c>
      <c r="F831" s="9">
        <v>80000.0</v>
      </c>
      <c r="G831" s="9">
        <v>80000.0</v>
      </c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</row>
    <row r="832">
      <c r="A832" s="5">
        <v>317052.0</v>
      </c>
      <c r="B832" s="5" t="s">
        <v>846</v>
      </c>
      <c r="C832" s="5" t="s">
        <v>8</v>
      </c>
      <c r="D832" s="5" t="s">
        <v>9</v>
      </c>
      <c r="E832" s="5">
        <v>0.0</v>
      </c>
      <c r="F832" s="6">
        <v>0.0</v>
      </c>
      <c r="G832" s="6">
        <v>0.0</v>
      </c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</row>
    <row r="833">
      <c r="A833" s="8">
        <v>317057.0</v>
      </c>
      <c r="B833" s="8" t="s">
        <v>847</v>
      </c>
      <c r="C833" s="8" t="s">
        <v>8</v>
      </c>
      <c r="D833" s="8" t="s">
        <v>9</v>
      </c>
      <c r="E833" s="8">
        <v>1.0</v>
      </c>
      <c r="F833" s="9">
        <v>80000.0</v>
      </c>
      <c r="G833" s="9">
        <v>80000.0</v>
      </c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</row>
    <row r="834">
      <c r="A834" s="5">
        <v>317060.0</v>
      </c>
      <c r="B834" s="5" t="s">
        <v>848</v>
      </c>
      <c r="C834" s="5" t="s">
        <v>8</v>
      </c>
      <c r="D834" s="5" t="s">
        <v>17</v>
      </c>
      <c r="E834" s="5">
        <v>1.0</v>
      </c>
      <c r="F834" s="6">
        <v>50000.0</v>
      </c>
      <c r="G834" s="6">
        <v>50000.0</v>
      </c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</row>
    <row r="835">
      <c r="A835" s="8">
        <v>317065.0</v>
      </c>
      <c r="B835" s="8" t="s">
        <v>849</v>
      </c>
      <c r="C835" s="8" t="s">
        <v>8</v>
      </c>
      <c r="D835" s="8" t="s">
        <v>17</v>
      </c>
      <c r="E835" s="8">
        <v>0.0</v>
      </c>
      <c r="F835" s="9">
        <v>0.0</v>
      </c>
      <c r="G835" s="9">
        <v>0.0</v>
      </c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</row>
    <row r="836">
      <c r="A836" s="5">
        <v>317070.0</v>
      </c>
      <c r="B836" s="5" t="s">
        <v>850</v>
      </c>
      <c r="C836" s="5" t="s">
        <v>50</v>
      </c>
      <c r="D836" s="5" t="s">
        <v>27</v>
      </c>
      <c r="E836" s="5">
        <v>3.0</v>
      </c>
      <c r="F836" s="6">
        <v>120000.0</v>
      </c>
      <c r="G836" s="6">
        <v>360000.0</v>
      </c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</row>
    <row r="837">
      <c r="A837" s="8">
        <v>317075.0</v>
      </c>
      <c r="B837" s="8" t="s">
        <v>851</v>
      </c>
      <c r="C837" s="8" t="s">
        <v>8</v>
      </c>
      <c r="D837" s="8" t="s">
        <v>9</v>
      </c>
      <c r="E837" s="8">
        <v>1.0</v>
      </c>
      <c r="F837" s="9">
        <v>80000.0</v>
      </c>
      <c r="G837" s="9">
        <v>80000.0</v>
      </c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</row>
    <row r="838">
      <c r="A838" s="5">
        <v>317080.0</v>
      </c>
      <c r="B838" s="5" t="s">
        <v>852</v>
      </c>
      <c r="C838" s="5" t="s">
        <v>11</v>
      </c>
      <c r="D838" s="5" t="s">
        <v>9</v>
      </c>
      <c r="E838" s="5">
        <v>0.0</v>
      </c>
      <c r="F838" s="6">
        <v>0.0</v>
      </c>
      <c r="G838" s="6">
        <v>0.0</v>
      </c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</row>
    <row r="839">
      <c r="A839" s="8">
        <v>317090.0</v>
      </c>
      <c r="B839" s="8" t="s">
        <v>853</v>
      </c>
      <c r="C839" s="8" t="s">
        <v>8</v>
      </c>
      <c r="D839" s="8" t="s">
        <v>9</v>
      </c>
      <c r="E839" s="8">
        <v>0.0</v>
      </c>
      <c r="F839" s="9">
        <v>0.0</v>
      </c>
      <c r="G839" s="9">
        <v>0.0</v>
      </c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</row>
    <row r="840">
      <c r="A840" s="5">
        <v>317100.0</v>
      </c>
      <c r="B840" s="5" t="s">
        <v>854</v>
      </c>
      <c r="C840" s="5" t="s">
        <v>11</v>
      </c>
      <c r="D840" s="5" t="s">
        <v>9</v>
      </c>
      <c r="E840" s="5">
        <v>0.0</v>
      </c>
      <c r="F840" s="6">
        <v>0.0</v>
      </c>
      <c r="G840" s="6">
        <v>0.0</v>
      </c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</row>
    <row r="841">
      <c r="A841" s="8">
        <v>317103.0</v>
      </c>
      <c r="B841" s="8" t="s">
        <v>855</v>
      </c>
      <c r="C841" s="8" t="s">
        <v>8</v>
      </c>
      <c r="D841" s="8" t="s">
        <v>9</v>
      </c>
      <c r="E841" s="8">
        <v>1.0</v>
      </c>
      <c r="F841" s="9">
        <v>80000.0</v>
      </c>
      <c r="G841" s="9">
        <v>80000.0</v>
      </c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</row>
    <row r="842">
      <c r="A842" s="5">
        <v>317107.0</v>
      </c>
      <c r="B842" s="5" t="s">
        <v>856</v>
      </c>
      <c r="C842" s="5" t="s">
        <v>8</v>
      </c>
      <c r="D842" s="5" t="s">
        <v>9</v>
      </c>
      <c r="E842" s="5">
        <v>1.0</v>
      </c>
      <c r="F842" s="6">
        <v>80000.0</v>
      </c>
      <c r="G842" s="6">
        <v>80000.0</v>
      </c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</row>
    <row r="843">
      <c r="A843" s="8">
        <v>317110.0</v>
      </c>
      <c r="B843" s="8" t="s">
        <v>857</v>
      </c>
      <c r="C843" s="8" t="s">
        <v>8</v>
      </c>
      <c r="D843" s="8" t="s">
        <v>9</v>
      </c>
      <c r="E843" s="8">
        <v>1.0</v>
      </c>
      <c r="F843" s="9">
        <v>80000.0</v>
      </c>
      <c r="G843" s="9">
        <v>80000.0</v>
      </c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</row>
    <row r="844">
      <c r="A844" s="5">
        <v>317115.0</v>
      </c>
      <c r="B844" s="5" t="s">
        <v>858</v>
      </c>
      <c r="C844" s="5" t="s">
        <v>8</v>
      </c>
      <c r="D844" s="5" t="s">
        <v>9</v>
      </c>
      <c r="E844" s="5">
        <v>1.0</v>
      </c>
      <c r="F844" s="6">
        <v>80000.0</v>
      </c>
      <c r="G844" s="6">
        <v>80000.0</v>
      </c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</row>
    <row r="845">
      <c r="A845" s="8">
        <v>317120.0</v>
      </c>
      <c r="B845" s="8" t="s">
        <v>859</v>
      </c>
      <c r="C845" s="8" t="s">
        <v>50</v>
      </c>
      <c r="D845" s="8" t="s">
        <v>57</v>
      </c>
      <c r="E845" s="8">
        <v>1.0</v>
      </c>
      <c r="F845" s="9">
        <v>100000.0</v>
      </c>
      <c r="G845" s="9">
        <v>100000.0</v>
      </c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</row>
    <row r="846">
      <c r="A846" s="5">
        <v>317130.0</v>
      </c>
      <c r="B846" s="5" t="s">
        <v>860</v>
      </c>
      <c r="C846" s="5" t="s">
        <v>11</v>
      </c>
      <c r="D846" s="5" t="s">
        <v>57</v>
      </c>
      <c r="E846" s="5">
        <v>1.0</v>
      </c>
      <c r="F846" s="6">
        <v>100000.0</v>
      </c>
      <c r="G846" s="6">
        <v>100000.0</v>
      </c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</row>
    <row r="847">
      <c r="A847" s="8">
        <v>317140.0</v>
      </c>
      <c r="B847" s="8" t="s">
        <v>861</v>
      </c>
      <c r="C847" s="8" t="s">
        <v>8</v>
      </c>
      <c r="D847" s="8" t="s">
        <v>9</v>
      </c>
      <c r="E847" s="8">
        <v>1.0</v>
      </c>
      <c r="F847" s="9">
        <v>80000.0</v>
      </c>
      <c r="G847" s="9">
        <v>80000.0</v>
      </c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</row>
    <row r="848">
      <c r="A848" s="5">
        <v>317160.0</v>
      </c>
      <c r="B848" s="5" t="s">
        <v>862</v>
      </c>
      <c r="C848" s="5" t="s">
        <v>8</v>
      </c>
      <c r="D848" s="5" t="s">
        <v>9</v>
      </c>
      <c r="E848" s="5">
        <v>0.0</v>
      </c>
      <c r="F848" s="6">
        <v>0.0</v>
      </c>
      <c r="G848" s="6">
        <v>0.0</v>
      </c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</row>
    <row r="849">
      <c r="A849" s="8">
        <v>317170.0</v>
      </c>
      <c r="B849" s="8" t="s">
        <v>863</v>
      </c>
      <c r="C849" s="8" t="s">
        <v>8</v>
      </c>
      <c r="D849" s="8" t="s">
        <v>9</v>
      </c>
      <c r="E849" s="8">
        <v>1.0</v>
      </c>
      <c r="F849" s="9">
        <v>80000.0</v>
      </c>
      <c r="G849" s="9">
        <v>80000.0</v>
      </c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</row>
    <row r="850">
      <c r="A850" s="5">
        <v>317180.0</v>
      </c>
      <c r="B850" s="5" t="s">
        <v>864</v>
      </c>
      <c r="C850" s="5" t="s">
        <v>8</v>
      </c>
      <c r="D850" s="5" t="s">
        <v>9</v>
      </c>
      <c r="E850" s="5">
        <v>1.0</v>
      </c>
      <c r="F850" s="6">
        <v>80000.0</v>
      </c>
      <c r="G850" s="6">
        <v>80000.0</v>
      </c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</row>
    <row r="851">
      <c r="A851" s="8">
        <v>317190.0</v>
      </c>
      <c r="B851" s="8" t="s">
        <v>865</v>
      </c>
      <c r="C851" s="8" t="s">
        <v>8</v>
      </c>
      <c r="D851" s="8" t="s">
        <v>9</v>
      </c>
      <c r="E851" s="8">
        <v>1.0</v>
      </c>
      <c r="F851" s="9">
        <v>80000.0</v>
      </c>
      <c r="G851" s="9">
        <v>80000.0</v>
      </c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</row>
    <row r="852">
      <c r="A852" s="5">
        <v>317200.0</v>
      </c>
      <c r="B852" s="5" t="s">
        <v>866</v>
      </c>
      <c r="C852" s="5" t="s">
        <v>11</v>
      </c>
      <c r="D852" s="5" t="s">
        <v>57</v>
      </c>
      <c r="E852" s="5">
        <v>1.0</v>
      </c>
      <c r="F852" s="6">
        <v>100000.0</v>
      </c>
      <c r="G852" s="6">
        <v>100000.0</v>
      </c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</row>
    <row r="853">
      <c r="A853" s="8">
        <v>317210.0</v>
      </c>
      <c r="B853" s="8" t="s">
        <v>867</v>
      </c>
      <c r="C853" s="8" t="s">
        <v>8</v>
      </c>
      <c r="D853" s="8" t="s">
        <v>17</v>
      </c>
      <c r="E853" s="8">
        <v>1.0</v>
      </c>
      <c r="F853" s="9">
        <v>50000.0</v>
      </c>
      <c r="G853" s="9">
        <v>50000.0</v>
      </c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</row>
    <row r="854">
      <c r="A854" s="5">
        <v>317220.0</v>
      </c>
      <c r="B854" s="5" t="s">
        <v>868</v>
      </c>
      <c r="C854" s="5" t="s">
        <v>8</v>
      </c>
      <c r="D854" s="5" t="s">
        <v>9</v>
      </c>
      <c r="E854" s="5">
        <v>0.0</v>
      </c>
      <c r="F854" s="6">
        <v>0.0</v>
      </c>
      <c r="G854" s="6">
        <v>0.0</v>
      </c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</row>
    <row r="855">
      <c r="A855" s="10" t="s">
        <v>869</v>
      </c>
      <c r="E855" s="10">
        <f>SUM(E2:E854)</f>
        <v>667</v>
      </c>
      <c r="F855" s="11"/>
      <c r="G855" s="11">
        <v>5.563E7</v>
      </c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</row>
    <row r="856">
      <c r="A856" s="12"/>
      <c r="B856" s="12"/>
      <c r="C856" s="12"/>
      <c r="D856" s="12"/>
      <c r="E856" s="12"/>
      <c r="F856" s="13"/>
      <c r="G856" s="13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</row>
    <row r="857">
      <c r="A857" s="14" t="s">
        <v>870</v>
      </c>
      <c r="G857" s="13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</row>
    <row r="858">
      <c r="G858" s="13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</row>
    <row r="859">
      <c r="A859" s="12"/>
      <c r="B859" s="12"/>
      <c r="C859" s="12"/>
      <c r="D859" s="12"/>
      <c r="E859" s="12"/>
      <c r="F859" s="13"/>
      <c r="G859" s="13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</row>
    <row r="860">
      <c r="A860" s="12"/>
      <c r="B860" s="12"/>
      <c r="C860" s="12"/>
      <c r="D860" s="12"/>
      <c r="E860" s="12"/>
      <c r="F860" s="13"/>
      <c r="G860" s="13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</row>
    <row r="861">
      <c r="A861" s="12"/>
      <c r="B861" s="12"/>
      <c r="C861" s="12"/>
      <c r="D861" s="12"/>
      <c r="E861" s="12"/>
      <c r="F861" s="13"/>
      <c r="G861" s="13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</row>
    <row r="862">
      <c r="A862" s="12"/>
      <c r="B862" s="12"/>
      <c r="C862" s="12"/>
      <c r="D862" s="12"/>
      <c r="E862" s="12"/>
      <c r="F862" s="13"/>
      <c r="G862" s="13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</row>
    <row r="863">
      <c r="A863" s="12"/>
      <c r="B863" s="12"/>
      <c r="C863" s="12"/>
      <c r="D863" s="12"/>
      <c r="E863" s="12"/>
      <c r="F863" s="13"/>
      <c r="G863" s="13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</row>
    <row r="864">
      <c r="A864" s="12"/>
      <c r="B864" s="12"/>
      <c r="C864" s="12"/>
      <c r="D864" s="12"/>
      <c r="E864" s="12"/>
      <c r="F864" s="13"/>
      <c r="G864" s="13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</row>
    <row r="865">
      <c r="A865" s="12"/>
      <c r="B865" s="12"/>
      <c r="C865" s="12"/>
      <c r="D865" s="12"/>
      <c r="E865" s="12"/>
      <c r="F865" s="13"/>
      <c r="G865" s="13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</row>
    <row r="866">
      <c r="A866" s="12"/>
      <c r="B866" s="12"/>
      <c r="C866" s="12"/>
      <c r="D866" s="12"/>
      <c r="E866" s="12"/>
      <c r="F866" s="13"/>
      <c r="G866" s="13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</row>
    <row r="867">
      <c r="A867" s="12"/>
      <c r="B867" s="12"/>
      <c r="C867" s="12"/>
      <c r="D867" s="12"/>
      <c r="E867" s="12"/>
      <c r="F867" s="13"/>
      <c r="G867" s="13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</row>
    <row r="868">
      <c r="A868" s="12"/>
      <c r="B868" s="12"/>
      <c r="C868" s="12"/>
      <c r="D868" s="12"/>
      <c r="E868" s="12"/>
      <c r="F868" s="13"/>
      <c r="G868" s="13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</row>
    <row r="869">
      <c r="A869" s="12"/>
      <c r="B869" s="12"/>
      <c r="C869" s="12"/>
      <c r="D869" s="12"/>
      <c r="E869" s="12"/>
      <c r="F869" s="13"/>
      <c r="G869" s="13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</row>
    <row r="870">
      <c r="A870" s="12"/>
      <c r="B870" s="12"/>
      <c r="C870" s="12"/>
      <c r="D870" s="12"/>
      <c r="E870" s="12"/>
      <c r="F870" s="13"/>
      <c r="G870" s="13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</row>
    <row r="871">
      <c r="A871" s="12"/>
      <c r="B871" s="12"/>
      <c r="C871" s="12"/>
      <c r="D871" s="12"/>
      <c r="E871" s="12"/>
      <c r="F871" s="13"/>
      <c r="G871" s="13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</row>
    <row r="872">
      <c r="A872" s="12"/>
      <c r="B872" s="12"/>
      <c r="C872" s="12"/>
      <c r="D872" s="12"/>
      <c r="E872" s="12"/>
      <c r="F872" s="13"/>
      <c r="G872" s="13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</row>
    <row r="873">
      <c r="A873" s="12"/>
      <c r="B873" s="12"/>
      <c r="C873" s="12"/>
      <c r="D873" s="12"/>
      <c r="E873" s="12"/>
      <c r="F873" s="13"/>
      <c r="G873" s="13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</row>
    <row r="874">
      <c r="A874" s="12"/>
      <c r="B874" s="12"/>
      <c r="C874" s="12"/>
      <c r="D874" s="12"/>
      <c r="E874" s="12"/>
      <c r="F874" s="13"/>
      <c r="G874" s="13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</row>
    <row r="875">
      <c r="A875" s="12"/>
      <c r="B875" s="12"/>
      <c r="C875" s="12"/>
      <c r="D875" s="12"/>
      <c r="E875" s="12"/>
      <c r="F875" s="13"/>
      <c r="G875" s="13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</row>
    <row r="876">
      <c r="A876" s="12"/>
      <c r="B876" s="12"/>
      <c r="C876" s="12"/>
      <c r="D876" s="12"/>
      <c r="E876" s="12"/>
      <c r="F876" s="13"/>
      <c r="G876" s="13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</row>
    <row r="877">
      <c r="A877" s="12"/>
      <c r="B877" s="12"/>
      <c r="C877" s="12"/>
      <c r="D877" s="12"/>
      <c r="E877" s="12"/>
      <c r="F877" s="13"/>
      <c r="G877" s="13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</row>
    <row r="878">
      <c r="A878" s="12"/>
      <c r="B878" s="12"/>
      <c r="C878" s="12"/>
      <c r="D878" s="12"/>
      <c r="E878" s="12"/>
      <c r="F878" s="13"/>
      <c r="G878" s="13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</row>
    <row r="879">
      <c r="A879" s="12"/>
      <c r="B879" s="12"/>
      <c r="C879" s="12"/>
      <c r="D879" s="12"/>
      <c r="E879" s="12"/>
      <c r="F879" s="13"/>
      <c r="G879" s="13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</row>
    <row r="880">
      <c r="A880" s="12"/>
      <c r="B880" s="12"/>
      <c r="C880" s="12"/>
      <c r="D880" s="12"/>
      <c r="E880" s="12"/>
      <c r="F880" s="13"/>
      <c r="G880" s="13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</row>
    <row r="881">
      <c r="A881" s="12"/>
      <c r="B881" s="12"/>
      <c r="C881" s="12"/>
      <c r="D881" s="12"/>
      <c r="E881" s="12"/>
      <c r="F881" s="13"/>
      <c r="G881" s="13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</row>
    <row r="882">
      <c r="A882" s="12"/>
      <c r="B882" s="12"/>
      <c r="C882" s="12"/>
      <c r="D882" s="12"/>
      <c r="E882" s="12"/>
      <c r="F882" s="13"/>
      <c r="G882" s="13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</row>
    <row r="883">
      <c r="A883" s="12"/>
      <c r="B883" s="12"/>
      <c r="C883" s="12"/>
      <c r="D883" s="12"/>
      <c r="E883" s="12"/>
      <c r="F883" s="13"/>
      <c r="G883" s="13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</row>
    <row r="884">
      <c r="A884" s="12"/>
      <c r="B884" s="12"/>
      <c r="C884" s="12"/>
      <c r="D884" s="12"/>
      <c r="E884" s="12"/>
      <c r="F884" s="13"/>
      <c r="G884" s="13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</row>
    <row r="885">
      <c r="A885" s="12"/>
      <c r="B885" s="12"/>
      <c r="C885" s="12"/>
      <c r="D885" s="12"/>
      <c r="E885" s="12"/>
      <c r="F885" s="13"/>
      <c r="G885" s="13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</row>
    <row r="886">
      <c r="A886" s="12"/>
      <c r="B886" s="12"/>
      <c r="C886" s="12"/>
      <c r="D886" s="12"/>
      <c r="E886" s="12"/>
      <c r="F886" s="13"/>
      <c r="G886" s="13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</row>
    <row r="887">
      <c r="A887" s="12"/>
      <c r="B887" s="12"/>
      <c r="C887" s="12"/>
      <c r="D887" s="12"/>
      <c r="E887" s="12"/>
      <c r="F887" s="13"/>
      <c r="G887" s="13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</row>
    <row r="888">
      <c r="A888" s="12"/>
      <c r="B888" s="12"/>
      <c r="C888" s="12"/>
      <c r="D888" s="12"/>
      <c r="E888" s="12"/>
      <c r="F888" s="13"/>
      <c r="G888" s="13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</row>
    <row r="889">
      <c r="A889" s="12"/>
      <c r="B889" s="12"/>
      <c r="C889" s="12"/>
      <c r="D889" s="12"/>
      <c r="E889" s="12"/>
      <c r="F889" s="13"/>
      <c r="G889" s="13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</row>
    <row r="890">
      <c r="A890" s="12"/>
      <c r="B890" s="12"/>
      <c r="C890" s="12"/>
      <c r="D890" s="12"/>
      <c r="E890" s="12"/>
      <c r="F890" s="13"/>
      <c r="G890" s="13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</row>
    <row r="891">
      <c r="A891" s="12"/>
      <c r="B891" s="12"/>
      <c r="C891" s="12"/>
      <c r="D891" s="12"/>
      <c r="E891" s="12"/>
      <c r="F891" s="13"/>
      <c r="G891" s="13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</row>
    <row r="892">
      <c r="A892" s="12"/>
      <c r="B892" s="12"/>
      <c r="C892" s="12"/>
      <c r="D892" s="12"/>
      <c r="E892" s="12"/>
      <c r="F892" s="13"/>
      <c r="G892" s="13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</row>
    <row r="893">
      <c r="A893" s="12"/>
      <c r="B893" s="12"/>
      <c r="C893" s="12"/>
      <c r="D893" s="12"/>
      <c r="E893" s="12"/>
      <c r="F893" s="13"/>
      <c r="G893" s="13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</row>
    <row r="894">
      <c r="A894" s="12"/>
      <c r="B894" s="12"/>
      <c r="C894" s="12"/>
      <c r="D894" s="12"/>
      <c r="E894" s="12"/>
      <c r="F894" s="13"/>
      <c r="G894" s="13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</row>
    <row r="895">
      <c r="A895" s="12"/>
      <c r="B895" s="12"/>
      <c r="C895" s="12"/>
      <c r="D895" s="12"/>
      <c r="E895" s="12"/>
      <c r="F895" s="13"/>
      <c r="G895" s="13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</row>
    <row r="896">
      <c r="A896" s="12"/>
      <c r="B896" s="12"/>
      <c r="C896" s="12"/>
      <c r="D896" s="12"/>
      <c r="E896" s="12"/>
      <c r="F896" s="13"/>
      <c r="G896" s="13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</row>
    <row r="897">
      <c r="A897" s="12"/>
      <c r="B897" s="12"/>
      <c r="C897" s="12"/>
      <c r="D897" s="12"/>
      <c r="E897" s="12"/>
      <c r="F897" s="13"/>
      <c r="G897" s="13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</row>
    <row r="898">
      <c r="A898" s="12"/>
      <c r="B898" s="12"/>
      <c r="C898" s="12"/>
      <c r="D898" s="12"/>
      <c r="E898" s="12"/>
      <c r="F898" s="13"/>
      <c r="G898" s="13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</row>
    <row r="899">
      <c r="A899" s="12"/>
      <c r="B899" s="12"/>
      <c r="C899" s="12"/>
      <c r="D899" s="12"/>
      <c r="E899" s="12"/>
      <c r="F899" s="13"/>
      <c r="G899" s="13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</row>
    <row r="900">
      <c r="A900" s="12"/>
      <c r="B900" s="12"/>
      <c r="C900" s="12"/>
      <c r="D900" s="12"/>
      <c r="E900" s="12"/>
      <c r="F900" s="13"/>
      <c r="G900" s="13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</row>
    <row r="901">
      <c r="A901" s="12"/>
      <c r="B901" s="12"/>
      <c r="C901" s="12"/>
      <c r="D901" s="12"/>
      <c r="E901" s="12"/>
      <c r="F901" s="13"/>
      <c r="G901" s="13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</row>
    <row r="902">
      <c r="A902" s="12"/>
      <c r="B902" s="12"/>
      <c r="C902" s="12"/>
      <c r="D902" s="12"/>
      <c r="E902" s="12"/>
      <c r="F902" s="13"/>
      <c r="G902" s="13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</row>
    <row r="903">
      <c r="A903" s="12"/>
      <c r="B903" s="12"/>
      <c r="C903" s="12"/>
      <c r="D903" s="12"/>
      <c r="E903" s="12"/>
      <c r="F903" s="13"/>
      <c r="G903" s="13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</row>
    <row r="904">
      <c r="A904" s="12"/>
      <c r="B904" s="12"/>
      <c r="C904" s="12"/>
      <c r="D904" s="12"/>
      <c r="E904" s="12"/>
      <c r="F904" s="13"/>
      <c r="G904" s="13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</row>
    <row r="905">
      <c r="A905" s="12"/>
      <c r="B905" s="12"/>
      <c r="C905" s="12"/>
      <c r="D905" s="12"/>
      <c r="E905" s="12"/>
      <c r="F905" s="13"/>
      <c r="G905" s="13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</row>
    <row r="906">
      <c r="A906" s="12"/>
      <c r="B906" s="12"/>
      <c r="C906" s="12"/>
      <c r="D906" s="12"/>
      <c r="E906" s="12"/>
      <c r="F906" s="13"/>
      <c r="G906" s="13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</row>
    <row r="907">
      <c r="A907" s="12"/>
      <c r="B907" s="12"/>
      <c r="C907" s="12"/>
      <c r="D907" s="12"/>
      <c r="E907" s="12"/>
      <c r="F907" s="13"/>
      <c r="G907" s="13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</row>
    <row r="908">
      <c r="A908" s="12"/>
      <c r="B908" s="12"/>
      <c r="C908" s="12"/>
      <c r="D908" s="12"/>
      <c r="E908" s="12"/>
      <c r="F908" s="13"/>
      <c r="G908" s="13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</row>
    <row r="909">
      <c r="A909" s="12"/>
      <c r="B909" s="12"/>
      <c r="C909" s="12"/>
      <c r="D909" s="12"/>
      <c r="E909" s="12"/>
      <c r="F909" s="13"/>
      <c r="G909" s="13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</row>
    <row r="910">
      <c r="A910" s="12"/>
      <c r="B910" s="12"/>
      <c r="C910" s="12"/>
      <c r="D910" s="12"/>
      <c r="E910" s="12"/>
      <c r="F910" s="13"/>
      <c r="G910" s="13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</row>
    <row r="911">
      <c r="A911" s="12"/>
      <c r="B911" s="12"/>
      <c r="C911" s="12"/>
      <c r="D911" s="12"/>
      <c r="E911" s="12"/>
      <c r="F911" s="13"/>
      <c r="G911" s="13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</row>
    <row r="912">
      <c r="A912" s="12"/>
      <c r="B912" s="12"/>
      <c r="C912" s="12"/>
      <c r="D912" s="12"/>
      <c r="E912" s="12"/>
      <c r="F912" s="13"/>
      <c r="G912" s="13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</row>
    <row r="913">
      <c r="A913" s="12"/>
      <c r="B913" s="12"/>
      <c r="C913" s="12"/>
      <c r="D913" s="12"/>
      <c r="E913" s="12"/>
      <c r="F913" s="13"/>
      <c r="G913" s="13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</row>
    <row r="914">
      <c r="A914" s="12"/>
      <c r="B914" s="12"/>
      <c r="C914" s="12"/>
      <c r="D914" s="12"/>
      <c r="E914" s="12"/>
      <c r="F914" s="13"/>
      <c r="G914" s="13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</row>
    <row r="915">
      <c r="A915" s="12"/>
      <c r="B915" s="12"/>
      <c r="C915" s="12"/>
      <c r="D915" s="12"/>
      <c r="E915" s="12"/>
      <c r="F915" s="13"/>
      <c r="G915" s="13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</row>
    <row r="916">
      <c r="A916" s="12"/>
      <c r="B916" s="12"/>
      <c r="C916" s="12"/>
      <c r="D916" s="12"/>
      <c r="E916" s="12"/>
      <c r="F916" s="13"/>
      <c r="G916" s="13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</row>
    <row r="917">
      <c r="A917" s="12"/>
      <c r="B917" s="12"/>
      <c r="C917" s="12"/>
      <c r="D917" s="12"/>
      <c r="E917" s="12"/>
      <c r="F917" s="13"/>
      <c r="G917" s="13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</row>
    <row r="918">
      <c r="A918" s="12"/>
      <c r="B918" s="12"/>
      <c r="C918" s="12"/>
      <c r="D918" s="12"/>
      <c r="E918" s="12"/>
      <c r="F918" s="13"/>
      <c r="G918" s="13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</row>
    <row r="919">
      <c r="A919" s="12"/>
      <c r="B919" s="12"/>
      <c r="C919" s="12"/>
      <c r="D919" s="12"/>
      <c r="E919" s="12"/>
      <c r="F919" s="13"/>
      <c r="G919" s="13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</row>
    <row r="920">
      <c r="A920" s="12"/>
      <c r="B920" s="12"/>
      <c r="C920" s="12"/>
      <c r="D920" s="12"/>
      <c r="E920" s="12"/>
      <c r="F920" s="13"/>
      <c r="G920" s="13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</row>
    <row r="921">
      <c r="A921" s="12"/>
      <c r="B921" s="12"/>
      <c r="C921" s="12"/>
      <c r="D921" s="12"/>
      <c r="E921" s="12"/>
      <c r="F921" s="13"/>
      <c r="G921" s="13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</row>
    <row r="922">
      <c r="A922" s="12"/>
      <c r="B922" s="12"/>
      <c r="C922" s="12"/>
      <c r="D922" s="12"/>
      <c r="E922" s="12"/>
      <c r="F922" s="13"/>
      <c r="G922" s="13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</row>
    <row r="923">
      <c r="A923" s="12"/>
      <c r="B923" s="12"/>
      <c r="C923" s="12"/>
      <c r="D923" s="12"/>
      <c r="E923" s="12"/>
      <c r="F923" s="13"/>
      <c r="G923" s="13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</row>
    <row r="924">
      <c r="A924" s="12"/>
      <c r="B924" s="12"/>
      <c r="C924" s="12"/>
      <c r="D924" s="12"/>
      <c r="E924" s="12"/>
      <c r="F924" s="13"/>
      <c r="G924" s="13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</row>
    <row r="925">
      <c r="A925" s="12"/>
      <c r="B925" s="12"/>
      <c r="C925" s="12"/>
      <c r="D925" s="12"/>
      <c r="E925" s="12"/>
      <c r="F925" s="13"/>
      <c r="G925" s="13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</row>
    <row r="926">
      <c r="A926" s="12"/>
      <c r="B926" s="12"/>
      <c r="C926" s="12"/>
      <c r="D926" s="12"/>
      <c r="E926" s="12"/>
      <c r="F926" s="13"/>
      <c r="G926" s="13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</row>
    <row r="927">
      <c r="A927" s="12"/>
      <c r="B927" s="12"/>
      <c r="C927" s="12"/>
      <c r="D927" s="12"/>
      <c r="E927" s="12"/>
      <c r="F927" s="13"/>
      <c r="G927" s="13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</row>
    <row r="928">
      <c r="A928" s="12"/>
      <c r="B928" s="12"/>
      <c r="C928" s="12"/>
      <c r="D928" s="12"/>
      <c r="E928" s="12"/>
      <c r="F928" s="13"/>
      <c r="G928" s="13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</row>
    <row r="929">
      <c r="A929" s="12"/>
      <c r="B929" s="12"/>
      <c r="C929" s="12"/>
      <c r="D929" s="12"/>
      <c r="E929" s="12"/>
      <c r="F929" s="13"/>
      <c r="G929" s="13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</row>
    <row r="930">
      <c r="A930" s="12"/>
      <c r="B930" s="12"/>
      <c r="C930" s="12"/>
      <c r="D930" s="12"/>
      <c r="E930" s="12"/>
      <c r="F930" s="13"/>
      <c r="G930" s="13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</row>
    <row r="931">
      <c r="A931" s="12"/>
      <c r="B931" s="12"/>
      <c r="C931" s="12"/>
      <c r="D931" s="12"/>
      <c r="E931" s="12"/>
      <c r="F931" s="13"/>
      <c r="G931" s="13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</row>
    <row r="932">
      <c r="A932" s="12"/>
      <c r="B932" s="12"/>
      <c r="C932" s="12"/>
      <c r="D932" s="12"/>
      <c r="E932" s="12"/>
      <c r="F932" s="13"/>
      <c r="G932" s="13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</row>
    <row r="933">
      <c r="A933" s="12"/>
      <c r="B933" s="12"/>
      <c r="C933" s="12"/>
      <c r="D933" s="12"/>
      <c r="E933" s="12"/>
      <c r="F933" s="13"/>
      <c r="G933" s="13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</row>
    <row r="934">
      <c r="A934" s="12"/>
      <c r="B934" s="12"/>
      <c r="C934" s="12"/>
      <c r="D934" s="12"/>
      <c r="E934" s="12"/>
      <c r="F934" s="13"/>
      <c r="G934" s="13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</row>
    <row r="935">
      <c r="A935" s="12"/>
      <c r="B935" s="12"/>
      <c r="C935" s="12"/>
      <c r="D935" s="12"/>
      <c r="E935" s="12"/>
      <c r="F935" s="13"/>
      <c r="G935" s="13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</row>
    <row r="936">
      <c r="A936" s="12"/>
      <c r="B936" s="12"/>
      <c r="C936" s="12"/>
      <c r="D936" s="12"/>
      <c r="E936" s="12"/>
      <c r="F936" s="13"/>
      <c r="G936" s="13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</row>
    <row r="937">
      <c r="A937" s="12"/>
      <c r="B937" s="12"/>
      <c r="C937" s="12"/>
      <c r="D937" s="12"/>
      <c r="E937" s="12"/>
      <c r="F937" s="13"/>
      <c r="G937" s="13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</row>
    <row r="938">
      <c r="A938" s="12"/>
      <c r="B938" s="12"/>
      <c r="C938" s="12"/>
      <c r="D938" s="12"/>
      <c r="E938" s="12"/>
      <c r="F938" s="13"/>
      <c r="G938" s="13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</row>
    <row r="939">
      <c r="A939" s="12"/>
      <c r="B939" s="12"/>
      <c r="C939" s="12"/>
      <c r="D939" s="12"/>
      <c r="E939" s="12"/>
      <c r="F939" s="13"/>
      <c r="G939" s="13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</row>
    <row r="940">
      <c r="A940" s="12"/>
      <c r="B940" s="12"/>
      <c r="C940" s="12"/>
      <c r="D940" s="12"/>
      <c r="E940" s="12"/>
      <c r="F940" s="13"/>
      <c r="G940" s="13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</row>
    <row r="941">
      <c r="A941" s="12"/>
      <c r="B941" s="12"/>
      <c r="C941" s="12"/>
      <c r="D941" s="12"/>
      <c r="E941" s="12"/>
      <c r="F941" s="13"/>
      <c r="G941" s="13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</row>
    <row r="942">
      <c r="A942" s="12"/>
      <c r="B942" s="12"/>
      <c r="C942" s="12"/>
      <c r="D942" s="12"/>
      <c r="E942" s="12"/>
      <c r="F942" s="13"/>
      <c r="G942" s="13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</row>
    <row r="943">
      <c r="A943" s="12"/>
      <c r="B943" s="12"/>
      <c r="C943" s="12"/>
      <c r="D943" s="12"/>
      <c r="E943" s="12"/>
      <c r="F943" s="13"/>
      <c r="G943" s="13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</row>
    <row r="944">
      <c r="A944" s="12"/>
      <c r="B944" s="12"/>
      <c r="C944" s="12"/>
      <c r="D944" s="12"/>
      <c r="E944" s="12"/>
      <c r="F944" s="13"/>
      <c r="G944" s="13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</row>
    <row r="945">
      <c r="A945" s="12"/>
      <c r="B945" s="12"/>
      <c r="C945" s="12"/>
      <c r="D945" s="12"/>
      <c r="E945" s="12"/>
      <c r="F945" s="13"/>
      <c r="G945" s="13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</row>
    <row r="946">
      <c r="A946" s="12"/>
      <c r="B946" s="12"/>
      <c r="C946" s="12"/>
      <c r="D946" s="12"/>
      <c r="E946" s="12"/>
      <c r="F946" s="13"/>
      <c r="G946" s="13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</row>
    <row r="947">
      <c r="A947" s="12"/>
      <c r="B947" s="12"/>
      <c r="C947" s="12"/>
      <c r="D947" s="12"/>
      <c r="E947" s="12"/>
      <c r="F947" s="13"/>
      <c r="G947" s="13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</row>
    <row r="948">
      <c r="A948" s="12"/>
      <c r="B948" s="12"/>
      <c r="C948" s="12"/>
      <c r="D948" s="12"/>
      <c r="E948" s="12"/>
      <c r="F948" s="13"/>
      <c r="G948" s="13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</row>
    <row r="949">
      <c r="A949" s="12"/>
      <c r="B949" s="12"/>
      <c r="C949" s="12"/>
      <c r="D949" s="12"/>
      <c r="E949" s="12"/>
      <c r="F949" s="13"/>
      <c r="G949" s="13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</row>
    <row r="950">
      <c r="A950" s="12"/>
      <c r="B950" s="12"/>
      <c r="C950" s="12"/>
      <c r="D950" s="12"/>
      <c r="E950" s="12"/>
      <c r="F950" s="13"/>
      <c r="G950" s="13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</row>
    <row r="951">
      <c r="A951" s="12"/>
      <c r="B951" s="12"/>
      <c r="C951" s="12"/>
      <c r="D951" s="12"/>
      <c r="E951" s="12"/>
      <c r="F951" s="13"/>
      <c r="G951" s="13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</row>
    <row r="952">
      <c r="A952" s="12"/>
      <c r="B952" s="12"/>
      <c r="C952" s="12"/>
      <c r="D952" s="12"/>
      <c r="E952" s="12"/>
      <c r="F952" s="13"/>
      <c r="G952" s="13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</row>
    <row r="953">
      <c r="A953" s="12"/>
      <c r="B953" s="12"/>
      <c r="C953" s="12"/>
      <c r="D953" s="12"/>
      <c r="E953" s="12"/>
      <c r="F953" s="13"/>
      <c r="G953" s="13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</row>
    <row r="954">
      <c r="A954" s="12"/>
      <c r="B954" s="12"/>
      <c r="C954" s="12"/>
      <c r="D954" s="12"/>
      <c r="E954" s="12"/>
      <c r="F954" s="13"/>
      <c r="G954" s="13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</row>
    <row r="955">
      <c r="A955" s="12"/>
      <c r="B955" s="12"/>
      <c r="C955" s="12"/>
      <c r="D955" s="12"/>
      <c r="E955" s="12"/>
      <c r="F955" s="13"/>
      <c r="G955" s="13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</row>
    <row r="956">
      <c r="A956" s="12"/>
      <c r="B956" s="12"/>
      <c r="C956" s="12"/>
      <c r="D956" s="12"/>
      <c r="E956" s="12"/>
      <c r="F956" s="13"/>
      <c r="G956" s="13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</row>
    <row r="957">
      <c r="A957" s="12"/>
      <c r="B957" s="12"/>
      <c r="C957" s="12"/>
      <c r="D957" s="12"/>
      <c r="E957" s="12"/>
      <c r="F957" s="13"/>
      <c r="G957" s="13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</row>
    <row r="958">
      <c r="A958" s="12"/>
      <c r="B958" s="12"/>
      <c r="C958" s="12"/>
      <c r="D958" s="12"/>
      <c r="E958" s="12"/>
      <c r="F958" s="13"/>
      <c r="G958" s="13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</row>
    <row r="959">
      <c r="A959" s="12"/>
      <c r="B959" s="12"/>
      <c r="C959" s="12"/>
      <c r="D959" s="12"/>
      <c r="E959" s="12"/>
      <c r="F959" s="13"/>
      <c r="G959" s="13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</row>
    <row r="960">
      <c r="A960" s="12"/>
      <c r="B960" s="12"/>
      <c r="C960" s="12"/>
      <c r="D960" s="12"/>
      <c r="E960" s="12"/>
      <c r="F960" s="13"/>
      <c r="G960" s="13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</row>
    <row r="961">
      <c r="A961" s="12"/>
      <c r="B961" s="12"/>
      <c r="C961" s="12"/>
      <c r="D961" s="12"/>
      <c r="E961" s="12"/>
      <c r="F961" s="13"/>
      <c r="G961" s="13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</row>
    <row r="962">
      <c r="A962" s="12"/>
      <c r="B962" s="12"/>
      <c r="C962" s="12"/>
      <c r="D962" s="12"/>
      <c r="E962" s="12"/>
      <c r="F962" s="13"/>
      <c r="G962" s="13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</row>
    <row r="963">
      <c r="A963" s="12"/>
      <c r="B963" s="12"/>
      <c r="C963" s="12"/>
      <c r="D963" s="12"/>
      <c r="E963" s="12"/>
      <c r="F963" s="13"/>
      <c r="G963" s="13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</row>
    <row r="964">
      <c r="A964" s="12"/>
      <c r="B964" s="12"/>
      <c r="C964" s="12"/>
      <c r="D964" s="12"/>
      <c r="E964" s="12"/>
      <c r="F964" s="13"/>
      <c r="G964" s="13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</row>
    <row r="965">
      <c r="A965" s="12"/>
      <c r="B965" s="12"/>
      <c r="C965" s="12"/>
      <c r="D965" s="12"/>
      <c r="E965" s="12"/>
      <c r="F965" s="13"/>
      <c r="G965" s="13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</row>
    <row r="966">
      <c r="A966" s="12"/>
      <c r="B966" s="12"/>
      <c r="C966" s="12"/>
      <c r="D966" s="12"/>
      <c r="E966" s="12"/>
      <c r="F966" s="13"/>
      <c r="G966" s="13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</row>
    <row r="967">
      <c r="A967" s="12"/>
      <c r="B967" s="12"/>
      <c r="C967" s="12"/>
      <c r="D967" s="12"/>
      <c r="E967" s="12"/>
      <c r="F967" s="13"/>
      <c r="G967" s="13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</row>
    <row r="968">
      <c r="A968" s="12"/>
      <c r="B968" s="12"/>
      <c r="C968" s="12"/>
      <c r="D968" s="12"/>
      <c r="E968" s="12"/>
      <c r="F968" s="13"/>
      <c r="G968" s="13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</row>
    <row r="969">
      <c r="A969" s="12"/>
      <c r="B969" s="12"/>
      <c r="C969" s="12"/>
      <c r="D969" s="12"/>
      <c r="E969" s="12"/>
      <c r="F969" s="13"/>
      <c r="G969" s="13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</row>
    <row r="970">
      <c r="A970" s="12"/>
      <c r="B970" s="12"/>
      <c r="C970" s="12"/>
      <c r="D970" s="12"/>
      <c r="E970" s="12"/>
      <c r="F970" s="13"/>
      <c r="G970" s="13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</row>
    <row r="971">
      <c r="A971" s="12"/>
      <c r="B971" s="12"/>
      <c r="C971" s="12"/>
      <c r="D971" s="12"/>
      <c r="E971" s="12"/>
      <c r="F971" s="13"/>
      <c r="G971" s="13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</row>
    <row r="972">
      <c r="A972" s="12"/>
      <c r="B972" s="12"/>
      <c r="C972" s="12"/>
      <c r="D972" s="12"/>
      <c r="E972" s="12"/>
      <c r="F972" s="13"/>
      <c r="G972" s="13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</row>
    <row r="973">
      <c r="A973" s="12"/>
      <c r="B973" s="12"/>
      <c r="C973" s="12"/>
      <c r="D973" s="12"/>
      <c r="E973" s="12"/>
      <c r="F973" s="13"/>
      <c r="G973" s="13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</row>
    <row r="974">
      <c r="A974" s="12"/>
      <c r="B974" s="12"/>
      <c r="C974" s="12"/>
      <c r="D974" s="12"/>
      <c r="E974" s="12"/>
      <c r="F974" s="13"/>
      <c r="G974" s="13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</row>
    <row r="975">
      <c r="A975" s="12"/>
      <c r="B975" s="12"/>
      <c r="C975" s="12"/>
      <c r="D975" s="12"/>
      <c r="E975" s="12"/>
      <c r="F975" s="13"/>
      <c r="G975" s="13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</row>
    <row r="976">
      <c r="A976" s="12"/>
      <c r="B976" s="12"/>
      <c r="C976" s="12"/>
      <c r="D976" s="12"/>
      <c r="E976" s="12"/>
      <c r="F976" s="13"/>
      <c r="G976" s="13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</row>
    <row r="977">
      <c r="A977" s="12"/>
      <c r="B977" s="12"/>
      <c r="C977" s="12"/>
      <c r="D977" s="12"/>
      <c r="E977" s="12"/>
      <c r="F977" s="13"/>
      <c r="G977" s="13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</row>
    <row r="978">
      <c r="A978" s="12"/>
      <c r="B978" s="12"/>
      <c r="C978" s="12"/>
      <c r="D978" s="12"/>
      <c r="E978" s="12"/>
      <c r="F978" s="13"/>
      <c r="G978" s="13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</row>
    <row r="979">
      <c r="A979" s="12"/>
      <c r="B979" s="12"/>
      <c r="C979" s="12"/>
      <c r="D979" s="12"/>
      <c r="E979" s="12"/>
      <c r="F979" s="13"/>
      <c r="G979" s="13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</row>
    <row r="980">
      <c r="A980" s="12"/>
      <c r="B980" s="12"/>
      <c r="C980" s="12"/>
      <c r="D980" s="12"/>
      <c r="E980" s="12"/>
      <c r="F980" s="13"/>
      <c r="G980" s="13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</row>
    <row r="981">
      <c r="A981" s="12"/>
      <c r="B981" s="12"/>
      <c r="C981" s="12"/>
      <c r="D981" s="12"/>
      <c r="E981" s="12"/>
      <c r="F981" s="13"/>
      <c r="G981" s="13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</row>
    <row r="982">
      <c r="A982" s="12"/>
      <c r="B982" s="12"/>
      <c r="C982" s="12"/>
      <c r="D982" s="12"/>
      <c r="E982" s="12"/>
      <c r="F982" s="13"/>
      <c r="G982" s="13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</row>
    <row r="983">
      <c r="A983" s="12"/>
      <c r="B983" s="12"/>
      <c r="C983" s="12"/>
      <c r="D983" s="12"/>
      <c r="E983" s="12"/>
      <c r="F983" s="13"/>
      <c r="G983" s="13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</row>
    <row r="984">
      <c r="A984" s="12"/>
      <c r="B984" s="12"/>
      <c r="C984" s="12"/>
      <c r="D984" s="12"/>
      <c r="E984" s="12"/>
      <c r="F984" s="13"/>
      <c r="G984" s="13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</row>
    <row r="985">
      <c r="A985" s="12"/>
      <c r="B985" s="12"/>
      <c r="C985" s="12"/>
      <c r="D985" s="12"/>
      <c r="E985" s="12"/>
      <c r="F985" s="13"/>
      <c r="G985" s="13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</row>
    <row r="986">
      <c r="A986" s="12"/>
      <c r="B986" s="12"/>
      <c r="C986" s="12"/>
      <c r="D986" s="12"/>
      <c r="E986" s="12"/>
      <c r="F986" s="13"/>
      <c r="G986" s="13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</row>
    <row r="987">
      <c r="A987" s="12"/>
      <c r="B987" s="12"/>
      <c r="C987" s="12"/>
      <c r="D987" s="12"/>
      <c r="E987" s="12"/>
      <c r="F987" s="13"/>
      <c r="G987" s="13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</row>
    <row r="988">
      <c r="A988" s="12"/>
      <c r="B988" s="12"/>
      <c r="C988" s="12"/>
      <c r="D988" s="12"/>
      <c r="E988" s="12"/>
      <c r="F988" s="13"/>
      <c r="G988" s="13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</row>
    <row r="989">
      <c r="A989" s="12"/>
      <c r="B989" s="12"/>
      <c r="C989" s="12"/>
      <c r="D989" s="12"/>
      <c r="E989" s="12"/>
      <c r="F989" s="13"/>
      <c r="G989" s="13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</row>
    <row r="990">
      <c r="A990" s="12"/>
      <c r="B990" s="12"/>
      <c r="C990" s="12"/>
      <c r="D990" s="12"/>
      <c r="E990" s="12"/>
      <c r="F990" s="13"/>
      <c r="G990" s="13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</row>
    <row r="991">
      <c r="A991" s="12"/>
      <c r="B991" s="12"/>
      <c r="C991" s="12"/>
      <c r="D991" s="12"/>
      <c r="E991" s="12"/>
      <c r="F991" s="13"/>
      <c r="G991" s="13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</row>
    <row r="992">
      <c r="A992" s="12"/>
      <c r="B992" s="12"/>
      <c r="C992" s="12"/>
      <c r="D992" s="12"/>
      <c r="E992" s="12"/>
      <c r="F992" s="13"/>
      <c r="G992" s="13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</row>
    <row r="993">
      <c r="A993" s="12"/>
      <c r="B993" s="12"/>
      <c r="C993" s="12"/>
      <c r="D993" s="12"/>
      <c r="E993" s="12"/>
      <c r="F993" s="13"/>
      <c r="G993" s="13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</row>
    <row r="994">
      <c r="A994" s="12"/>
      <c r="B994" s="12"/>
      <c r="C994" s="12"/>
      <c r="D994" s="12"/>
      <c r="E994" s="12"/>
      <c r="F994" s="13"/>
      <c r="G994" s="13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</row>
    <row r="995">
      <c r="A995" s="12"/>
      <c r="B995" s="12"/>
      <c r="C995" s="12"/>
      <c r="D995" s="12"/>
      <c r="E995" s="12"/>
      <c r="F995" s="13"/>
      <c r="G995" s="13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</row>
    <row r="996">
      <c r="A996" s="12"/>
      <c r="B996" s="12"/>
      <c r="C996" s="12"/>
      <c r="D996" s="12"/>
      <c r="E996" s="12"/>
      <c r="F996" s="13"/>
      <c r="G996" s="13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</row>
    <row r="997">
      <c r="A997" s="12"/>
      <c r="B997" s="12"/>
      <c r="C997" s="12"/>
      <c r="D997" s="12"/>
      <c r="E997" s="12"/>
      <c r="F997" s="13"/>
      <c r="G997" s="13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</row>
    <row r="998">
      <c r="A998" s="12"/>
      <c r="B998" s="12"/>
      <c r="C998" s="12"/>
      <c r="D998" s="12"/>
      <c r="E998" s="12"/>
      <c r="F998" s="13"/>
      <c r="G998" s="13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</row>
    <row r="999">
      <c r="A999" s="12"/>
      <c r="B999" s="12"/>
      <c r="C999" s="12"/>
      <c r="D999" s="12"/>
      <c r="E999" s="12"/>
      <c r="F999" s="13"/>
      <c r="G999" s="13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</row>
    <row r="1000">
      <c r="A1000" s="12"/>
      <c r="B1000" s="12"/>
      <c r="C1000" s="12"/>
      <c r="D1000" s="12"/>
      <c r="E1000" s="12"/>
      <c r="F1000" s="13"/>
      <c r="G1000" s="13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</row>
  </sheetData>
  <mergeCells count="2">
    <mergeCell ref="A855:D855"/>
    <mergeCell ref="A857:F858"/>
  </mergeCells>
  <conditionalFormatting sqref="E1:E854">
    <cfRule type="cellIs" dxfId="0" priority="1" operator="equal">
      <formula>0</formula>
    </cfRule>
  </conditionalFormatting>
  <conditionalFormatting sqref="E1:E856 E859:E1000">
    <cfRule type="cellIs" dxfId="1" priority="2" operator="equal">
      <formula>1</formula>
    </cfRule>
  </conditionalFormatting>
  <conditionalFormatting sqref="E1:E856 E859:E1000">
    <cfRule type="cellIs" dxfId="2" priority="3" operator="greaterThanOrEqual">
      <formula>2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" width="29.63"/>
    <col customWidth="1" min="3" max="3" width="25.0"/>
    <col customWidth="1" min="4" max="5" width="17.13"/>
    <col customWidth="1" min="6" max="6" width="12.5"/>
    <col customWidth="1" min="7" max="7" width="12.38"/>
    <col customWidth="1" min="8" max="8" width="13.13"/>
    <col customWidth="1" min="9" max="9" width="17.5"/>
    <col customWidth="1" min="10" max="26" width="7.63"/>
  </cols>
  <sheetData>
    <row r="1" ht="55.5" customHeight="1">
      <c r="A1" s="15" t="s">
        <v>0</v>
      </c>
      <c r="B1" s="16" t="s">
        <v>1</v>
      </c>
      <c r="C1" s="17" t="s">
        <v>2</v>
      </c>
      <c r="D1" s="17" t="s">
        <v>871</v>
      </c>
      <c r="E1" s="17" t="s">
        <v>872</v>
      </c>
      <c r="F1" s="17" t="s">
        <v>5</v>
      </c>
      <c r="G1" s="18" t="s">
        <v>873</v>
      </c>
      <c r="H1" s="18" t="s">
        <v>874</v>
      </c>
      <c r="I1" s="18" t="s">
        <v>875</v>
      </c>
    </row>
    <row r="2" ht="14.25" customHeight="1">
      <c r="A2" s="19">
        <f>VLOOKUP(B2,'Página2'!A$1:B$854,2,0)</f>
        <v>310010</v>
      </c>
      <c r="B2" s="19" t="s">
        <v>7</v>
      </c>
      <c r="C2" s="19" t="s">
        <v>8</v>
      </c>
      <c r="D2" s="20" t="s">
        <v>9</v>
      </c>
      <c r="E2" s="19">
        <v>1.0</v>
      </c>
      <c r="F2" s="21">
        <v>80000.0</v>
      </c>
      <c r="G2" s="22">
        <f t="shared" ref="G2:G854" si="1">E2*F2</f>
        <v>80000</v>
      </c>
      <c r="H2" s="22">
        <v>0.0</v>
      </c>
      <c r="I2" s="22">
        <f t="shared" ref="I2:I854" si="2">G2-H2</f>
        <v>80000</v>
      </c>
    </row>
    <row r="3" ht="14.25" customHeight="1">
      <c r="A3" s="19">
        <f>VLOOKUP(B3,'Página2'!A$1:B$854,2,0)</f>
        <v>310020</v>
      </c>
      <c r="B3" s="19" t="s">
        <v>10</v>
      </c>
      <c r="C3" s="19" t="s">
        <v>11</v>
      </c>
      <c r="D3" s="20" t="s">
        <v>9</v>
      </c>
      <c r="E3" s="19">
        <v>1.0</v>
      </c>
      <c r="F3" s="21">
        <v>80000.0</v>
      </c>
      <c r="G3" s="22">
        <f t="shared" si="1"/>
        <v>80000</v>
      </c>
      <c r="H3" s="22">
        <v>80000.0</v>
      </c>
      <c r="I3" s="22">
        <f t="shared" si="2"/>
        <v>0</v>
      </c>
    </row>
    <row r="4" ht="14.25" customHeight="1">
      <c r="A4" s="19">
        <f>VLOOKUP(B4,'Página2'!A$1:B$854,2,0)</f>
        <v>310030</v>
      </c>
      <c r="B4" s="19" t="s">
        <v>12</v>
      </c>
      <c r="C4" s="19" t="s">
        <v>8</v>
      </c>
      <c r="D4" s="20" t="s">
        <v>9</v>
      </c>
      <c r="E4" s="19">
        <v>1.0</v>
      </c>
      <c r="F4" s="21">
        <v>80000.0</v>
      </c>
      <c r="G4" s="22">
        <f t="shared" si="1"/>
        <v>80000</v>
      </c>
      <c r="H4" s="22">
        <v>80000.0</v>
      </c>
      <c r="I4" s="22">
        <f t="shared" si="2"/>
        <v>0</v>
      </c>
    </row>
    <row r="5" ht="14.25" customHeight="1">
      <c r="A5" s="19">
        <f>VLOOKUP(B5,'Página2'!A$1:B$854,2,0)</f>
        <v>310040</v>
      </c>
      <c r="B5" s="19" t="s">
        <v>13</v>
      </c>
      <c r="C5" s="19" t="s">
        <v>8</v>
      </c>
      <c r="D5" s="20" t="s">
        <v>9</v>
      </c>
      <c r="E5" s="19">
        <v>1.0</v>
      </c>
      <c r="F5" s="21">
        <v>80000.0</v>
      </c>
      <c r="G5" s="22">
        <f t="shared" si="1"/>
        <v>80000</v>
      </c>
      <c r="H5" s="22">
        <v>0.0</v>
      </c>
      <c r="I5" s="22">
        <f t="shared" si="2"/>
        <v>80000</v>
      </c>
    </row>
    <row r="6" ht="14.25" customHeight="1">
      <c r="A6" s="19">
        <f>VLOOKUP(B6,'Página2'!A$1:B$854,2,0)</f>
        <v>310050</v>
      </c>
      <c r="B6" s="19" t="s">
        <v>14</v>
      </c>
      <c r="C6" s="19" t="s">
        <v>8</v>
      </c>
      <c r="D6" s="20" t="s">
        <v>9</v>
      </c>
      <c r="E6" s="19">
        <v>1.0</v>
      </c>
      <c r="F6" s="21">
        <v>80000.0</v>
      </c>
      <c r="G6" s="22">
        <f t="shared" si="1"/>
        <v>80000</v>
      </c>
      <c r="H6" s="22">
        <v>0.0</v>
      </c>
      <c r="I6" s="22">
        <f t="shared" si="2"/>
        <v>80000</v>
      </c>
    </row>
    <row r="7" ht="14.25" customHeight="1">
      <c r="A7" s="19">
        <f>VLOOKUP(B7,'Página2'!A$1:B$854,2,0)</f>
        <v>310060</v>
      </c>
      <c r="B7" s="19" t="s">
        <v>15</v>
      </c>
      <c r="C7" s="19" t="s">
        <v>8</v>
      </c>
      <c r="D7" s="20" t="s">
        <v>9</v>
      </c>
      <c r="E7" s="19">
        <v>1.0</v>
      </c>
      <c r="F7" s="21">
        <v>80000.0</v>
      </c>
      <c r="G7" s="22">
        <f t="shared" si="1"/>
        <v>80000</v>
      </c>
      <c r="H7" s="22">
        <v>0.0</v>
      </c>
      <c r="I7" s="22">
        <f t="shared" si="2"/>
        <v>80000</v>
      </c>
    </row>
    <row r="8" ht="14.25" customHeight="1">
      <c r="A8" s="19">
        <f>VLOOKUP(B8,'Página2'!A$1:B$854,2,0)</f>
        <v>310070</v>
      </c>
      <c r="B8" s="19" t="s">
        <v>16</v>
      </c>
      <c r="C8" s="19" t="s">
        <v>8</v>
      </c>
      <c r="D8" s="20" t="s">
        <v>17</v>
      </c>
      <c r="E8" s="19">
        <v>1.0</v>
      </c>
      <c r="F8" s="21">
        <v>50000.0</v>
      </c>
      <c r="G8" s="22">
        <f t="shared" si="1"/>
        <v>50000</v>
      </c>
      <c r="H8" s="22">
        <v>0.0</v>
      </c>
      <c r="I8" s="22">
        <f t="shared" si="2"/>
        <v>50000</v>
      </c>
    </row>
    <row r="9" ht="14.25" customHeight="1">
      <c r="A9" s="19">
        <f>VLOOKUP(B9,'Página2'!A$1:B$854,2,0)</f>
        <v>310080</v>
      </c>
      <c r="B9" s="19" t="s">
        <v>18</v>
      </c>
      <c r="C9" s="19" t="s">
        <v>8</v>
      </c>
      <c r="D9" s="20" t="s">
        <v>9</v>
      </c>
      <c r="E9" s="19">
        <v>1.0</v>
      </c>
      <c r="F9" s="21">
        <v>80000.0</v>
      </c>
      <c r="G9" s="22">
        <f t="shared" si="1"/>
        <v>80000</v>
      </c>
      <c r="H9" s="22">
        <v>80000.0</v>
      </c>
      <c r="I9" s="22">
        <f t="shared" si="2"/>
        <v>0</v>
      </c>
    </row>
    <row r="10" ht="14.25" customHeight="1">
      <c r="A10" s="19">
        <f>VLOOKUP(B10,'Página2'!A$1:B$854,2,0)</f>
        <v>310090</v>
      </c>
      <c r="B10" s="19" t="s">
        <v>19</v>
      </c>
      <c r="C10" s="19" t="s">
        <v>8</v>
      </c>
      <c r="D10" s="20" t="s">
        <v>9</v>
      </c>
      <c r="E10" s="19">
        <v>1.0</v>
      </c>
      <c r="F10" s="21">
        <v>80000.0</v>
      </c>
      <c r="G10" s="22">
        <f t="shared" si="1"/>
        <v>80000</v>
      </c>
      <c r="H10" s="22">
        <v>0.0</v>
      </c>
      <c r="I10" s="22">
        <f t="shared" si="2"/>
        <v>80000</v>
      </c>
    </row>
    <row r="11" ht="14.25" customHeight="1">
      <c r="A11" s="19">
        <f>VLOOKUP(B11,'Página2'!A$1:B$854,2,0)</f>
        <v>310100</v>
      </c>
      <c r="B11" s="19" t="s">
        <v>20</v>
      </c>
      <c r="C11" s="19" t="s">
        <v>8</v>
      </c>
      <c r="D11" s="20" t="s">
        <v>9</v>
      </c>
      <c r="E11" s="19">
        <v>1.0</v>
      </c>
      <c r="F11" s="21">
        <v>80000.0</v>
      </c>
      <c r="G11" s="22">
        <f t="shared" si="1"/>
        <v>80000</v>
      </c>
      <c r="H11" s="22">
        <v>80000.0</v>
      </c>
      <c r="I11" s="22">
        <f t="shared" si="2"/>
        <v>0</v>
      </c>
    </row>
    <row r="12" ht="14.25" customHeight="1">
      <c r="A12" s="19">
        <f>VLOOKUP(B12,'Página2'!A$1:B$854,2,0)</f>
        <v>310110</v>
      </c>
      <c r="B12" s="19" t="s">
        <v>21</v>
      </c>
      <c r="C12" s="19" t="s">
        <v>11</v>
      </c>
      <c r="D12" s="20" t="s">
        <v>9</v>
      </c>
      <c r="E12" s="19">
        <v>1.0</v>
      </c>
      <c r="F12" s="21">
        <v>80000.0</v>
      </c>
      <c r="G12" s="22">
        <f t="shared" si="1"/>
        <v>80000</v>
      </c>
      <c r="H12" s="22">
        <v>0.0</v>
      </c>
      <c r="I12" s="22">
        <f t="shared" si="2"/>
        <v>80000</v>
      </c>
    </row>
    <row r="13" ht="14.25" customHeight="1">
      <c r="A13" s="19">
        <f>VLOOKUP(B13,'Página2'!A$1:B$854,2,0)</f>
        <v>310120</v>
      </c>
      <c r="B13" s="19" t="s">
        <v>22</v>
      </c>
      <c r="C13" s="19" t="s">
        <v>8</v>
      </c>
      <c r="D13" s="20" t="s">
        <v>9</v>
      </c>
      <c r="E13" s="19">
        <v>1.0</v>
      </c>
      <c r="F13" s="21">
        <v>80000.0</v>
      </c>
      <c r="G13" s="22">
        <f t="shared" si="1"/>
        <v>80000</v>
      </c>
      <c r="H13" s="22">
        <v>80000.0</v>
      </c>
      <c r="I13" s="22">
        <f t="shared" si="2"/>
        <v>0</v>
      </c>
    </row>
    <row r="14" ht="14.25" customHeight="1">
      <c r="A14" s="19">
        <f>VLOOKUP(B14,'Página2'!A$1:B$854,2,0)</f>
        <v>310130</v>
      </c>
      <c r="B14" s="19" t="s">
        <v>23</v>
      </c>
      <c r="C14" s="19" t="s">
        <v>8</v>
      </c>
      <c r="D14" s="20" t="s">
        <v>9</v>
      </c>
      <c r="E14" s="19">
        <v>1.0</v>
      </c>
      <c r="F14" s="21">
        <v>80000.0</v>
      </c>
      <c r="G14" s="22">
        <f t="shared" si="1"/>
        <v>80000</v>
      </c>
      <c r="H14" s="22">
        <v>0.0</v>
      </c>
      <c r="I14" s="22">
        <f t="shared" si="2"/>
        <v>80000</v>
      </c>
    </row>
    <row r="15" ht="14.25" customHeight="1">
      <c r="A15" s="19">
        <f>VLOOKUP(B15,'Página2'!A$1:B$854,2,0)</f>
        <v>310140</v>
      </c>
      <c r="B15" s="19" t="s">
        <v>24</v>
      </c>
      <c r="C15" s="19" t="s">
        <v>8</v>
      </c>
      <c r="D15" s="20" t="s">
        <v>17</v>
      </c>
      <c r="E15" s="19">
        <v>1.0</v>
      </c>
      <c r="F15" s="21">
        <v>50000.0</v>
      </c>
      <c r="G15" s="22">
        <f t="shared" si="1"/>
        <v>50000</v>
      </c>
      <c r="H15" s="22">
        <v>0.0</v>
      </c>
      <c r="I15" s="22">
        <f t="shared" si="2"/>
        <v>50000</v>
      </c>
    </row>
    <row r="16" ht="14.25" customHeight="1">
      <c r="A16" s="19">
        <f>VLOOKUP(B16,'Página2'!A$1:B$854,2,0)</f>
        <v>310150</v>
      </c>
      <c r="B16" s="19" t="s">
        <v>25</v>
      </c>
      <c r="C16" s="19" t="s">
        <v>11</v>
      </c>
      <c r="D16" s="20" t="s">
        <v>9</v>
      </c>
      <c r="E16" s="19">
        <v>1.0</v>
      </c>
      <c r="F16" s="21">
        <v>80000.0</v>
      </c>
      <c r="G16" s="22">
        <f t="shared" si="1"/>
        <v>80000</v>
      </c>
      <c r="H16" s="22">
        <v>80000.0</v>
      </c>
      <c r="I16" s="22">
        <f t="shared" si="2"/>
        <v>0</v>
      </c>
    </row>
    <row r="17" ht="14.25" customHeight="1">
      <c r="A17" s="19">
        <f>VLOOKUP(B17,'Página2'!A$1:B$854,2,0)</f>
        <v>310160</v>
      </c>
      <c r="B17" s="19" t="s">
        <v>26</v>
      </c>
      <c r="C17" s="19" t="s">
        <v>11</v>
      </c>
      <c r="D17" s="20" t="s">
        <v>27</v>
      </c>
      <c r="E17" s="19">
        <v>3.0</v>
      </c>
      <c r="F17" s="21">
        <v>120000.0</v>
      </c>
      <c r="G17" s="22">
        <f t="shared" si="1"/>
        <v>360000</v>
      </c>
      <c r="H17" s="22">
        <v>0.0</v>
      </c>
      <c r="I17" s="22">
        <f t="shared" si="2"/>
        <v>360000</v>
      </c>
    </row>
    <row r="18" ht="14.25" customHeight="1">
      <c r="A18" s="19">
        <f>VLOOKUP(B18,'Página2'!A$1:B$854,2,0)</f>
        <v>310163</v>
      </c>
      <c r="B18" s="19" t="s">
        <v>28</v>
      </c>
      <c r="C18" s="19" t="s">
        <v>8</v>
      </c>
      <c r="D18" s="20" t="s">
        <v>9</v>
      </c>
      <c r="E18" s="19">
        <v>1.0</v>
      </c>
      <c r="F18" s="21">
        <v>80000.0</v>
      </c>
      <c r="G18" s="22">
        <f t="shared" si="1"/>
        <v>80000</v>
      </c>
      <c r="H18" s="22">
        <v>0.0</v>
      </c>
      <c r="I18" s="22">
        <f t="shared" si="2"/>
        <v>80000</v>
      </c>
    </row>
    <row r="19" ht="14.25" customHeight="1">
      <c r="A19" s="19">
        <f>VLOOKUP(B19,'Página2'!A$1:B$854,2,0)</f>
        <v>310170</v>
      </c>
      <c r="B19" s="19" t="s">
        <v>29</v>
      </c>
      <c r="C19" s="19" t="s">
        <v>11</v>
      </c>
      <c r="D19" s="20" t="s">
        <v>9</v>
      </c>
      <c r="E19" s="19">
        <v>1.0</v>
      </c>
      <c r="F19" s="21">
        <v>80000.0</v>
      </c>
      <c r="G19" s="22">
        <f t="shared" si="1"/>
        <v>80000</v>
      </c>
      <c r="H19" s="22">
        <v>80000.0</v>
      </c>
      <c r="I19" s="22">
        <f t="shared" si="2"/>
        <v>0</v>
      </c>
    </row>
    <row r="20" ht="14.25" customHeight="1">
      <c r="A20" s="19">
        <f>VLOOKUP(B20,'Página2'!A$1:B$854,2,0)</f>
        <v>310180</v>
      </c>
      <c r="B20" s="19" t="s">
        <v>30</v>
      </c>
      <c r="C20" s="19" t="s">
        <v>8</v>
      </c>
      <c r="D20" s="20" t="s">
        <v>9</v>
      </c>
      <c r="E20" s="19">
        <v>1.0</v>
      </c>
      <c r="F20" s="21">
        <v>80000.0</v>
      </c>
      <c r="G20" s="22">
        <f t="shared" si="1"/>
        <v>80000</v>
      </c>
      <c r="H20" s="22">
        <v>0.0</v>
      </c>
      <c r="I20" s="22">
        <f t="shared" si="2"/>
        <v>80000</v>
      </c>
    </row>
    <row r="21" ht="14.25" customHeight="1">
      <c r="A21" s="19">
        <f>VLOOKUP(B21,'Página2'!A$1:B$854,2,0)</f>
        <v>310190</v>
      </c>
      <c r="B21" s="19" t="s">
        <v>31</v>
      </c>
      <c r="C21" s="19" t="s">
        <v>8</v>
      </c>
      <c r="D21" s="20" t="s">
        <v>9</v>
      </c>
      <c r="E21" s="19">
        <v>1.0</v>
      </c>
      <c r="F21" s="21">
        <v>80000.0</v>
      </c>
      <c r="G21" s="22">
        <f t="shared" si="1"/>
        <v>80000</v>
      </c>
      <c r="H21" s="22">
        <v>0.0</v>
      </c>
      <c r="I21" s="22">
        <f t="shared" si="2"/>
        <v>80000</v>
      </c>
    </row>
    <row r="22" ht="14.25" customHeight="1">
      <c r="A22" s="19">
        <f>VLOOKUP(B22,'Página2'!A$1:B$854,2,0)</f>
        <v>310200</v>
      </c>
      <c r="B22" s="19" t="s">
        <v>32</v>
      </c>
      <c r="C22" s="19" t="s">
        <v>8</v>
      </c>
      <c r="D22" s="20" t="s">
        <v>9</v>
      </c>
      <c r="E22" s="19">
        <v>1.0</v>
      </c>
      <c r="F22" s="21">
        <v>80000.0</v>
      </c>
      <c r="G22" s="22">
        <f t="shared" si="1"/>
        <v>80000</v>
      </c>
      <c r="H22" s="22">
        <v>80000.0</v>
      </c>
      <c r="I22" s="22">
        <f t="shared" si="2"/>
        <v>0</v>
      </c>
    </row>
    <row r="23" ht="14.25" customHeight="1">
      <c r="A23" s="19">
        <f>VLOOKUP(B23,'Página2'!A$1:B$854,2,0)</f>
        <v>310205</v>
      </c>
      <c r="B23" s="19" t="s">
        <v>33</v>
      </c>
      <c r="C23" s="19" t="s">
        <v>8</v>
      </c>
      <c r="D23" s="20" t="s">
        <v>9</v>
      </c>
      <c r="E23" s="19">
        <v>1.0</v>
      </c>
      <c r="F23" s="21">
        <v>80000.0</v>
      </c>
      <c r="G23" s="22">
        <f t="shared" si="1"/>
        <v>80000</v>
      </c>
      <c r="H23" s="22">
        <v>80000.0</v>
      </c>
      <c r="I23" s="22">
        <f t="shared" si="2"/>
        <v>0</v>
      </c>
    </row>
    <row r="24" ht="14.25" customHeight="1">
      <c r="A24" s="19">
        <f>VLOOKUP(B24,'Página2'!A$1:B$854,2,0)</f>
        <v>315350</v>
      </c>
      <c r="B24" s="19" t="s">
        <v>34</v>
      </c>
      <c r="C24" s="19" t="s">
        <v>8</v>
      </c>
      <c r="D24" s="20" t="s">
        <v>9</v>
      </c>
      <c r="E24" s="19">
        <v>1.0</v>
      </c>
      <c r="F24" s="21">
        <v>80000.0</v>
      </c>
      <c r="G24" s="22">
        <f t="shared" si="1"/>
        <v>80000</v>
      </c>
      <c r="H24" s="22">
        <v>80000.0</v>
      </c>
      <c r="I24" s="22">
        <f t="shared" si="2"/>
        <v>0</v>
      </c>
    </row>
    <row r="25" ht="14.25" customHeight="1">
      <c r="A25" s="19">
        <f>VLOOKUP(B25,'Página2'!A$1:B$854,2,0)</f>
        <v>310210</v>
      </c>
      <c r="B25" s="19" t="s">
        <v>35</v>
      </c>
      <c r="C25" s="19" t="s">
        <v>8</v>
      </c>
      <c r="D25" s="20" t="s">
        <v>9</v>
      </c>
      <c r="E25" s="19">
        <v>1.0</v>
      </c>
      <c r="F25" s="21">
        <v>80000.0</v>
      </c>
      <c r="G25" s="22">
        <f t="shared" si="1"/>
        <v>80000</v>
      </c>
      <c r="H25" s="22">
        <v>0.0</v>
      </c>
      <c r="I25" s="22">
        <f t="shared" si="2"/>
        <v>80000</v>
      </c>
    </row>
    <row r="26" ht="14.25" customHeight="1">
      <c r="A26" s="19">
        <f>VLOOKUP(B26,'Página2'!A$1:B$854,2,0)</f>
        <v>310220</v>
      </c>
      <c r="B26" s="19" t="s">
        <v>36</v>
      </c>
      <c r="C26" s="19" t="s">
        <v>8</v>
      </c>
      <c r="D26" s="20" t="s">
        <v>17</v>
      </c>
      <c r="E26" s="19">
        <v>1.0</v>
      </c>
      <c r="F26" s="21">
        <v>50000.0</v>
      </c>
      <c r="G26" s="22">
        <f t="shared" si="1"/>
        <v>50000</v>
      </c>
      <c r="H26" s="22">
        <v>0.0</v>
      </c>
      <c r="I26" s="22">
        <f t="shared" si="2"/>
        <v>50000</v>
      </c>
    </row>
    <row r="27" ht="14.25" customHeight="1">
      <c r="A27" s="19">
        <f>VLOOKUP(B27,'Página2'!A$1:B$854,2,0)</f>
        <v>310230</v>
      </c>
      <c r="B27" s="19" t="s">
        <v>37</v>
      </c>
      <c r="C27" s="19" t="s">
        <v>8</v>
      </c>
      <c r="D27" s="20" t="s">
        <v>9</v>
      </c>
      <c r="E27" s="19">
        <v>1.0</v>
      </c>
      <c r="F27" s="21">
        <v>80000.0</v>
      </c>
      <c r="G27" s="22">
        <f t="shared" si="1"/>
        <v>80000</v>
      </c>
      <c r="H27" s="22">
        <v>0.0</v>
      </c>
      <c r="I27" s="22">
        <f t="shared" si="2"/>
        <v>80000</v>
      </c>
    </row>
    <row r="28" ht="14.25" customHeight="1">
      <c r="A28" s="19">
        <f>VLOOKUP(B28,'Página2'!A$1:B$854,2,0)</f>
        <v>310240</v>
      </c>
      <c r="B28" s="19" t="s">
        <v>38</v>
      </c>
      <c r="C28" s="19" t="s">
        <v>8</v>
      </c>
      <c r="D28" s="20" t="s">
        <v>17</v>
      </c>
      <c r="E28" s="19">
        <v>1.0</v>
      </c>
      <c r="F28" s="21">
        <v>50000.0</v>
      </c>
      <c r="G28" s="22">
        <f t="shared" si="1"/>
        <v>50000</v>
      </c>
      <c r="H28" s="22">
        <v>0.0</v>
      </c>
      <c r="I28" s="22">
        <f t="shared" si="2"/>
        <v>50000</v>
      </c>
    </row>
    <row r="29" ht="14.25" customHeight="1">
      <c r="A29" s="19">
        <f>VLOOKUP(B29,'Página2'!A$1:B$854,2,0)</f>
        <v>310250</v>
      </c>
      <c r="B29" s="19" t="s">
        <v>39</v>
      </c>
      <c r="C29" s="19" t="s">
        <v>8</v>
      </c>
      <c r="D29" s="20" t="s">
        <v>9</v>
      </c>
      <c r="E29" s="19">
        <v>1.0</v>
      </c>
      <c r="F29" s="21">
        <v>80000.0</v>
      </c>
      <c r="G29" s="22">
        <f t="shared" si="1"/>
        <v>80000</v>
      </c>
      <c r="H29" s="22">
        <v>0.0</v>
      </c>
      <c r="I29" s="22">
        <f t="shared" si="2"/>
        <v>80000</v>
      </c>
    </row>
    <row r="30" ht="14.25" customHeight="1">
      <c r="A30" s="19">
        <f>VLOOKUP(B30,'Página2'!A$1:B$854,2,0)</f>
        <v>310260</v>
      </c>
      <c r="B30" s="19" t="s">
        <v>40</v>
      </c>
      <c r="C30" s="19" t="s">
        <v>11</v>
      </c>
      <c r="D30" s="20" t="s">
        <v>9</v>
      </c>
      <c r="E30" s="19">
        <v>1.0</v>
      </c>
      <c r="F30" s="21">
        <v>80000.0</v>
      </c>
      <c r="G30" s="22">
        <f t="shared" si="1"/>
        <v>80000</v>
      </c>
      <c r="H30" s="22">
        <v>0.0</v>
      </c>
      <c r="I30" s="22">
        <f t="shared" si="2"/>
        <v>80000</v>
      </c>
    </row>
    <row r="31" ht="14.25" customHeight="1">
      <c r="A31" s="19">
        <f>VLOOKUP(B31,'Página2'!A$1:B$854,2,0)</f>
        <v>310280</v>
      </c>
      <c r="B31" s="19" t="s">
        <v>41</v>
      </c>
      <c r="C31" s="19" t="s">
        <v>8</v>
      </c>
      <c r="D31" s="20" t="s">
        <v>9</v>
      </c>
      <c r="E31" s="19">
        <v>1.0</v>
      </c>
      <c r="F31" s="21">
        <v>80000.0</v>
      </c>
      <c r="G31" s="22">
        <f t="shared" si="1"/>
        <v>80000</v>
      </c>
      <c r="H31" s="22">
        <v>0.0</v>
      </c>
      <c r="I31" s="22">
        <f t="shared" si="2"/>
        <v>80000</v>
      </c>
    </row>
    <row r="32" ht="14.25" customHeight="1">
      <c r="A32" s="19">
        <f>VLOOKUP(B32,'Página2'!A$1:B$854,2,0)</f>
        <v>310285</v>
      </c>
      <c r="B32" s="19" t="s">
        <v>42</v>
      </c>
      <c r="C32" s="19" t="s">
        <v>8</v>
      </c>
      <c r="D32" s="20" t="s">
        <v>17</v>
      </c>
      <c r="E32" s="19">
        <v>1.0</v>
      </c>
      <c r="F32" s="21">
        <v>50000.0</v>
      </c>
      <c r="G32" s="22">
        <f t="shared" si="1"/>
        <v>50000</v>
      </c>
      <c r="H32" s="22">
        <v>0.0</v>
      </c>
      <c r="I32" s="22">
        <f t="shared" si="2"/>
        <v>50000</v>
      </c>
    </row>
    <row r="33" ht="14.25" customHeight="1">
      <c r="A33" s="19">
        <f>VLOOKUP(B33,'Página2'!A$1:B$854,2,0)</f>
        <v>310290</v>
      </c>
      <c r="B33" s="19" t="s">
        <v>43</v>
      </c>
      <c r="C33" s="19" t="s">
        <v>8</v>
      </c>
      <c r="D33" s="20" t="s">
        <v>9</v>
      </c>
      <c r="E33" s="19">
        <v>1.0</v>
      </c>
      <c r="F33" s="21">
        <v>80000.0</v>
      </c>
      <c r="G33" s="22">
        <f t="shared" si="1"/>
        <v>80000</v>
      </c>
      <c r="H33" s="22">
        <v>0.0</v>
      </c>
      <c r="I33" s="22">
        <f t="shared" si="2"/>
        <v>80000</v>
      </c>
    </row>
    <row r="34" ht="14.25" customHeight="1">
      <c r="A34" s="19">
        <f>VLOOKUP(B34,'Página2'!A$1:B$854,2,0)</f>
        <v>310300</v>
      </c>
      <c r="B34" s="19" t="s">
        <v>44</v>
      </c>
      <c r="C34" s="19" t="s">
        <v>8</v>
      </c>
      <c r="D34" s="20" t="s">
        <v>9</v>
      </c>
      <c r="E34" s="19">
        <v>1.0</v>
      </c>
      <c r="F34" s="21">
        <v>80000.0</v>
      </c>
      <c r="G34" s="22">
        <f t="shared" si="1"/>
        <v>80000</v>
      </c>
      <c r="H34" s="22">
        <v>0.0</v>
      </c>
      <c r="I34" s="22">
        <f t="shared" si="2"/>
        <v>80000</v>
      </c>
    </row>
    <row r="35" ht="14.25" customHeight="1">
      <c r="A35" s="19">
        <f>VLOOKUP(B35,'Página2'!A$1:B$854,2,0)</f>
        <v>310310</v>
      </c>
      <c r="B35" s="19" t="s">
        <v>45</v>
      </c>
      <c r="C35" s="19" t="s">
        <v>8</v>
      </c>
      <c r="D35" s="20" t="s">
        <v>17</v>
      </c>
      <c r="E35" s="19">
        <v>1.0</v>
      </c>
      <c r="F35" s="21">
        <v>50000.0</v>
      </c>
      <c r="G35" s="22">
        <f t="shared" si="1"/>
        <v>50000</v>
      </c>
      <c r="H35" s="22">
        <v>0.0</v>
      </c>
      <c r="I35" s="22">
        <f t="shared" si="2"/>
        <v>50000</v>
      </c>
    </row>
    <row r="36" ht="14.25" customHeight="1">
      <c r="A36" s="19">
        <f>VLOOKUP(B36,'Página2'!A$1:B$854,2,0)</f>
        <v>310320</v>
      </c>
      <c r="B36" s="19" t="s">
        <v>46</v>
      </c>
      <c r="C36" s="19" t="s">
        <v>8</v>
      </c>
      <c r="D36" s="20" t="s">
        <v>17</v>
      </c>
      <c r="E36" s="19">
        <v>1.0</v>
      </c>
      <c r="F36" s="21">
        <v>50000.0</v>
      </c>
      <c r="G36" s="22">
        <f t="shared" si="1"/>
        <v>50000</v>
      </c>
      <c r="H36" s="22">
        <v>50000.0</v>
      </c>
      <c r="I36" s="22">
        <f t="shared" si="2"/>
        <v>0</v>
      </c>
    </row>
    <row r="37" ht="14.25" customHeight="1">
      <c r="A37" s="19">
        <f>VLOOKUP(B37,'Página2'!A$1:B$854,2,0)</f>
        <v>310330</v>
      </c>
      <c r="B37" s="19" t="s">
        <v>47</v>
      </c>
      <c r="C37" s="19" t="s">
        <v>8</v>
      </c>
      <c r="D37" s="20" t="s">
        <v>17</v>
      </c>
      <c r="E37" s="19">
        <v>1.0</v>
      </c>
      <c r="F37" s="21">
        <v>50000.0</v>
      </c>
      <c r="G37" s="22">
        <f t="shared" si="1"/>
        <v>50000</v>
      </c>
      <c r="H37" s="22">
        <v>0.0</v>
      </c>
      <c r="I37" s="22">
        <f t="shared" si="2"/>
        <v>50000</v>
      </c>
    </row>
    <row r="38" ht="14.25" customHeight="1">
      <c r="A38" s="19">
        <f>VLOOKUP(B38,'Página2'!A$1:B$854,2,0)</f>
        <v>310340</v>
      </c>
      <c r="B38" s="19" t="s">
        <v>48</v>
      </c>
      <c r="C38" s="19" t="s">
        <v>11</v>
      </c>
      <c r="D38" s="20" t="s">
        <v>9</v>
      </c>
      <c r="E38" s="19">
        <v>1.0</v>
      </c>
      <c r="F38" s="21">
        <v>80000.0</v>
      </c>
      <c r="G38" s="22">
        <f t="shared" si="1"/>
        <v>80000</v>
      </c>
      <c r="H38" s="22">
        <v>80000.0</v>
      </c>
      <c r="I38" s="22">
        <f t="shared" si="2"/>
        <v>0</v>
      </c>
    </row>
    <row r="39" ht="14.25" customHeight="1">
      <c r="A39" s="19">
        <f>VLOOKUP(B39,'Página2'!A$1:B$854,2,0)</f>
        <v>310350</v>
      </c>
      <c r="B39" s="19" t="s">
        <v>49</v>
      </c>
      <c r="C39" s="19" t="s">
        <v>50</v>
      </c>
      <c r="D39" s="20" t="s">
        <v>27</v>
      </c>
      <c r="E39" s="19">
        <v>3.0</v>
      </c>
      <c r="F39" s="21">
        <v>120000.0</v>
      </c>
      <c r="G39" s="22">
        <f t="shared" si="1"/>
        <v>360000</v>
      </c>
      <c r="H39" s="22">
        <v>120000.0</v>
      </c>
      <c r="I39" s="22">
        <f t="shared" si="2"/>
        <v>240000</v>
      </c>
    </row>
    <row r="40" ht="14.25" customHeight="1">
      <c r="A40" s="19">
        <f>VLOOKUP(B40,'Página2'!A$1:B$854,2,0)</f>
        <v>310360</v>
      </c>
      <c r="B40" s="19" t="s">
        <v>51</v>
      </c>
      <c r="C40" s="19" t="s">
        <v>8</v>
      </c>
      <c r="D40" s="20" t="s">
        <v>17</v>
      </c>
      <c r="E40" s="19">
        <v>1.0</v>
      </c>
      <c r="F40" s="21">
        <v>50000.0</v>
      </c>
      <c r="G40" s="22">
        <f t="shared" si="1"/>
        <v>50000</v>
      </c>
      <c r="H40" s="22">
        <v>0.0</v>
      </c>
      <c r="I40" s="22">
        <f t="shared" si="2"/>
        <v>50000</v>
      </c>
    </row>
    <row r="41" ht="14.25" customHeight="1">
      <c r="A41" s="19">
        <f>VLOOKUP(B41,'Página2'!A$1:B$854,2,0)</f>
        <v>310370</v>
      </c>
      <c r="B41" s="19" t="s">
        <v>52</v>
      </c>
      <c r="C41" s="19" t="s">
        <v>8</v>
      </c>
      <c r="D41" s="20" t="s">
        <v>9</v>
      </c>
      <c r="E41" s="19">
        <v>1.0</v>
      </c>
      <c r="F41" s="21">
        <v>80000.0</v>
      </c>
      <c r="G41" s="22">
        <f t="shared" si="1"/>
        <v>80000</v>
      </c>
      <c r="H41" s="22">
        <v>0.0</v>
      </c>
      <c r="I41" s="22">
        <f t="shared" si="2"/>
        <v>80000</v>
      </c>
    </row>
    <row r="42" ht="14.25" customHeight="1">
      <c r="A42" s="19">
        <f>VLOOKUP(B42,'Página2'!A$1:B$854,2,0)</f>
        <v>310375</v>
      </c>
      <c r="B42" s="19" t="s">
        <v>53</v>
      </c>
      <c r="C42" s="19" t="s">
        <v>8</v>
      </c>
      <c r="D42" s="20" t="s">
        <v>9</v>
      </c>
      <c r="E42" s="19">
        <v>1.0</v>
      </c>
      <c r="F42" s="21">
        <v>80000.0</v>
      </c>
      <c r="G42" s="22">
        <f t="shared" si="1"/>
        <v>80000</v>
      </c>
      <c r="H42" s="22">
        <v>0.0</v>
      </c>
      <c r="I42" s="22">
        <f t="shared" si="2"/>
        <v>80000</v>
      </c>
    </row>
    <row r="43" ht="14.25" customHeight="1">
      <c r="A43" s="19">
        <f>VLOOKUP(B43,'Página2'!A$1:B$854,2,0)</f>
        <v>310380</v>
      </c>
      <c r="B43" s="19" t="s">
        <v>54</v>
      </c>
      <c r="C43" s="19" t="s">
        <v>8</v>
      </c>
      <c r="D43" s="20" t="s">
        <v>9</v>
      </c>
      <c r="E43" s="19">
        <v>1.0</v>
      </c>
      <c r="F43" s="21">
        <v>80000.0</v>
      </c>
      <c r="G43" s="22">
        <f t="shared" si="1"/>
        <v>80000</v>
      </c>
      <c r="H43" s="22">
        <v>0.0</v>
      </c>
      <c r="I43" s="22">
        <f t="shared" si="2"/>
        <v>80000</v>
      </c>
    </row>
    <row r="44" ht="14.25" customHeight="1">
      <c r="A44" s="19">
        <f>VLOOKUP(B44,'Página2'!A$1:B$854,2,0)</f>
        <v>310390</v>
      </c>
      <c r="B44" s="19" t="s">
        <v>55</v>
      </c>
      <c r="C44" s="19" t="s">
        <v>8</v>
      </c>
      <c r="D44" s="20" t="s">
        <v>9</v>
      </c>
      <c r="E44" s="19">
        <v>1.0</v>
      </c>
      <c r="F44" s="21">
        <v>80000.0</v>
      </c>
      <c r="G44" s="22">
        <f t="shared" si="1"/>
        <v>80000</v>
      </c>
      <c r="H44" s="22">
        <v>80000.0</v>
      </c>
      <c r="I44" s="22">
        <f t="shared" si="2"/>
        <v>0</v>
      </c>
    </row>
    <row r="45" ht="14.25" customHeight="1">
      <c r="A45" s="19">
        <f>VLOOKUP(B45,'Página2'!A$1:B$854,2,0)</f>
        <v>310400</v>
      </c>
      <c r="B45" s="19" t="s">
        <v>56</v>
      </c>
      <c r="C45" s="19" t="s">
        <v>50</v>
      </c>
      <c r="D45" s="20" t="s">
        <v>57</v>
      </c>
      <c r="E45" s="19">
        <v>2.0</v>
      </c>
      <c r="F45" s="21">
        <v>100000.0</v>
      </c>
      <c r="G45" s="22">
        <f t="shared" si="1"/>
        <v>200000</v>
      </c>
      <c r="H45" s="22">
        <v>200000.0</v>
      </c>
      <c r="I45" s="22">
        <f t="shared" si="2"/>
        <v>0</v>
      </c>
    </row>
    <row r="46" ht="14.25" customHeight="1">
      <c r="A46" s="19">
        <f>VLOOKUP(B46,'Página2'!A$1:B$854,2,0)</f>
        <v>310410</v>
      </c>
      <c r="B46" s="19" t="s">
        <v>58</v>
      </c>
      <c r="C46" s="19" t="s">
        <v>8</v>
      </c>
      <c r="D46" s="20" t="s">
        <v>9</v>
      </c>
      <c r="E46" s="19">
        <v>1.0</v>
      </c>
      <c r="F46" s="21">
        <v>80000.0</v>
      </c>
      <c r="G46" s="22">
        <f t="shared" si="1"/>
        <v>80000</v>
      </c>
      <c r="H46" s="22">
        <v>0.0</v>
      </c>
      <c r="I46" s="22">
        <f t="shared" si="2"/>
        <v>80000</v>
      </c>
    </row>
    <row r="47" ht="14.25" customHeight="1">
      <c r="A47" s="19">
        <f>VLOOKUP(B47,'Página2'!A$1:B$854,2,0)</f>
        <v>310420</v>
      </c>
      <c r="B47" s="19" t="s">
        <v>59</v>
      </c>
      <c r="C47" s="19" t="s">
        <v>11</v>
      </c>
      <c r="D47" s="20" t="s">
        <v>57</v>
      </c>
      <c r="E47" s="19">
        <v>2.0</v>
      </c>
      <c r="F47" s="21">
        <v>100000.0</v>
      </c>
      <c r="G47" s="22">
        <f t="shared" si="1"/>
        <v>200000</v>
      </c>
      <c r="H47" s="22">
        <v>100000.0</v>
      </c>
      <c r="I47" s="22">
        <f t="shared" si="2"/>
        <v>100000</v>
      </c>
    </row>
    <row r="48" ht="14.25" customHeight="1">
      <c r="A48" s="19">
        <f>VLOOKUP(B48,'Página2'!A$1:B$854,2,0)</f>
        <v>310430</v>
      </c>
      <c r="B48" s="19" t="s">
        <v>60</v>
      </c>
      <c r="C48" s="19" t="s">
        <v>8</v>
      </c>
      <c r="D48" s="20" t="s">
        <v>9</v>
      </c>
      <c r="E48" s="19">
        <v>1.0</v>
      </c>
      <c r="F48" s="21">
        <v>80000.0</v>
      </c>
      <c r="G48" s="22">
        <f t="shared" si="1"/>
        <v>80000</v>
      </c>
      <c r="H48" s="22">
        <v>80000.0</v>
      </c>
      <c r="I48" s="22">
        <f t="shared" si="2"/>
        <v>0</v>
      </c>
    </row>
    <row r="49" ht="14.25" customHeight="1">
      <c r="A49" s="19">
        <f>VLOOKUP(B49,'Página2'!A$1:B$854,2,0)</f>
        <v>310440</v>
      </c>
      <c r="B49" s="19" t="s">
        <v>61</v>
      </c>
      <c r="C49" s="19" t="s">
        <v>8</v>
      </c>
      <c r="D49" s="20" t="s">
        <v>9</v>
      </c>
      <c r="E49" s="19">
        <v>1.0</v>
      </c>
      <c r="F49" s="21">
        <v>80000.0</v>
      </c>
      <c r="G49" s="22">
        <f t="shared" si="1"/>
        <v>80000</v>
      </c>
      <c r="H49" s="22">
        <v>0.0</v>
      </c>
      <c r="I49" s="22">
        <f t="shared" si="2"/>
        <v>80000</v>
      </c>
    </row>
    <row r="50" ht="14.25" customHeight="1">
      <c r="A50" s="19">
        <f>VLOOKUP(B50,'Página2'!A$1:B$854,2,0)</f>
        <v>310445</v>
      </c>
      <c r="B50" s="19" t="s">
        <v>62</v>
      </c>
      <c r="C50" s="19" t="s">
        <v>8</v>
      </c>
      <c r="D50" s="20" t="s">
        <v>9</v>
      </c>
      <c r="E50" s="19">
        <v>1.0</v>
      </c>
      <c r="F50" s="21">
        <v>80000.0</v>
      </c>
      <c r="G50" s="22">
        <f t="shared" si="1"/>
        <v>80000</v>
      </c>
      <c r="H50" s="22">
        <v>0.0</v>
      </c>
      <c r="I50" s="22">
        <f t="shared" si="2"/>
        <v>80000</v>
      </c>
    </row>
    <row r="51" ht="14.25" customHeight="1">
      <c r="A51" s="19">
        <f>VLOOKUP(B51,'Página2'!A$1:B$854,2,0)</f>
        <v>310450</v>
      </c>
      <c r="B51" s="19" t="s">
        <v>63</v>
      </c>
      <c r="C51" s="19" t="s">
        <v>8</v>
      </c>
      <c r="D51" s="20" t="s">
        <v>9</v>
      </c>
      <c r="E51" s="19">
        <v>1.0</v>
      </c>
      <c r="F51" s="21">
        <v>80000.0</v>
      </c>
      <c r="G51" s="22">
        <f t="shared" si="1"/>
        <v>80000</v>
      </c>
      <c r="H51" s="22">
        <v>0.0</v>
      </c>
      <c r="I51" s="22">
        <f t="shared" si="2"/>
        <v>80000</v>
      </c>
    </row>
    <row r="52" ht="14.25" customHeight="1">
      <c r="A52" s="19">
        <f>VLOOKUP(B52,'Página2'!A$1:B$854,2,0)</f>
        <v>310460</v>
      </c>
      <c r="B52" s="19" t="s">
        <v>64</v>
      </c>
      <c r="C52" s="19" t="s">
        <v>8</v>
      </c>
      <c r="D52" s="20" t="s">
        <v>9</v>
      </c>
      <c r="E52" s="19">
        <v>1.0</v>
      </c>
      <c r="F52" s="21">
        <v>80000.0</v>
      </c>
      <c r="G52" s="22">
        <f t="shared" si="1"/>
        <v>80000</v>
      </c>
      <c r="H52" s="22">
        <v>80000.0</v>
      </c>
      <c r="I52" s="22">
        <f t="shared" si="2"/>
        <v>0</v>
      </c>
    </row>
    <row r="53" ht="14.25" customHeight="1">
      <c r="A53" s="19">
        <f>VLOOKUP(B53,'Página2'!A$1:B$854,2,0)</f>
        <v>310470</v>
      </c>
      <c r="B53" s="19" t="s">
        <v>65</v>
      </c>
      <c r="C53" s="19" t="s">
        <v>8</v>
      </c>
      <c r="D53" s="20" t="s">
        <v>9</v>
      </c>
      <c r="E53" s="19">
        <v>1.0</v>
      </c>
      <c r="F53" s="21">
        <v>80000.0</v>
      </c>
      <c r="G53" s="22">
        <f t="shared" si="1"/>
        <v>80000</v>
      </c>
      <c r="H53" s="22">
        <v>0.0</v>
      </c>
      <c r="I53" s="22">
        <f t="shared" si="2"/>
        <v>80000</v>
      </c>
    </row>
    <row r="54" ht="14.25" customHeight="1">
      <c r="A54" s="19">
        <f>VLOOKUP(B54,'Página2'!A$1:B$854,2,0)</f>
        <v>310480</v>
      </c>
      <c r="B54" s="19" t="s">
        <v>66</v>
      </c>
      <c r="C54" s="19" t="s">
        <v>8</v>
      </c>
      <c r="D54" s="20" t="s">
        <v>9</v>
      </c>
      <c r="E54" s="19">
        <v>1.0</v>
      </c>
      <c r="F54" s="21">
        <v>80000.0</v>
      </c>
      <c r="G54" s="22">
        <f t="shared" si="1"/>
        <v>80000</v>
      </c>
      <c r="H54" s="22">
        <v>80000.0</v>
      </c>
      <c r="I54" s="22">
        <f t="shared" si="2"/>
        <v>0</v>
      </c>
    </row>
    <row r="55" ht="14.25" customHeight="1">
      <c r="A55" s="19">
        <f>VLOOKUP(B55,'Página2'!A$1:B$854,2,0)</f>
        <v>310490</v>
      </c>
      <c r="B55" s="19" t="s">
        <v>67</v>
      </c>
      <c r="C55" s="19" t="s">
        <v>8</v>
      </c>
      <c r="D55" s="20" t="s">
        <v>9</v>
      </c>
      <c r="E55" s="19">
        <v>1.0</v>
      </c>
      <c r="F55" s="21">
        <v>80000.0</v>
      </c>
      <c r="G55" s="22">
        <f t="shared" si="1"/>
        <v>80000</v>
      </c>
      <c r="H55" s="22">
        <v>80000.0</v>
      </c>
      <c r="I55" s="22">
        <f t="shared" si="2"/>
        <v>0</v>
      </c>
    </row>
    <row r="56" ht="14.25" customHeight="1">
      <c r="A56" s="19">
        <f>VLOOKUP(B56,'Página2'!A$1:B$854,2,0)</f>
        <v>310500</v>
      </c>
      <c r="B56" s="19" t="s">
        <v>68</v>
      </c>
      <c r="C56" s="19" t="s">
        <v>8</v>
      </c>
      <c r="D56" s="20" t="s">
        <v>9</v>
      </c>
      <c r="E56" s="19">
        <v>1.0</v>
      </c>
      <c r="F56" s="21">
        <v>80000.0</v>
      </c>
      <c r="G56" s="22">
        <f t="shared" si="1"/>
        <v>80000</v>
      </c>
      <c r="H56" s="22">
        <v>0.0</v>
      </c>
      <c r="I56" s="22">
        <f t="shared" si="2"/>
        <v>80000</v>
      </c>
    </row>
    <row r="57" ht="14.25" customHeight="1">
      <c r="A57" s="19">
        <f>VLOOKUP(B57,'Página2'!A$1:B$854,2,0)</f>
        <v>310510</v>
      </c>
      <c r="B57" s="19" t="s">
        <v>69</v>
      </c>
      <c r="C57" s="19" t="s">
        <v>11</v>
      </c>
      <c r="D57" s="20" t="s">
        <v>9</v>
      </c>
      <c r="E57" s="19">
        <v>1.0</v>
      </c>
      <c r="F57" s="21">
        <v>80000.0</v>
      </c>
      <c r="G57" s="22">
        <f t="shared" si="1"/>
        <v>80000</v>
      </c>
      <c r="H57" s="22">
        <v>0.0</v>
      </c>
      <c r="I57" s="22">
        <f t="shared" si="2"/>
        <v>80000</v>
      </c>
    </row>
    <row r="58" ht="14.25" customHeight="1">
      <c r="A58" s="19">
        <f>VLOOKUP(B58,'Página2'!A$1:B$854,2,0)</f>
        <v>310520</v>
      </c>
      <c r="B58" s="19" t="s">
        <v>70</v>
      </c>
      <c r="C58" s="19" t="s">
        <v>8</v>
      </c>
      <c r="D58" s="20" t="s">
        <v>17</v>
      </c>
      <c r="E58" s="19">
        <v>1.0</v>
      </c>
      <c r="F58" s="21">
        <v>50000.0</v>
      </c>
      <c r="G58" s="22">
        <f t="shared" si="1"/>
        <v>50000</v>
      </c>
      <c r="H58" s="22">
        <v>50000.0</v>
      </c>
      <c r="I58" s="22">
        <f t="shared" si="2"/>
        <v>0</v>
      </c>
    </row>
    <row r="59" ht="14.25" customHeight="1">
      <c r="A59" s="19">
        <f>VLOOKUP(B59,'Página2'!A$1:B$854,2,0)</f>
        <v>310530</v>
      </c>
      <c r="B59" s="19" t="s">
        <v>71</v>
      </c>
      <c r="C59" s="19" t="s">
        <v>8</v>
      </c>
      <c r="D59" s="20" t="s">
        <v>9</v>
      </c>
      <c r="E59" s="19">
        <v>1.0</v>
      </c>
      <c r="F59" s="21">
        <v>80000.0</v>
      </c>
      <c r="G59" s="22">
        <f t="shared" si="1"/>
        <v>80000</v>
      </c>
      <c r="H59" s="22">
        <v>0.0</v>
      </c>
      <c r="I59" s="22">
        <f t="shared" si="2"/>
        <v>80000</v>
      </c>
    </row>
    <row r="60" ht="14.25" customHeight="1">
      <c r="A60" s="19">
        <f>VLOOKUP(B60,'Página2'!A$1:B$854,2,0)</f>
        <v>310540</v>
      </c>
      <c r="B60" s="19" t="s">
        <v>72</v>
      </c>
      <c r="C60" s="19" t="s">
        <v>11</v>
      </c>
      <c r="D60" s="20" t="s">
        <v>9</v>
      </c>
      <c r="E60" s="19">
        <v>1.0</v>
      </c>
      <c r="F60" s="21">
        <v>80000.0</v>
      </c>
      <c r="G60" s="22">
        <f t="shared" si="1"/>
        <v>80000</v>
      </c>
      <c r="H60" s="22">
        <v>0.0</v>
      </c>
      <c r="I60" s="22">
        <f t="shared" si="2"/>
        <v>80000</v>
      </c>
    </row>
    <row r="61" ht="14.25" customHeight="1">
      <c r="A61" s="19">
        <f>VLOOKUP(B61,'Página2'!A$1:B$854,2,0)</f>
        <v>310550</v>
      </c>
      <c r="B61" s="19" t="s">
        <v>73</v>
      </c>
      <c r="C61" s="19" t="s">
        <v>8</v>
      </c>
      <c r="D61" s="20" t="s">
        <v>9</v>
      </c>
      <c r="E61" s="19">
        <v>1.0</v>
      </c>
      <c r="F61" s="21">
        <v>80000.0</v>
      </c>
      <c r="G61" s="22">
        <f t="shared" si="1"/>
        <v>80000</v>
      </c>
      <c r="H61" s="22">
        <v>0.0</v>
      </c>
      <c r="I61" s="22">
        <f t="shared" si="2"/>
        <v>80000</v>
      </c>
    </row>
    <row r="62" ht="14.25" customHeight="1">
      <c r="A62" s="19">
        <f>VLOOKUP(B62,'Página2'!A$1:B$854,2,0)</f>
        <v>310560</v>
      </c>
      <c r="B62" s="19" t="s">
        <v>74</v>
      </c>
      <c r="C62" s="19" t="s">
        <v>50</v>
      </c>
      <c r="D62" s="20" t="s">
        <v>27</v>
      </c>
      <c r="E62" s="19">
        <v>3.0</v>
      </c>
      <c r="F62" s="21">
        <v>120000.0</v>
      </c>
      <c r="G62" s="22">
        <f t="shared" si="1"/>
        <v>360000</v>
      </c>
      <c r="H62" s="22">
        <v>120000.0</v>
      </c>
      <c r="I62" s="22">
        <f t="shared" si="2"/>
        <v>240000</v>
      </c>
    </row>
    <row r="63" ht="14.25" customHeight="1">
      <c r="A63" s="19">
        <f>VLOOKUP(B63,'Página2'!A$1:B$854,2,0)</f>
        <v>310570</v>
      </c>
      <c r="B63" s="19" t="s">
        <v>75</v>
      </c>
      <c r="C63" s="19" t="s">
        <v>8</v>
      </c>
      <c r="D63" s="20" t="s">
        <v>9</v>
      </c>
      <c r="E63" s="19">
        <v>1.0</v>
      </c>
      <c r="F63" s="21">
        <v>80000.0</v>
      </c>
      <c r="G63" s="22">
        <f t="shared" si="1"/>
        <v>80000</v>
      </c>
      <c r="H63" s="22">
        <v>0.0</v>
      </c>
      <c r="I63" s="22">
        <f t="shared" si="2"/>
        <v>80000</v>
      </c>
    </row>
    <row r="64" ht="14.25" customHeight="1">
      <c r="A64" s="19">
        <f>VLOOKUP(B64,'Página2'!A$1:B$854,2,0)</f>
        <v>310590</v>
      </c>
      <c r="B64" s="19" t="s">
        <v>76</v>
      </c>
      <c r="C64" s="19" t="s">
        <v>11</v>
      </c>
      <c r="D64" s="20" t="s">
        <v>9</v>
      </c>
      <c r="E64" s="19">
        <v>1.0</v>
      </c>
      <c r="F64" s="21">
        <v>80000.0</v>
      </c>
      <c r="G64" s="22">
        <f t="shared" si="1"/>
        <v>80000</v>
      </c>
      <c r="H64" s="22">
        <v>0.0</v>
      </c>
      <c r="I64" s="22">
        <f t="shared" si="2"/>
        <v>80000</v>
      </c>
    </row>
    <row r="65" ht="14.25" customHeight="1">
      <c r="A65" s="19">
        <f>VLOOKUP(B65,'Página2'!A$1:B$854,2,0)</f>
        <v>310600</v>
      </c>
      <c r="B65" s="19" t="s">
        <v>77</v>
      </c>
      <c r="C65" s="19" t="s">
        <v>8</v>
      </c>
      <c r="D65" s="20" t="s">
        <v>9</v>
      </c>
      <c r="E65" s="19">
        <v>1.0</v>
      </c>
      <c r="F65" s="21">
        <v>80000.0</v>
      </c>
      <c r="G65" s="22">
        <f t="shared" si="1"/>
        <v>80000</v>
      </c>
      <c r="H65" s="22">
        <v>80000.0</v>
      </c>
      <c r="I65" s="22">
        <f t="shared" si="2"/>
        <v>0</v>
      </c>
    </row>
    <row r="66" ht="14.25" customHeight="1">
      <c r="A66" s="19">
        <f>VLOOKUP(B66,'Página2'!A$1:B$854,2,0)</f>
        <v>310610</v>
      </c>
      <c r="B66" s="19" t="s">
        <v>78</v>
      </c>
      <c r="C66" s="19" t="s">
        <v>8</v>
      </c>
      <c r="D66" s="20" t="s">
        <v>17</v>
      </c>
      <c r="E66" s="19">
        <v>1.0</v>
      </c>
      <c r="F66" s="21">
        <v>50000.0</v>
      </c>
      <c r="G66" s="22">
        <f t="shared" si="1"/>
        <v>50000</v>
      </c>
      <c r="H66" s="22">
        <v>0.0</v>
      </c>
      <c r="I66" s="22">
        <f t="shared" si="2"/>
        <v>50000</v>
      </c>
    </row>
    <row r="67" ht="14.25" customHeight="1">
      <c r="A67" s="19">
        <f>VLOOKUP(B67,'Página2'!A$1:B$854,2,0)</f>
        <v>310620</v>
      </c>
      <c r="B67" s="19" t="s">
        <v>79</v>
      </c>
      <c r="C67" s="19" t="s">
        <v>80</v>
      </c>
      <c r="D67" s="20" t="s">
        <v>81</v>
      </c>
      <c r="E67" s="19">
        <v>4.0</v>
      </c>
      <c r="F67" s="21">
        <v>140000.0</v>
      </c>
      <c r="G67" s="22">
        <f t="shared" si="1"/>
        <v>560000</v>
      </c>
      <c r="H67" s="22">
        <v>0.0</v>
      </c>
      <c r="I67" s="22">
        <f t="shared" si="2"/>
        <v>560000</v>
      </c>
    </row>
    <row r="68" ht="14.25" customHeight="1">
      <c r="A68" s="19">
        <f>VLOOKUP(B68,'Página2'!A$1:B$854,2,0)</f>
        <v>310630</v>
      </c>
      <c r="B68" s="19" t="s">
        <v>82</v>
      </c>
      <c r="C68" s="19" t="s">
        <v>11</v>
      </c>
      <c r="D68" s="20" t="s">
        <v>9</v>
      </c>
      <c r="E68" s="19">
        <v>1.0</v>
      </c>
      <c r="F68" s="21">
        <v>80000.0</v>
      </c>
      <c r="G68" s="22">
        <f t="shared" si="1"/>
        <v>80000</v>
      </c>
      <c r="H68" s="22">
        <v>0.0</v>
      </c>
      <c r="I68" s="22">
        <f t="shared" si="2"/>
        <v>80000</v>
      </c>
    </row>
    <row r="69" ht="14.25" customHeight="1">
      <c r="A69" s="19">
        <f>VLOOKUP(B69,'Página2'!A$1:B$854,2,0)</f>
        <v>310640</v>
      </c>
      <c r="B69" s="19" t="s">
        <v>83</v>
      </c>
      <c r="C69" s="19" t="s">
        <v>8</v>
      </c>
      <c r="D69" s="20" t="s">
        <v>9</v>
      </c>
      <c r="E69" s="19">
        <v>1.0</v>
      </c>
      <c r="F69" s="21">
        <v>80000.0</v>
      </c>
      <c r="G69" s="22">
        <f t="shared" si="1"/>
        <v>80000</v>
      </c>
      <c r="H69" s="22">
        <v>0.0</v>
      </c>
      <c r="I69" s="22">
        <f t="shared" si="2"/>
        <v>80000</v>
      </c>
    </row>
    <row r="70" ht="14.25" customHeight="1">
      <c r="A70" s="19">
        <f>VLOOKUP(B70,'Página2'!A$1:B$854,2,0)</f>
        <v>310650</v>
      </c>
      <c r="B70" s="19" t="s">
        <v>84</v>
      </c>
      <c r="C70" s="19" t="s">
        <v>8</v>
      </c>
      <c r="D70" s="20" t="s">
        <v>9</v>
      </c>
      <c r="E70" s="19">
        <v>1.0</v>
      </c>
      <c r="F70" s="21">
        <v>80000.0</v>
      </c>
      <c r="G70" s="22">
        <f t="shared" si="1"/>
        <v>80000</v>
      </c>
      <c r="H70" s="22">
        <v>0.0</v>
      </c>
      <c r="I70" s="22">
        <f t="shared" si="2"/>
        <v>80000</v>
      </c>
    </row>
    <row r="71" ht="14.25" customHeight="1">
      <c r="A71" s="19">
        <f>VLOOKUP(B71,'Página2'!A$1:B$854,2,0)</f>
        <v>310665</v>
      </c>
      <c r="B71" s="19" t="s">
        <v>85</v>
      </c>
      <c r="C71" s="19" t="s">
        <v>8</v>
      </c>
      <c r="D71" s="20" t="s">
        <v>17</v>
      </c>
      <c r="E71" s="19">
        <v>1.0</v>
      </c>
      <c r="F71" s="21">
        <v>50000.0</v>
      </c>
      <c r="G71" s="22">
        <f t="shared" si="1"/>
        <v>50000</v>
      </c>
      <c r="H71" s="22">
        <v>50000.0</v>
      </c>
      <c r="I71" s="22">
        <f t="shared" si="2"/>
        <v>0</v>
      </c>
    </row>
    <row r="72" ht="14.25" customHeight="1">
      <c r="A72" s="19">
        <f>VLOOKUP(B72,'Página2'!A$1:B$854,2,0)</f>
        <v>310660</v>
      </c>
      <c r="B72" s="19" t="s">
        <v>86</v>
      </c>
      <c r="C72" s="19" t="s">
        <v>8</v>
      </c>
      <c r="D72" s="20" t="s">
        <v>17</v>
      </c>
      <c r="E72" s="19">
        <v>1.0</v>
      </c>
      <c r="F72" s="21">
        <v>50000.0</v>
      </c>
      <c r="G72" s="22">
        <f t="shared" si="1"/>
        <v>50000</v>
      </c>
      <c r="H72" s="22">
        <v>0.0</v>
      </c>
      <c r="I72" s="22">
        <f t="shared" si="2"/>
        <v>50000</v>
      </c>
    </row>
    <row r="73" ht="14.25" customHeight="1">
      <c r="A73" s="19">
        <f>VLOOKUP(B73,'Página2'!A$1:B$854,2,0)</f>
        <v>310670</v>
      </c>
      <c r="B73" s="19" t="s">
        <v>87</v>
      </c>
      <c r="C73" s="19" t="s">
        <v>80</v>
      </c>
      <c r="D73" s="20" t="s">
        <v>81</v>
      </c>
      <c r="E73" s="19">
        <v>4.0</v>
      </c>
      <c r="F73" s="21">
        <v>140000.0</v>
      </c>
      <c r="G73" s="22">
        <f t="shared" si="1"/>
        <v>560000</v>
      </c>
      <c r="H73" s="22">
        <v>0.0</v>
      </c>
      <c r="I73" s="22">
        <f t="shared" si="2"/>
        <v>560000</v>
      </c>
    </row>
    <row r="74" ht="14.25" customHeight="1">
      <c r="A74" s="19">
        <f>VLOOKUP(B74,'Página2'!A$1:B$854,2,0)</f>
        <v>310680</v>
      </c>
      <c r="B74" s="19" t="s">
        <v>88</v>
      </c>
      <c r="C74" s="19" t="s">
        <v>8</v>
      </c>
      <c r="D74" s="20" t="s">
        <v>9</v>
      </c>
      <c r="E74" s="19">
        <v>1.0</v>
      </c>
      <c r="F74" s="21">
        <v>80000.0</v>
      </c>
      <c r="G74" s="22">
        <f t="shared" si="1"/>
        <v>80000</v>
      </c>
      <c r="H74" s="22">
        <v>0.0</v>
      </c>
      <c r="I74" s="22">
        <f t="shared" si="2"/>
        <v>80000</v>
      </c>
    </row>
    <row r="75" ht="14.25" customHeight="1">
      <c r="A75" s="19">
        <f>VLOOKUP(B75,'Página2'!A$1:B$854,2,0)</f>
        <v>310690</v>
      </c>
      <c r="B75" s="19" t="s">
        <v>89</v>
      </c>
      <c r="C75" s="19" t="s">
        <v>8</v>
      </c>
      <c r="D75" s="20" t="s">
        <v>9</v>
      </c>
      <c r="E75" s="19">
        <v>1.0</v>
      </c>
      <c r="F75" s="21">
        <v>80000.0</v>
      </c>
      <c r="G75" s="22">
        <f t="shared" si="1"/>
        <v>80000</v>
      </c>
      <c r="H75" s="22">
        <v>0.0</v>
      </c>
      <c r="I75" s="22">
        <f t="shared" si="2"/>
        <v>80000</v>
      </c>
    </row>
    <row r="76" ht="14.25" customHeight="1">
      <c r="A76" s="19">
        <f>VLOOKUP(B76,'Página2'!A$1:B$854,2,0)</f>
        <v>310700</v>
      </c>
      <c r="B76" s="19" t="s">
        <v>90</v>
      </c>
      <c r="C76" s="19" t="s">
        <v>8</v>
      </c>
      <c r="D76" s="20" t="s">
        <v>9</v>
      </c>
      <c r="E76" s="19">
        <v>1.0</v>
      </c>
      <c r="F76" s="21">
        <v>80000.0</v>
      </c>
      <c r="G76" s="22">
        <f t="shared" si="1"/>
        <v>80000</v>
      </c>
      <c r="H76" s="22">
        <v>0.0</v>
      </c>
      <c r="I76" s="22">
        <f t="shared" si="2"/>
        <v>80000</v>
      </c>
    </row>
    <row r="77" ht="14.25" customHeight="1">
      <c r="A77" s="19">
        <f>VLOOKUP(B77,'Página2'!A$1:B$854,2,0)</f>
        <v>310710</v>
      </c>
      <c r="B77" s="19" t="s">
        <v>91</v>
      </c>
      <c r="C77" s="19" t="s">
        <v>11</v>
      </c>
      <c r="D77" s="20" t="s">
        <v>57</v>
      </c>
      <c r="E77" s="19">
        <v>2.0</v>
      </c>
      <c r="F77" s="21">
        <v>100000.0</v>
      </c>
      <c r="G77" s="22">
        <f t="shared" si="1"/>
        <v>200000</v>
      </c>
      <c r="H77" s="22">
        <v>0.0</v>
      </c>
      <c r="I77" s="22">
        <f t="shared" si="2"/>
        <v>200000</v>
      </c>
    </row>
    <row r="78" ht="14.25" customHeight="1">
      <c r="A78" s="19">
        <f>VLOOKUP(B78,'Página2'!A$1:B$854,2,0)</f>
        <v>310720</v>
      </c>
      <c r="B78" s="19" t="s">
        <v>92</v>
      </c>
      <c r="C78" s="19" t="s">
        <v>8</v>
      </c>
      <c r="D78" s="20" t="s">
        <v>17</v>
      </c>
      <c r="E78" s="19">
        <v>1.0</v>
      </c>
      <c r="F78" s="21">
        <v>50000.0</v>
      </c>
      <c r="G78" s="22">
        <f t="shared" si="1"/>
        <v>50000</v>
      </c>
      <c r="H78" s="22">
        <v>0.0</v>
      </c>
      <c r="I78" s="22">
        <f t="shared" si="2"/>
        <v>50000</v>
      </c>
    </row>
    <row r="79" ht="14.25" customHeight="1">
      <c r="A79" s="19">
        <f>VLOOKUP(B79,'Página2'!A$1:B$854,2,0)</f>
        <v>310730</v>
      </c>
      <c r="B79" s="19" t="s">
        <v>93</v>
      </c>
      <c r="C79" s="19" t="s">
        <v>11</v>
      </c>
      <c r="D79" s="20" t="s">
        <v>9</v>
      </c>
      <c r="E79" s="19">
        <v>1.0</v>
      </c>
      <c r="F79" s="21">
        <v>80000.0</v>
      </c>
      <c r="G79" s="22">
        <f t="shared" si="1"/>
        <v>80000</v>
      </c>
      <c r="H79" s="22">
        <v>80000.0</v>
      </c>
      <c r="I79" s="22">
        <f t="shared" si="2"/>
        <v>0</v>
      </c>
    </row>
    <row r="80" ht="14.25" customHeight="1">
      <c r="A80" s="19">
        <f>VLOOKUP(B80,'Página2'!A$1:B$854,2,0)</f>
        <v>310740</v>
      </c>
      <c r="B80" s="19" t="s">
        <v>94</v>
      </c>
      <c r="C80" s="19" t="s">
        <v>11</v>
      </c>
      <c r="D80" s="20" t="s">
        <v>57</v>
      </c>
      <c r="E80" s="19">
        <v>2.0</v>
      </c>
      <c r="F80" s="21">
        <v>100000.0</v>
      </c>
      <c r="G80" s="22">
        <f t="shared" si="1"/>
        <v>200000</v>
      </c>
      <c r="H80" s="22">
        <v>100000.0</v>
      </c>
      <c r="I80" s="22">
        <f t="shared" si="2"/>
        <v>100000</v>
      </c>
    </row>
    <row r="81" ht="14.25" customHeight="1">
      <c r="A81" s="19">
        <f>VLOOKUP(B81,'Página2'!A$1:B$854,2,0)</f>
        <v>310750</v>
      </c>
      <c r="B81" s="19" t="s">
        <v>95</v>
      </c>
      <c r="C81" s="19" t="s">
        <v>8</v>
      </c>
      <c r="D81" s="20" t="s">
        <v>9</v>
      </c>
      <c r="E81" s="19">
        <v>1.0</v>
      </c>
      <c r="F81" s="21">
        <v>80000.0</v>
      </c>
      <c r="G81" s="22">
        <f t="shared" si="1"/>
        <v>80000</v>
      </c>
      <c r="H81" s="22">
        <v>0.0</v>
      </c>
      <c r="I81" s="22">
        <f t="shared" si="2"/>
        <v>80000</v>
      </c>
    </row>
    <row r="82" ht="14.25" customHeight="1">
      <c r="A82" s="19">
        <f>VLOOKUP(B82,'Página2'!A$1:B$854,2,0)</f>
        <v>310760</v>
      </c>
      <c r="B82" s="19" t="s">
        <v>96</v>
      </c>
      <c r="C82" s="19" t="s">
        <v>8</v>
      </c>
      <c r="D82" s="20" t="s">
        <v>9</v>
      </c>
      <c r="E82" s="19">
        <v>1.0</v>
      </c>
      <c r="F82" s="21">
        <v>80000.0</v>
      </c>
      <c r="G82" s="22">
        <f t="shared" si="1"/>
        <v>80000</v>
      </c>
      <c r="H82" s="22">
        <v>0.0</v>
      </c>
      <c r="I82" s="22">
        <f t="shared" si="2"/>
        <v>80000</v>
      </c>
    </row>
    <row r="83" ht="14.25" customHeight="1">
      <c r="A83" s="19">
        <f>VLOOKUP(B83,'Página2'!A$1:B$854,2,0)</f>
        <v>310770</v>
      </c>
      <c r="B83" s="19" t="s">
        <v>97</v>
      </c>
      <c r="C83" s="19" t="s">
        <v>8</v>
      </c>
      <c r="D83" s="20" t="s">
        <v>9</v>
      </c>
      <c r="E83" s="19">
        <v>1.0</v>
      </c>
      <c r="F83" s="21">
        <v>80000.0</v>
      </c>
      <c r="G83" s="22">
        <f t="shared" si="1"/>
        <v>80000</v>
      </c>
      <c r="H83" s="22">
        <v>0.0</v>
      </c>
      <c r="I83" s="22">
        <f t="shared" si="2"/>
        <v>80000</v>
      </c>
    </row>
    <row r="84" ht="14.25" customHeight="1">
      <c r="A84" s="19">
        <f>VLOOKUP(B84,'Página2'!A$1:B$854,2,0)</f>
        <v>310780</v>
      </c>
      <c r="B84" s="19" t="s">
        <v>98</v>
      </c>
      <c r="C84" s="19" t="s">
        <v>8</v>
      </c>
      <c r="D84" s="20" t="s">
        <v>9</v>
      </c>
      <c r="E84" s="19">
        <v>1.0</v>
      </c>
      <c r="F84" s="21">
        <v>80000.0</v>
      </c>
      <c r="G84" s="22">
        <f t="shared" si="1"/>
        <v>80000</v>
      </c>
      <c r="H84" s="22">
        <v>0.0</v>
      </c>
      <c r="I84" s="22">
        <f t="shared" si="2"/>
        <v>80000</v>
      </c>
    </row>
    <row r="85" ht="14.25" customHeight="1">
      <c r="A85" s="19">
        <f>VLOOKUP(B85,'Página2'!A$1:B$854,2,0)</f>
        <v>310790</v>
      </c>
      <c r="B85" s="19" t="s">
        <v>99</v>
      </c>
      <c r="C85" s="19" t="s">
        <v>8</v>
      </c>
      <c r="D85" s="20" t="s">
        <v>9</v>
      </c>
      <c r="E85" s="19">
        <v>1.0</v>
      </c>
      <c r="F85" s="21">
        <v>80000.0</v>
      </c>
      <c r="G85" s="22">
        <f t="shared" si="1"/>
        <v>80000</v>
      </c>
      <c r="H85" s="22">
        <v>0.0</v>
      </c>
      <c r="I85" s="22">
        <f t="shared" si="2"/>
        <v>80000</v>
      </c>
    </row>
    <row r="86" ht="14.25" customHeight="1">
      <c r="A86" s="19">
        <f>VLOOKUP(B86,'Página2'!A$1:B$854,2,0)</f>
        <v>310800</v>
      </c>
      <c r="B86" s="19" t="s">
        <v>100</v>
      </c>
      <c r="C86" s="19" t="s">
        <v>8</v>
      </c>
      <c r="D86" s="20" t="s">
        <v>9</v>
      </c>
      <c r="E86" s="19">
        <v>1.0</v>
      </c>
      <c r="F86" s="21">
        <v>80000.0</v>
      </c>
      <c r="G86" s="22">
        <f t="shared" si="1"/>
        <v>80000</v>
      </c>
      <c r="H86" s="22">
        <v>0.0</v>
      </c>
      <c r="I86" s="22">
        <f t="shared" si="2"/>
        <v>80000</v>
      </c>
    </row>
    <row r="87" ht="14.25" customHeight="1">
      <c r="A87" s="19">
        <f>VLOOKUP(B87,'Página2'!A$1:B$854,2,0)</f>
        <v>310810</v>
      </c>
      <c r="B87" s="19" t="s">
        <v>101</v>
      </c>
      <c r="C87" s="19" t="s">
        <v>8</v>
      </c>
      <c r="D87" s="20" t="s">
        <v>9</v>
      </c>
      <c r="E87" s="19">
        <v>1.0</v>
      </c>
      <c r="F87" s="21">
        <v>80000.0</v>
      </c>
      <c r="G87" s="22">
        <f t="shared" si="1"/>
        <v>80000</v>
      </c>
      <c r="H87" s="22">
        <v>0.0</v>
      </c>
      <c r="I87" s="22">
        <f t="shared" si="2"/>
        <v>80000</v>
      </c>
    </row>
    <row r="88" ht="14.25" customHeight="1">
      <c r="A88" s="19">
        <f>VLOOKUP(B88,'Página2'!A$1:B$854,2,0)</f>
        <v>310820</v>
      </c>
      <c r="B88" s="19" t="s">
        <v>102</v>
      </c>
      <c r="C88" s="19" t="s">
        <v>8</v>
      </c>
      <c r="D88" s="20" t="s">
        <v>9</v>
      </c>
      <c r="E88" s="19">
        <v>1.0</v>
      </c>
      <c r="F88" s="21">
        <v>80000.0</v>
      </c>
      <c r="G88" s="22">
        <f t="shared" si="1"/>
        <v>80000</v>
      </c>
      <c r="H88" s="22">
        <v>80000.0</v>
      </c>
      <c r="I88" s="22">
        <f t="shared" si="2"/>
        <v>0</v>
      </c>
    </row>
    <row r="89" ht="14.25" customHeight="1">
      <c r="A89" s="19">
        <f>VLOOKUP(B89,'Página2'!A$1:B$854,2,0)</f>
        <v>310825</v>
      </c>
      <c r="B89" s="19" t="s">
        <v>103</v>
      </c>
      <c r="C89" s="19" t="s">
        <v>8</v>
      </c>
      <c r="D89" s="20" t="s">
        <v>9</v>
      </c>
      <c r="E89" s="19">
        <v>1.0</v>
      </c>
      <c r="F89" s="21">
        <v>80000.0</v>
      </c>
      <c r="G89" s="22">
        <f t="shared" si="1"/>
        <v>80000</v>
      </c>
      <c r="H89" s="22">
        <v>80000.0</v>
      </c>
      <c r="I89" s="22">
        <f t="shared" si="2"/>
        <v>0</v>
      </c>
    </row>
    <row r="90" ht="14.25" customHeight="1">
      <c r="A90" s="19">
        <f>VLOOKUP(B90,'Página2'!A$1:B$854,2,0)</f>
        <v>310830</v>
      </c>
      <c r="B90" s="19" t="s">
        <v>104</v>
      </c>
      <c r="C90" s="19" t="s">
        <v>8</v>
      </c>
      <c r="D90" s="20" t="s">
        <v>9</v>
      </c>
      <c r="E90" s="19">
        <v>1.0</v>
      </c>
      <c r="F90" s="21">
        <v>80000.0</v>
      </c>
      <c r="G90" s="22">
        <f t="shared" si="1"/>
        <v>80000</v>
      </c>
      <c r="H90" s="22">
        <v>0.0</v>
      </c>
      <c r="I90" s="22">
        <f t="shared" si="2"/>
        <v>80000</v>
      </c>
    </row>
    <row r="91" ht="14.25" customHeight="1">
      <c r="A91" s="19">
        <f>VLOOKUP(B91,'Página2'!A$1:B$854,2,0)</f>
        <v>310840</v>
      </c>
      <c r="B91" s="19" t="s">
        <v>105</v>
      </c>
      <c r="C91" s="19" t="s">
        <v>8</v>
      </c>
      <c r="D91" s="20" t="s">
        <v>9</v>
      </c>
      <c r="E91" s="19">
        <v>1.0</v>
      </c>
      <c r="F91" s="21">
        <v>80000.0</v>
      </c>
      <c r="G91" s="22">
        <f t="shared" si="1"/>
        <v>80000</v>
      </c>
      <c r="H91" s="22">
        <v>0.0</v>
      </c>
      <c r="I91" s="22">
        <f t="shared" si="2"/>
        <v>80000</v>
      </c>
    </row>
    <row r="92" ht="14.25" customHeight="1">
      <c r="A92" s="19">
        <f>VLOOKUP(B92,'Página2'!A$1:B$854,2,0)</f>
        <v>310850</v>
      </c>
      <c r="B92" s="19" t="s">
        <v>106</v>
      </c>
      <c r="C92" s="19" t="s">
        <v>8</v>
      </c>
      <c r="D92" s="20" t="s">
        <v>9</v>
      </c>
      <c r="E92" s="19">
        <v>1.0</v>
      </c>
      <c r="F92" s="21">
        <v>80000.0</v>
      </c>
      <c r="G92" s="22">
        <f t="shared" si="1"/>
        <v>80000</v>
      </c>
      <c r="H92" s="22">
        <v>80000.0</v>
      </c>
      <c r="I92" s="22">
        <f t="shared" si="2"/>
        <v>0</v>
      </c>
    </row>
    <row r="93" ht="14.25" customHeight="1">
      <c r="A93" s="19">
        <f>VLOOKUP(B93,'Página2'!A$1:B$854,2,0)</f>
        <v>310870</v>
      </c>
      <c r="B93" s="19" t="s">
        <v>107</v>
      </c>
      <c r="C93" s="19" t="s">
        <v>8</v>
      </c>
      <c r="D93" s="20" t="s">
        <v>9</v>
      </c>
      <c r="E93" s="19">
        <v>1.0</v>
      </c>
      <c r="F93" s="21">
        <v>80000.0</v>
      </c>
      <c r="G93" s="22">
        <f t="shared" si="1"/>
        <v>80000</v>
      </c>
      <c r="H93" s="22">
        <v>0.0</v>
      </c>
      <c r="I93" s="22">
        <f t="shared" si="2"/>
        <v>80000</v>
      </c>
    </row>
    <row r="94" ht="14.25" customHeight="1">
      <c r="A94" s="19">
        <f>VLOOKUP(B94,'Página2'!A$1:B$854,2,0)</f>
        <v>310855</v>
      </c>
      <c r="B94" s="19" t="s">
        <v>108</v>
      </c>
      <c r="C94" s="19" t="s">
        <v>8</v>
      </c>
      <c r="D94" s="20" t="s">
        <v>9</v>
      </c>
      <c r="E94" s="19">
        <v>1.0</v>
      </c>
      <c r="F94" s="21">
        <v>80000.0</v>
      </c>
      <c r="G94" s="22">
        <f t="shared" si="1"/>
        <v>80000</v>
      </c>
      <c r="H94" s="22">
        <v>80000.0</v>
      </c>
      <c r="I94" s="22">
        <f t="shared" si="2"/>
        <v>0</v>
      </c>
    </row>
    <row r="95" ht="14.25" customHeight="1">
      <c r="A95" s="19">
        <f>VLOOKUP(B95,'Página2'!A$1:B$854,2,0)</f>
        <v>310860</v>
      </c>
      <c r="B95" s="19" t="s">
        <v>109</v>
      </c>
      <c r="C95" s="19" t="s">
        <v>11</v>
      </c>
      <c r="D95" s="20" t="s">
        <v>9</v>
      </c>
      <c r="E95" s="19">
        <v>1.0</v>
      </c>
      <c r="F95" s="21">
        <v>80000.0</v>
      </c>
      <c r="G95" s="22">
        <f t="shared" si="1"/>
        <v>80000</v>
      </c>
      <c r="H95" s="22">
        <v>0.0</v>
      </c>
      <c r="I95" s="22">
        <f t="shared" si="2"/>
        <v>80000</v>
      </c>
    </row>
    <row r="96" ht="14.25" customHeight="1">
      <c r="A96" s="19">
        <f>VLOOKUP(B96,'Página2'!A$1:B$854,2,0)</f>
        <v>310890</v>
      </c>
      <c r="B96" s="19" t="s">
        <v>110</v>
      </c>
      <c r="C96" s="19" t="s">
        <v>8</v>
      </c>
      <c r="D96" s="20" t="s">
        <v>17</v>
      </c>
      <c r="E96" s="19">
        <v>1.0</v>
      </c>
      <c r="F96" s="21">
        <v>50000.0</v>
      </c>
      <c r="G96" s="22">
        <f t="shared" si="1"/>
        <v>50000</v>
      </c>
      <c r="H96" s="22">
        <v>0.0</v>
      </c>
      <c r="I96" s="22">
        <f t="shared" si="2"/>
        <v>50000</v>
      </c>
    </row>
    <row r="97" ht="14.25" customHeight="1">
      <c r="A97" s="19">
        <f>VLOOKUP(B97,'Página2'!A$1:B$854,2,0)</f>
        <v>310880</v>
      </c>
      <c r="B97" s="19" t="s">
        <v>111</v>
      </c>
      <c r="C97" s="19" t="s">
        <v>8</v>
      </c>
      <c r="D97" s="20" t="s">
        <v>9</v>
      </c>
      <c r="E97" s="19">
        <v>1.0</v>
      </c>
      <c r="F97" s="21">
        <v>80000.0</v>
      </c>
      <c r="G97" s="22">
        <f t="shared" si="1"/>
        <v>80000</v>
      </c>
      <c r="H97" s="22">
        <v>0.0</v>
      </c>
      <c r="I97" s="22">
        <f t="shared" si="2"/>
        <v>80000</v>
      </c>
    </row>
    <row r="98" ht="14.25" customHeight="1">
      <c r="A98" s="19">
        <f>VLOOKUP(B98,'Página2'!A$1:B$854,2,0)</f>
        <v>310900</v>
      </c>
      <c r="B98" s="19" t="s">
        <v>112</v>
      </c>
      <c r="C98" s="19" t="s">
        <v>11</v>
      </c>
      <c r="D98" s="20" t="s">
        <v>9</v>
      </c>
      <c r="E98" s="19">
        <v>1.0</v>
      </c>
      <c r="F98" s="21">
        <v>80000.0</v>
      </c>
      <c r="G98" s="22">
        <f t="shared" si="1"/>
        <v>80000</v>
      </c>
      <c r="H98" s="22">
        <v>0.0</v>
      </c>
      <c r="I98" s="22">
        <f t="shared" si="2"/>
        <v>80000</v>
      </c>
    </row>
    <row r="99" ht="14.25" customHeight="1">
      <c r="A99" s="19">
        <f>VLOOKUP(B99,'Página2'!A$1:B$854,2,0)</f>
        <v>310910</v>
      </c>
      <c r="B99" s="19" t="s">
        <v>113</v>
      </c>
      <c r="C99" s="19" t="s">
        <v>8</v>
      </c>
      <c r="D99" s="20" t="s">
        <v>9</v>
      </c>
      <c r="E99" s="19">
        <v>1.0</v>
      </c>
      <c r="F99" s="21">
        <v>80000.0</v>
      </c>
      <c r="G99" s="22">
        <f t="shared" si="1"/>
        <v>80000</v>
      </c>
      <c r="H99" s="22">
        <v>0.0</v>
      </c>
      <c r="I99" s="22">
        <f t="shared" si="2"/>
        <v>80000</v>
      </c>
    </row>
    <row r="100" ht="14.25" customHeight="1">
      <c r="A100" s="19">
        <f>VLOOKUP(B100,'Página2'!A$1:B$854,2,0)</f>
        <v>310920</v>
      </c>
      <c r="B100" s="19" t="s">
        <v>114</v>
      </c>
      <c r="C100" s="19" t="s">
        <v>8</v>
      </c>
      <c r="D100" s="20" t="s">
        <v>9</v>
      </c>
      <c r="E100" s="19">
        <v>1.0</v>
      </c>
      <c r="F100" s="21">
        <v>80000.0</v>
      </c>
      <c r="G100" s="22">
        <f t="shared" si="1"/>
        <v>80000</v>
      </c>
      <c r="H100" s="22">
        <v>0.0</v>
      </c>
      <c r="I100" s="22">
        <f t="shared" si="2"/>
        <v>80000</v>
      </c>
    </row>
    <row r="101" ht="14.25" customHeight="1">
      <c r="A101" s="19">
        <f>VLOOKUP(B101,'Página2'!A$1:B$854,2,0)</f>
        <v>310925</v>
      </c>
      <c r="B101" s="19" t="s">
        <v>115</v>
      </c>
      <c r="C101" s="19" t="s">
        <v>8</v>
      </c>
      <c r="D101" s="20" t="s">
        <v>17</v>
      </c>
      <c r="E101" s="19">
        <v>1.0</v>
      </c>
      <c r="F101" s="21">
        <v>50000.0</v>
      </c>
      <c r="G101" s="22">
        <f t="shared" si="1"/>
        <v>50000</v>
      </c>
      <c r="H101" s="22">
        <v>0.0</v>
      </c>
      <c r="I101" s="22">
        <f t="shared" si="2"/>
        <v>50000</v>
      </c>
    </row>
    <row r="102" ht="14.25" customHeight="1">
      <c r="A102" s="19">
        <f>VLOOKUP(B102,'Página2'!A$1:B$854,2,0)</f>
        <v>310930</v>
      </c>
      <c r="B102" s="19" t="s">
        <v>116</v>
      </c>
      <c r="C102" s="19" t="s">
        <v>11</v>
      </c>
      <c r="D102" s="20" t="s">
        <v>9</v>
      </c>
      <c r="E102" s="19">
        <v>1.0</v>
      </c>
      <c r="F102" s="21">
        <v>80000.0</v>
      </c>
      <c r="G102" s="22">
        <f t="shared" si="1"/>
        <v>80000</v>
      </c>
      <c r="H102" s="22">
        <v>80000.0</v>
      </c>
      <c r="I102" s="22">
        <f t="shared" si="2"/>
        <v>0</v>
      </c>
    </row>
    <row r="103" ht="14.25" customHeight="1">
      <c r="A103" s="19">
        <f>VLOOKUP(B103,'Página2'!A$1:B$854,2,0)</f>
        <v>310940</v>
      </c>
      <c r="B103" s="19" t="s">
        <v>117</v>
      </c>
      <c r="C103" s="19" t="s">
        <v>11</v>
      </c>
      <c r="D103" s="20" t="s">
        <v>9</v>
      </c>
      <c r="E103" s="19">
        <v>1.0</v>
      </c>
      <c r="F103" s="21">
        <v>80000.0</v>
      </c>
      <c r="G103" s="22">
        <f t="shared" si="1"/>
        <v>80000</v>
      </c>
      <c r="H103" s="22">
        <v>80000.0</v>
      </c>
      <c r="I103" s="22">
        <f t="shared" si="2"/>
        <v>0</v>
      </c>
    </row>
    <row r="104" ht="14.25" customHeight="1">
      <c r="A104" s="19">
        <f>VLOOKUP(B104,'Página2'!A$1:B$854,2,0)</f>
        <v>310945</v>
      </c>
      <c r="B104" s="19" t="s">
        <v>118</v>
      </c>
      <c r="C104" s="19" t="s">
        <v>8</v>
      </c>
      <c r="D104" s="20" t="s">
        <v>17</v>
      </c>
      <c r="E104" s="19">
        <v>1.0</v>
      </c>
      <c r="F104" s="21">
        <v>50000.0</v>
      </c>
      <c r="G104" s="22">
        <f t="shared" si="1"/>
        <v>50000</v>
      </c>
      <c r="H104" s="22">
        <v>50000.0</v>
      </c>
      <c r="I104" s="22">
        <f t="shared" si="2"/>
        <v>0</v>
      </c>
    </row>
    <row r="105" ht="14.25" customHeight="1">
      <c r="A105" s="19">
        <f>VLOOKUP(B105,'Página2'!A$1:B$854,2,0)</f>
        <v>310950</v>
      </c>
      <c r="B105" s="19" t="s">
        <v>119</v>
      </c>
      <c r="C105" s="19" t="s">
        <v>8</v>
      </c>
      <c r="D105" s="20" t="s">
        <v>9</v>
      </c>
      <c r="E105" s="19">
        <v>1.0</v>
      </c>
      <c r="F105" s="21">
        <v>80000.0</v>
      </c>
      <c r="G105" s="22">
        <f t="shared" si="1"/>
        <v>80000</v>
      </c>
      <c r="H105" s="22">
        <v>80000.0</v>
      </c>
      <c r="I105" s="22">
        <f t="shared" si="2"/>
        <v>0</v>
      </c>
    </row>
    <row r="106" ht="14.25" customHeight="1">
      <c r="A106" s="19">
        <f>VLOOKUP(B106,'Página2'!A$1:B$854,2,0)</f>
        <v>310960</v>
      </c>
      <c r="B106" s="19" t="s">
        <v>120</v>
      </c>
      <c r="C106" s="19" t="s">
        <v>8</v>
      </c>
      <c r="D106" s="20" t="s">
        <v>9</v>
      </c>
      <c r="E106" s="19">
        <v>1.0</v>
      </c>
      <c r="F106" s="21">
        <v>80000.0</v>
      </c>
      <c r="G106" s="22">
        <f t="shared" si="1"/>
        <v>80000</v>
      </c>
      <c r="H106" s="22">
        <v>80000.0</v>
      </c>
      <c r="I106" s="22">
        <f t="shared" si="2"/>
        <v>0</v>
      </c>
    </row>
    <row r="107" ht="14.25" customHeight="1">
      <c r="A107" s="19">
        <f>VLOOKUP(B107,'Página2'!A$1:B$854,2,0)</f>
        <v>310970</v>
      </c>
      <c r="B107" s="19" t="s">
        <v>121</v>
      </c>
      <c r="C107" s="19" t="s">
        <v>8</v>
      </c>
      <c r="D107" s="20" t="s">
        <v>9</v>
      </c>
      <c r="E107" s="19">
        <v>1.0</v>
      </c>
      <c r="F107" s="21">
        <v>80000.0</v>
      </c>
      <c r="G107" s="22">
        <f t="shared" si="1"/>
        <v>80000</v>
      </c>
      <c r="H107" s="22">
        <v>80000.0</v>
      </c>
      <c r="I107" s="22">
        <f t="shared" si="2"/>
        <v>0</v>
      </c>
    </row>
    <row r="108" ht="14.25" customHeight="1">
      <c r="A108" s="19">
        <f>VLOOKUP(B108,'Página2'!A$1:B$854,2,0)</f>
        <v>310270</v>
      </c>
      <c r="B108" s="19" t="s">
        <v>122</v>
      </c>
      <c r="C108" s="19" t="s">
        <v>8</v>
      </c>
      <c r="D108" s="20" t="s">
        <v>9</v>
      </c>
      <c r="E108" s="19">
        <v>1.0</v>
      </c>
      <c r="F108" s="21">
        <v>80000.0</v>
      </c>
      <c r="G108" s="22">
        <f t="shared" si="1"/>
        <v>80000</v>
      </c>
      <c r="H108" s="22">
        <v>0.0</v>
      </c>
      <c r="I108" s="22">
        <f t="shared" si="2"/>
        <v>80000</v>
      </c>
    </row>
    <row r="109" ht="14.25" customHeight="1">
      <c r="A109" s="19">
        <f>VLOOKUP(B109,'Página2'!A$1:B$854,2,0)</f>
        <v>310980</v>
      </c>
      <c r="B109" s="19" t="s">
        <v>123</v>
      </c>
      <c r="C109" s="19" t="s">
        <v>8</v>
      </c>
      <c r="D109" s="20" t="s">
        <v>9</v>
      </c>
      <c r="E109" s="19">
        <v>1.0</v>
      </c>
      <c r="F109" s="21">
        <v>80000.0</v>
      </c>
      <c r="G109" s="22">
        <f t="shared" si="1"/>
        <v>80000</v>
      </c>
      <c r="H109" s="22">
        <v>0.0</v>
      </c>
      <c r="I109" s="22">
        <f t="shared" si="2"/>
        <v>80000</v>
      </c>
    </row>
    <row r="110" ht="14.25" customHeight="1">
      <c r="A110" s="19">
        <f>VLOOKUP(B110,'Página2'!A$1:B$854,2,0)</f>
        <v>310990</v>
      </c>
      <c r="B110" s="19" t="s">
        <v>124</v>
      </c>
      <c r="C110" s="19" t="s">
        <v>8</v>
      </c>
      <c r="D110" s="20" t="s">
        <v>9</v>
      </c>
      <c r="E110" s="19">
        <v>1.0</v>
      </c>
      <c r="F110" s="21">
        <v>80000.0</v>
      </c>
      <c r="G110" s="22">
        <f t="shared" si="1"/>
        <v>80000</v>
      </c>
      <c r="H110" s="22">
        <v>0.0</v>
      </c>
      <c r="I110" s="22">
        <f t="shared" si="2"/>
        <v>80000</v>
      </c>
    </row>
    <row r="111" ht="14.25" customHeight="1">
      <c r="A111" s="19">
        <f>VLOOKUP(B111,'Página2'!A$1:B$854,2,0)</f>
        <v>311000</v>
      </c>
      <c r="B111" s="19" t="s">
        <v>125</v>
      </c>
      <c r="C111" s="19" t="s">
        <v>11</v>
      </c>
      <c r="D111" s="20" t="s">
        <v>9</v>
      </c>
      <c r="E111" s="19">
        <v>1.0</v>
      </c>
      <c r="F111" s="21">
        <v>80000.0</v>
      </c>
      <c r="G111" s="22">
        <f t="shared" si="1"/>
        <v>80000</v>
      </c>
      <c r="H111" s="22">
        <v>80000.0</v>
      </c>
      <c r="I111" s="22">
        <f t="shared" si="2"/>
        <v>0</v>
      </c>
    </row>
    <row r="112" ht="14.25" customHeight="1">
      <c r="A112" s="19">
        <f>VLOOKUP(B112,'Página2'!A$1:B$854,2,0)</f>
        <v>311010</v>
      </c>
      <c r="B112" s="19" t="s">
        <v>126</v>
      </c>
      <c r="C112" s="19" t="s">
        <v>8</v>
      </c>
      <c r="D112" s="20" t="s">
        <v>9</v>
      </c>
      <c r="E112" s="19">
        <v>1.0</v>
      </c>
      <c r="F112" s="21">
        <v>80000.0</v>
      </c>
      <c r="G112" s="22">
        <f t="shared" si="1"/>
        <v>80000</v>
      </c>
      <c r="H112" s="22">
        <v>80000.0</v>
      </c>
      <c r="I112" s="22">
        <f t="shared" si="2"/>
        <v>0</v>
      </c>
    </row>
    <row r="113" ht="14.25" customHeight="1">
      <c r="A113" s="19">
        <f>VLOOKUP(B113,'Página2'!A$1:B$854,2,0)</f>
        <v>311020</v>
      </c>
      <c r="B113" s="19" t="s">
        <v>127</v>
      </c>
      <c r="C113" s="19" t="s">
        <v>8</v>
      </c>
      <c r="D113" s="20" t="s">
        <v>9</v>
      </c>
      <c r="E113" s="19">
        <v>1.0</v>
      </c>
      <c r="F113" s="21">
        <v>80000.0</v>
      </c>
      <c r="G113" s="22">
        <f t="shared" si="1"/>
        <v>80000</v>
      </c>
      <c r="H113" s="22">
        <v>0.0</v>
      </c>
      <c r="I113" s="22">
        <f t="shared" si="2"/>
        <v>80000</v>
      </c>
    </row>
    <row r="114" ht="14.25" customHeight="1">
      <c r="A114" s="19">
        <f>VLOOKUP(B114,'Página2'!A$1:B$854,2,0)</f>
        <v>311030</v>
      </c>
      <c r="B114" s="19" t="s">
        <v>128</v>
      </c>
      <c r="C114" s="19" t="s">
        <v>8</v>
      </c>
      <c r="D114" s="20" t="s">
        <v>9</v>
      </c>
      <c r="E114" s="19">
        <v>1.0</v>
      </c>
      <c r="F114" s="21">
        <v>80000.0</v>
      </c>
      <c r="G114" s="22">
        <f t="shared" si="1"/>
        <v>80000</v>
      </c>
      <c r="H114" s="22">
        <v>0.0</v>
      </c>
      <c r="I114" s="22">
        <f t="shared" si="2"/>
        <v>80000</v>
      </c>
    </row>
    <row r="115" ht="14.25" customHeight="1">
      <c r="A115" s="19">
        <f>VLOOKUP(B115,'Página2'!A$1:B$854,2,0)</f>
        <v>311040</v>
      </c>
      <c r="B115" s="19" t="s">
        <v>129</v>
      </c>
      <c r="C115" s="19" t="s">
        <v>8</v>
      </c>
      <c r="D115" s="20" t="s">
        <v>9</v>
      </c>
      <c r="E115" s="19">
        <v>1.0</v>
      </c>
      <c r="F115" s="21">
        <v>80000.0</v>
      </c>
      <c r="G115" s="22">
        <f t="shared" si="1"/>
        <v>80000</v>
      </c>
      <c r="H115" s="22">
        <v>0.0</v>
      </c>
      <c r="I115" s="22">
        <f t="shared" si="2"/>
        <v>80000</v>
      </c>
    </row>
    <row r="116" ht="14.25" customHeight="1">
      <c r="A116" s="19">
        <f>VLOOKUP(B116,'Página2'!A$1:B$854,2,0)</f>
        <v>311050</v>
      </c>
      <c r="B116" s="19" t="s">
        <v>130</v>
      </c>
      <c r="C116" s="19" t="s">
        <v>11</v>
      </c>
      <c r="D116" s="20" t="s">
        <v>9</v>
      </c>
      <c r="E116" s="19">
        <v>1.0</v>
      </c>
      <c r="F116" s="21">
        <v>80000.0</v>
      </c>
      <c r="G116" s="22">
        <f t="shared" si="1"/>
        <v>80000</v>
      </c>
      <c r="H116" s="22">
        <v>0.0</v>
      </c>
      <c r="I116" s="22">
        <f t="shared" si="2"/>
        <v>80000</v>
      </c>
    </row>
    <row r="117" ht="14.25" customHeight="1">
      <c r="A117" s="19">
        <f>VLOOKUP(B117,'Página2'!A$1:B$854,2,0)</f>
        <v>311060</v>
      </c>
      <c r="B117" s="19" t="s">
        <v>131</v>
      </c>
      <c r="C117" s="19" t="s">
        <v>11</v>
      </c>
      <c r="D117" s="20" t="s">
        <v>9</v>
      </c>
      <c r="E117" s="19">
        <v>1.0</v>
      </c>
      <c r="F117" s="21">
        <v>80000.0</v>
      </c>
      <c r="G117" s="22">
        <f t="shared" si="1"/>
        <v>80000</v>
      </c>
      <c r="H117" s="22">
        <v>80000.0</v>
      </c>
      <c r="I117" s="22">
        <f t="shared" si="2"/>
        <v>0</v>
      </c>
    </row>
    <row r="118" ht="14.25" customHeight="1">
      <c r="A118" s="19">
        <f>VLOOKUP(B118,'Página2'!A$1:B$854,2,0)</f>
        <v>311070</v>
      </c>
      <c r="B118" s="19" t="s">
        <v>132</v>
      </c>
      <c r="C118" s="19" t="s">
        <v>8</v>
      </c>
      <c r="D118" s="20" t="s">
        <v>9</v>
      </c>
      <c r="E118" s="19">
        <v>1.0</v>
      </c>
      <c r="F118" s="21">
        <v>80000.0</v>
      </c>
      <c r="G118" s="22">
        <f t="shared" si="1"/>
        <v>80000</v>
      </c>
      <c r="H118" s="22">
        <v>0.0</v>
      </c>
      <c r="I118" s="22">
        <f t="shared" si="2"/>
        <v>80000</v>
      </c>
    </row>
    <row r="119" ht="14.25" customHeight="1">
      <c r="A119" s="19">
        <f>VLOOKUP(B119,'Página2'!A$1:B$854,2,0)</f>
        <v>311080</v>
      </c>
      <c r="B119" s="19" t="s">
        <v>133</v>
      </c>
      <c r="C119" s="19" t="s">
        <v>8</v>
      </c>
      <c r="D119" s="20" t="s">
        <v>17</v>
      </c>
      <c r="E119" s="19">
        <v>1.0</v>
      </c>
      <c r="F119" s="21">
        <v>50000.0</v>
      </c>
      <c r="G119" s="22">
        <f t="shared" si="1"/>
        <v>50000</v>
      </c>
      <c r="H119" s="22">
        <v>0.0</v>
      </c>
      <c r="I119" s="22">
        <f t="shared" si="2"/>
        <v>50000</v>
      </c>
    </row>
    <row r="120" ht="14.25" customHeight="1">
      <c r="A120" s="19">
        <f>VLOOKUP(B120,'Página2'!A$1:B$854,2,0)</f>
        <v>311090</v>
      </c>
      <c r="B120" s="19" t="s">
        <v>134</v>
      </c>
      <c r="C120" s="19" t="s">
        <v>8</v>
      </c>
      <c r="D120" s="20" t="s">
        <v>9</v>
      </c>
      <c r="E120" s="19">
        <v>1.0</v>
      </c>
      <c r="F120" s="21">
        <v>80000.0</v>
      </c>
      <c r="G120" s="22">
        <f t="shared" si="1"/>
        <v>80000</v>
      </c>
      <c r="H120" s="22">
        <v>0.0</v>
      </c>
      <c r="I120" s="22">
        <f t="shared" si="2"/>
        <v>80000</v>
      </c>
    </row>
    <row r="121" ht="14.25" customHeight="1">
      <c r="A121" s="19">
        <f>VLOOKUP(B121,'Página2'!A$1:B$854,2,0)</f>
        <v>311100</v>
      </c>
      <c r="B121" s="19" t="s">
        <v>135</v>
      </c>
      <c r="C121" s="19" t="s">
        <v>11</v>
      </c>
      <c r="D121" s="20" t="s">
        <v>9</v>
      </c>
      <c r="E121" s="19">
        <v>1.0</v>
      </c>
      <c r="F121" s="21">
        <v>80000.0</v>
      </c>
      <c r="G121" s="22">
        <f t="shared" si="1"/>
        <v>80000</v>
      </c>
      <c r="H121" s="22">
        <v>0.0</v>
      </c>
      <c r="I121" s="22">
        <f t="shared" si="2"/>
        <v>80000</v>
      </c>
    </row>
    <row r="122" ht="14.25" customHeight="1">
      <c r="A122" s="19">
        <f>VLOOKUP(B122,'Página2'!A$1:B$854,2,0)</f>
        <v>311110</v>
      </c>
      <c r="B122" s="19" t="s">
        <v>136</v>
      </c>
      <c r="C122" s="19" t="s">
        <v>8</v>
      </c>
      <c r="D122" s="20" t="s">
        <v>9</v>
      </c>
      <c r="E122" s="19">
        <v>1.0</v>
      </c>
      <c r="F122" s="21">
        <v>80000.0</v>
      </c>
      <c r="G122" s="22">
        <f t="shared" si="1"/>
        <v>80000</v>
      </c>
      <c r="H122" s="22">
        <v>0.0</v>
      </c>
      <c r="I122" s="22">
        <f t="shared" si="2"/>
        <v>80000</v>
      </c>
    </row>
    <row r="123" ht="14.25" customHeight="1">
      <c r="A123" s="19">
        <f>VLOOKUP(B123,'Página2'!A$1:B$854,2,0)</f>
        <v>311115</v>
      </c>
      <c r="B123" s="19" t="s">
        <v>137</v>
      </c>
      <c r="C123" s="19" t="s">
        <v>8</v>
      </c>
      <c r="D123" s="20" t="s">
        <v>17</v>
      </c>
      <c r="E123" s="19">
        <v>1.0</v>
      </c>
      <c r="F123" s="21">
        <v>50000.0</v>
      </c>
      <c r="G123" s="22">
        <f t="shared" si="1"/>
        <v>50000</v>
      </c>
      <c r="H123" s="22">
        <v>50000.0</v>
      </c>
      <c r="I123" s="22">
        <f t="shared" si="2"/>
        <v>0</v>
      </c>
    </row>
    <row r="124" ht="14.25" customHeight="1">
      <c r="A124" s="19">
        <f>VLOOKUP(B124,'Página2'!A$1:B$854,2,0)</f>
        <v>311120</v>
      </c>
      <c r="B124" s="19" t="s">
        <v>138</v>
      </c>
      <c r="C124" s="19" t="s">
        <v>11</v>
      </c>
      <c r="D124" s="20" t="s">
        <v>57</v>
      </c>
      <c r="E124" s="19">
        <v>2.0</v>
      </c>
      <c r="F124" s="21">
        <v>100000.0</v>
      </c>
      <c r="G124" s="22">
        <f t="shared" si="1"/>
        <v>200000</v>
      </c>
      <c r="H124" s="22">
        <v>100000.0</v>
      </c>
      <c r="I124" s="22">
        <f t="shared" si="2"/>
        <v>100000</v>
      </c>
    </row>
    <row r="125" ht="14.25" customHeight="1">
      <c r="A125" s="19">
        <f>VLOOKUP(B125,'Página2'!A$1:B$854,2,0)</f>
        <v>311130</v>
      </c>
      <c r="B125" s="19" t="s">
        <v>139</v>
      </c>
      <c r="C125" s="19" t="s">
        <v>8</v>
      </c>
      <c r="D125" s="20" t="s">
        <v>9</v>
      </c>
      <c r="E125" s="19">
        <v>1.0</v>
      </c>
      <c r="F125" s="21">
        <v>80000.0</v>
      </c>
      <c r="G125" s="22">
        <f t="shared" si="1"/>
        <v>80000</v>
      </c>
      <c r="H125" s="22">
        <v>0.0</v>
      </c>
      <c r="I125" s="22">
        <f t="shared" si="2"/>
        <v>80000</v>
      </c>
    </row>
    <row r="126" ht="14.25" customHeight="1">
      <c r="A126" s="19">
        <f>VLOOKUP(B126,'Página2'!A$1:B$854,2,0)</f>
        <v>311140</v>
      </c>
      <c r="B126" s="19" t="s">
        <v>140</v>
      </c>
      <c r="C126" s="19" t="s">
        <v>8</v>
      </c>
      <c r="D126" s="20" t="s">
        <v>9</v>
      </c>
      <c r="E126" s="19">
        <v>1.0</v>
      </c>
      <c r="F126" s="21">
        <v>80000.0</v>
      </c>
      <c r="G126" s="22">
        <f t="shared" si="1"/>
        <v>80000</v>
      </c>
      <c r="H126" s="22">
        <v>80000.0</v>
      </c>
      <c r="I126" s="22">
        <f t="shared" si="2"/>
        <v>0</v>
      </c>
    </row>
    <row r="127" ht="14.25" customHeight="1">
      <c r="A127" s="19">
        <f>VLOOKUP(B127,'Página2'!A$1:B$854,2,0)</f>
        <v>311150</v>
      </c>
      <c r="B127" s="19" t="s">
        <v>141</v>
      </c>
      <c r="C127" s="19" t="s">
        <v>8</v>
      </c>
      <c r="D127" s="20" t="s">
        <v>9</v>
      </c>
      <c r="E127" s="19">
        <v>1.0</v>
      </c>
      <c r="F127" s="21">
        <v>80000.0</v>
      </c>
      <c r="G127" s="22">
        <f t="shared" si="1"/>
        <v>80000</v>
      </c>
      <c r="H127" s="22">
        <v>0.0</v>
      </c>
      <c r="I127" s="22">
        <f t="shared" si="2"/>
        <v>80000</v>
      </c>
    </row>
    <row r="128" ht="14.25" customHeight="1">
      <c r="A128" s="19">
        <f>VLOOKUP(B128,'Página2'!A$1:B$854,2,0)</f>
        <v>311160</v>
      </c>
      <c r="B128" s="19" t="s">
        <v>142</v>
      </c>
      <c r="C128" s="19" t="s">
        <v>11</v>
      </c>
      <c r="D128" s="20" t="s">
        <v>9</v>
      </c>
      <c r="E128" s="19">
        <v>1.0</v>
      </c>
      <c r="F128" s="21">
        <v>80000.0</v>
      </c>
      <c r="G128" s="22">
        <f t="shared" si="1"/>
        <v>80000</v>
      </c>
      <c r="H128" s="22">
        <v>0.0</v>
      </c>
      <c r="I128" s="22">
        <f t="shared" si="2"/>
        <v>80000</v>
      </c>
    </row>
    <row r="129" ht="14.25" customHeight="1">
      <c r="A129" s="19">
        <f>VLOOKUP(B129,'Página2'!A$1:B$854,2,0)</f>
        <v>311190</v>
      </c>
      <c r="B129" s="19" t="s">
        <v>143</v>
      </c>
      <c r="C129" s="19" t="s">
        <v>8</v>
      </c>
      <c r="D129" s="20" t="s">
        <v>9</v>
      </c>
      <c r="E129" s="19">
        <v>1.0</v>
      </c>
      <c r="F129" s="21">
        <v>80000.0</v>
      </c>
      <c r="G129" s="22">
        <f t="shared" si="1"/>
        <v>80000</v>
      </c>
      <c r="H129" s="22">
        <v>80000.0</v>
      </c>
      <c r="I129" s="22">
        <f t="shared" si="2"/>
        <v>0</v>
      </c>
    </row>
    <row r="130" ht="14.25" customHeight="1">
      <c r="A130" s="19">
        <f>VLOOKUP(B130,'Página2'!A$1:B$854,2,0)</f>
        <v>311170</v>
      </c>
      <c r="B130" s="19" t="s">
        <v>144</v>
      </c>
      <c r="C130" s="19" t="s">
        <v>8</v>
      </c>
      <c r="D130" s="20" t="s">
        <v>9</v>
      </c>
      <c r="E130" s="19">
        <v>1.0</v>
      </c>
      <c r="F130" s="21">
        <v>80000.0</v>
      </c>
      <c r="G130" s="22">
        <f t="shared" si="1"/>
        <v>80000</v>
      </c>
      <c r="H130" s="22">
        <v>0.0</v>
      </c>
      <c r="I130" s="22">
        <f t="shared" si="2"/>
        <v>80000</v>
      </c>
    </row>
    <row r="131" ht="14.25" customHeight="1">
      <c r="A131" s="19">
        <f>VLOOKUP(B131,'Página2'!A$1:B$854,2,0)</f>
        <v>311180</v>
      </c>
      <c r="B131" s="19" t="s">
        <v>145</v>
      </c>
      <c r="C131" s="19" t="s">
        <v>8</v>
      </c>
      <c r="D131" s="20" t="s">
        <v>9</v>
      </c>
      <c r="E131" s="19">
        <v>1.0</v>
      </c>
      <c r="F131" s="21">
        <v>80000.0</v>
      </c>
      <c r="G131" s="22">
        <f t="shared" si="1"/>
        <v>80000</v>
      </c>
      <c r="H131" s="22">
        <v>0.0</v>
      </c>
      <c r="I131" s="22">
        <f t="shared" si="2"/>
        <v>80000</v>
      </c>
    </row>
    <row r="132" ht="14.25" customHeight="1">
      <c r="A132" s="19">
        <f>VLOOKUP(B132,'Página2'!A$1:B$854,2,0)</f>
        <v>311200</v>
      </c>
      <c r="B132" s="19" t="s">
        <v>146</v>
      </c>
      <c r="C132" s="19" t="s">
        <v>8</v>
      </c>
      <c r="D132" s="20" t="s">
        <v>9</v>
      </c>
      <c r="E132" s="19">
        <v>1.0</v>
      </c>
      <c r="F132" s="21">
        <v>80000.0</v>
      </c>
      <c r="G132" s="22">
        <f t="shared" si="1"/>
        <v>80000</v>
      </c>
      <c r="H132" s="22">
        <v>0.0</v>
      </c>
      <c r="I132" s="22">
        <f t="shared" si="2"/>
        <v>80000</v>
      </c>
    </row>
    <row r="133" ht="14.25" customHeight="1">
      <c r="A133" s="19">
        <f>VLOOKUP(B133,'Página2'!A$1:B$854,2,0)</f>
        <v>311205</v>
      </c>
      <c r="B133" s="19" t="s">
        <v>147</v>
      </c>
      <c r="C133" s="19" t="s">
        <v>8</v>
      </c>
      <c r="D133" s="20" t="s">
        <v>17</v>
      </c>
      <c r="E133" s="19">
        <v>1.0</v>
      </c>
      <c r="F133" s="21">
        <v>50000.0</v>
      </c>
      <c r="G133" s="22">
        <f t="shared" si="1"/>
        <v>50000</v>
      </c>
      <c r="H133" s="22">
        <v>0.0</v>
      </c>
      <c r="I133" s="22">
        <f t="shared" si="2"/>
        <v>50000</v>
      </c>
    </row>
    <row r="134" ht="14.25" customHeight="1">
      <c r="A134" s="19">
        <f>VLOOKUP(B134,'Página2'!A$1:B$854,2,0)</f>
        <v>311210</v>
      </c>
      <c r="B134" s="19" t="s">
        <v>148</v>
      </c>
      <c r="C134" s="19" t="s">
        <v>8</v>
      </c>
      <c r="D134" s="20" t="s">
        <v>9</v>
      </c>
      <c r="E134" s="19">
        <v>1.0</v>
      </c>
      <c r="F134" s="21">
        <v>80000.0</v>
      </c>
      <c r="G134" s="22">
        <f t="shared" si="1"/>
        <v>80000</v>
      </c>
      <c r="H134" s="22">
        <v>80000.0</v>
      </c>
      <c r="I134" s="22">
        <f t="shared" si="2"/>
        <v>0</v>
      </c>
    </row>
    <row r="135" ht="14.25" customHeight="1">
      <c r="A135" s="19">
        <f>VLOOKUP(B135,'Página2'!A$1:B$854,2,0)</f>
        <v>311220</v>
      </c>
      <c r="B135" s="19" t="s">
        <v>149</v>
      </c>
      <c r="C135" s="19" t="s">
        <v>8</v>
      </c>
      <c r="D135" s="20" t="s">
        <v>9</v>
      </c>
      <c r="E135" s="19">
        <v>1.0</v>
      </c>
      <c r="F135" s="21">
        <v>80000.0</v>
      </c>
      <c r="G135" s="22">
        <f t="shared" si="1"/>
        <v>80000</v>
      </c>
      <c r="H135" s="22">
        <v>0.0</v>
      </c>
      <c r="I135" s="22">
        <f t="shared" si="2"/>
        <v>80000</v>
      </c>
    </row>
    <row r="136" ht="14.25" customHeight="1">
      <c r="A136" s="19">
        <f>VLOOKUP(B136,'Página2'!A$1:B$854,2,0)</f>
        <v>311230</v>
      </c>
      <c r="B136" s="19" t="s">
        <v>150</v>
      </c>
      <c r="C136" s="19" t="s">
        <v>11</v>
      </c>
      <c r="D136" s="20" t="s">
        <v>9</v>
      </c>
      <c r="E136" s="19">
        <v>1.0</v>
      </c>
      <c r="F136" s="21">
        <v>80000.0</v>
      </c>
      <c r="G136" s="22">
        <f t="shared" si="1"/>
        <v>80000</v>
      </c>
      <c r="H136" s="22">
        <v>80000.0</v>
      </c>
      <c r="I136" s="22">
        <f t="shared" si="2"/>
        <v>0</v>
      </c>
    </row>
    <row r="137" ht="14.25" customHeight="1">
      <c r="A137" s="19">
        <f>VLOOKUP(B137,'Página2'!A$1:B$854,2,0)</f>
        <v>311240</v>
      </c>
      <c r="B137" s="19" t="s">
        <v>151</v>
      </c>
      <c r="C137" s="19" t="s">
        <v>8</v>
      </c>
      <c r="D137" s="20" t="s">
        <v>9</v>
      </c>
      <c r="E137" s="19">
        <v>1.0</v>
      </c>
      <c r="F137" s="21">
        <v>80000.0</v>
      </c>
      <c r="G137" s="22">
        <f t="shared" si="1"/>
        <v>80000</v>
      </c>
      <c r="H137" s="22">
        <v>0.0</v>
      </c>
      <c r="I137" s="22">
        <f t="shared" si="2"/>
        <v>80000</v>
      </c>
    </row>
    <row r="138" ht="14.25" customHeight="1">
      <c r="A138" s="19">
        <f>VLOOKUP(B138,'Página2'!A$1:B$854,2,0)</f>
        <v>311250</v>
      </c>
      <c r="B138" s="19" t="s">
        <v>152</v>
      </c>
      <c r="C138" s="19" t="s">
        <v>8</v>
      </c>
      <c r="D138" s="20" t="s">
        <v>9</v>
      </c>
      <c r="E138" s="19">
        <v>1.0</v>
      </c>
      <c r="F138" s="21">
        <v>80000.0</v>
      </c>
      <c r="G138" s="22">
        <f t="shared" si="1"/>
        <v>80000</v>
      </c>
      <c r="H138" s="22">
        <v>0.0</v>
      </c>
      <c r="I138" s="22">
        <f t="shared" si="2"/>
        <v>80000</v>
      </c>
    </row>
    <row r="139" ht="14.25" customHeight="1">
      <c r="A139" s="19">
        <f>VLOOKUP(B139,'Página2'!A$1:B$854,2,0)</f>
        <v>311260</v>
      </c>
      <c r="B139" s="19" t="s">
        <v>153</v>
      </c>
      <c r="C139" s="19" t="s">
        <v>8</v>
      </c>
      <c r="D139" s="20" t="s">
        <v>9</v>
      </c>
      <c r="E139" s="19">
        <v>1.0</v>
      </c>
      <c r="F139" s="21">
        <v>80000.0</v>
      </c>
      <c r="G139" s="22">
        <f t="shared" si="1"/>
        <v>80000</v>
      </c>
      <c r="H139" s="22">
        <v>80000.0</v>
      </c>
      <c r="I139" s="22">
        <f t="shared" si="2"/>
        <v>0</v>
      </c>
    </row>
    <row r="140" ht="14.25" customHeight="1">
      <c r="A140" s="19">
        <f>VLOOKUP(B140,'Página2'!A$1:B$854,2,0)</f>
        <v>311265</v>
      </c>
      <c r="B140" s="19" t="s">
        <v>154</v>
      </c>
      <c r="C140" s="19" t="s">
        <v>8</v>
      </c>
      <c r="D140" s="20" t="s">
        <v>9</v>
      </c>
      <c r="E140" s="19">
        <v>1.0</v>
      </c>
      <c r="F140" s="21">
        <v>80000.0</v>
      </c>
      <c r="G140" s="22">
        <f t="shared" si="1"/>
        <v>80000</v>
      </c>
      <c r="H140" s="22">
        <v>0.0</v>
      </c>
      <c r="I140" s="22">
        <f t="shared" si="2"/>
        <v>80000</v>
      </c>
    </row>
    <row r="141" ht="14.25" customHeight="1">
      <c r="A141" s="19">
        <f>VLOOKUP(B141,'Página2'!A$1:B$854,2,0)</f>
        <v>311270</v>
      </c>
      <c r="B141" s="19" t="s">
        <v>155</v>
      </c>
      <c r="C141" s="19" t="s">
        <v>8</v>
      </c>
      <c r="D141" s="20" t="s">
        <v>9</v>
      </c>
      <c r="E141" s="19">
        <v>1.0</v>
      </c>
      <c r="F141" s="21">
        <v>80000.0</v>
      </c>
      <c r="G141" s="22">
        <f t="shared" si="1"/>
        <v>80000</v>
      </c>
      <c r="H141" s="22">
        <v>0.0</v>
      </c>
      <c r="I141" s="22">
        <f t="shared" si="2"/>
        <v>80000</v>
      </c>
    </row>
    <row r="142" ht="14.25" customHeight="1">
      <c r="A142" s="19">
        <f>VLOOKUP(B142,'Página2'!A$1:B$854,2,0)</f>
        <v>311280</v>
      </c>
      <c r="B142" s="19" t="s">
        <v>156</v>
      </c>
      <c r="C142" s="19" t="s">
        <v>8</v>
      </c>
      <c r="D142" s="20" t="s">
        <v>9</v>
      </c>
      <c r="E142" s="19">
        <v>1.0</v>
      </c>
      <c r="F142" s="21">
        <v>80000.0</v>
      </c>
      <c r="G142" s="22">
        <f t="shared" si="1"/>
        <v>80000</v>
      </c>
      <c r="H142" s="22">
        <v>80000.0</v>
      </c>
      <c r="I142" s="22">
        <f t="shared" si="2"/>
        <v>0</v>
      </c>
    </row>
    <row r="143" ht="14.25" customHeight="1">
      <c r="A143" s="19">
        <f>VLOOKUP(B143,'Página2'!A$1:B$854,2,0)</f>
        <v>311290</v>
      </c>
      <c r="B143" s="19" t="s">
        <v>157</v>
      </c>
      <c r="C143" s="19" t="s">
        <v>8</v>
      </c>
      <c r="D143" s="20" t="s">
        <v>9</v>
      </c>
      <c r="E143" s="19">
        <v>1.0</v>
      </c>
      <c r="F143" s="21">
        <v>80000.0</v>
      </c>
      <c r="G143" s="22">
        <f t="shared" si="1"/>
        <v>80000</v>
      </c>
      <c r="H143" s="22">
        <v>80000.0</v>
      </c>
      <c r="I143" s="22">
        <f t="shared" si="2"/>
        <v>0</v>
      </c>
    </row>
    <row r="144" ht="14.25" customHeight="1">
      <c r="A144" s="19">
        <f>VLOOKUP(B144,'Página2'!A$1:B$854,2,0)</f>
        <v>311300</v>
      </c>
      <c r="B144" s="19" t="s">
        <v>158</v>
      </c>
      <c r="C144" s="19" t="s">
        <v>11</v>
      </c>
      <c r="D144" s="20" t="s">
        <v>9</v>
      </c>
      <c r="E144" s="19">
        <v>1.0</v>
      </c>
      <c r="F144" s="21">
        <v>80000.0</v>
      </c>
      <c r="G144" s="22">
        <f t="shared" si="1"/>
        <v>80000</v>
      </c>
      <c r="H144" s="22">
        <v>0.0</v>
      </c>
      <c r="I144" s="22">
        <f t="shared" si="2"/>
        <v>80000</v>
      </c>
    </row>
    <row r="145" ht="14.25" customHeight="1">
      <c r="A145" s="19">
        <f>VLOOKUP(B145,'Página2'!A$1:B$854,2,0)</f>
        <v>311310</v>
      </c>
      <c r="B145" s="19" t="s">
        <v>159</v>
      </c>
      <c r="C145" s="19" t="s">
        <v>8</v>
      </c>
      <c r="D145" s="20" t="s">
        <v>17</v>
      </c>
      <c r="E145" s="19">
        <v>1.0</v>
      </c>
      <c r="F145" s="21">
        <v>50000.0</v>
      </c>
      <c r="G145" s="22">
        <f t="shared" si="1"/>
        <v>50000</v>
      </c>
      <c r="H145" s="22">
        <v>0.0</v>
      </c>
      <c r="I145" s="22">
        <f t="shared" si="2"/>
        <v>50000</v>
      </c>
    </row>
    <row r="146" ht="14.25" customHeight="1">
      <c r="A146" s="19">
        <f>VLOOKUP(B146,'Página2'!A$1:B$854,2,0)</f>
        <v>311320</v>
      </c>
      <c r="B146" s="19" t="s">
        <v>160</v>
      </c>
      <c r="C146" s="19" t="s">
        <v>11</v>
      </c>
      <c r="D146" s="20" t="s">
        <v>9</v>
      </c>
      <c r="E146" s="19">
        <v>1.0</v>
      </c>
      <c r="F146" s="21">
        <v>80000.0</v>
      </c>
      <c r="G146" s="22">
        <f t="shared" si="1"/>
        <v>80000</v>
      </c>
      <c r="H146" s="22">
        <v>80000.0</v>
      </c>
      <c r="I146" s="22">
        <f t="shared" si="2"/>
        <v>0</v>
      </c>
    </row>
    <row r="147" ht="14.25" customHeight="1">
      <c r="A147" s="19">
        <f>VLOOKUP(B147,'Página2'!A$1:B$854,2,0)</f>
        <v>311330</v>
      </c>
      <c r="B147" s="19" t="s">
        <v>161</v>
      </c>
      <c r="C147" s="19" t="s">
        <v>11</v>
      </c>
      <c r="D147" s="20" t="s">
        <v>9</v>
      </c>
      <c r="E147" s="19">
        <v>1.0</v>
      </c>
      <c r="F147" s="21">
        <v>80000.0</v>
      </c>
      <c r="G147" s="22">
        <f t="shared" si="1"/>
        <v>80000</v>
      </c>
      <c r="H147" s="22">
        <v>80000.0</v>
      </c>
      <c r="I147" s="22">
        <f t="shared" si="2"/>
        <v>0</v>
      </c>
    </row>
    <row r="148" ht="14.25" customHeight="1">
      <c r="A148" s="19">
        <f>VLOOKUP(B148,'Página2'!A$1:B$854,2,0)</f>
        <v>311340</v>
      </c>
      <c r="B148" s="19" t="s">
        <v>162</v>
      </c>
      <c r="C148" s="19" t="s">
        <v>50</v>
      </c>
      <c r="D148" s="20" t="s">
        <v>57</v>
      </c>
      <c r="E148" s="19">
        <v>2.0</v>
      </c>
      <c r="F148" s="21">
        <v>100000.0</v>
      </c>
      <c r="G148" s="22">
        <f t="shared" si="1"/>
        <v>200000</v>
      </c>
      <c r="H148" s="22">
        <v>0.0</v>
      </c>
      <c r="I148" s="22">
        <f t="shared" si="2"/>
        <v>200000</v>
      </c>
    </row>
    <row r="149" ht="14.25" customHeight="1">
      <c r="A149" s="19">
        <f>VLOOKUP(B149,'Página2'!A$1:B$854,2,0)</f>
        <v>311350</v>
      </c>
      <c r="B149" s="19" t="s">
        <v>163</v>
      </c>
      <c r="C149" s="19" t="s">
        <v>8</v>
      </c>
      <c r="D149" s="20" t="s">
        <v>9</v>
      </c>
      <c r="E149" s="19">
        <v>1.0</v>
      </c>
      <c r="F149" s="21">
        <v>80000.0</v>
      </c>
      <c r="G149" s="22">
        <f t="shared" si="1"/>
        <v>80000</v>
      </c>
      <c r="H149" s="22">
        <v>0.0</v>
      </c>
      <c r="I149" s="22">
        <f t="shared" si="2"/>
        <v>80000</v>
      </c>
    </row>
    <row r="150" ht="14.25" customHeight="1">
      <c r="A150" s="19">
        <f>VLOOKUP(B150,'Página2'!A$1:B$854,2,0)</f>
        <v>311360</v>
      </c>
      <c r="B150" s="19" t="s">
        <v>164</v>
      </c>
      <c r="C150" s="19" t="s">
        <v>8</v>
      </c>
      <c r="D150" s="20" t="s">
        <v>9</v>
      </c>
      <c r="E150" s="19">
        <v>1.0</v>
      </c>
      <c r="F150" s="21">
        <v>80000.0</v>
      </c>
      <c r="G150" s="22">
        <f t="shared" si="1"/>
        <v>80000</v>
      </c>
      <c r="H150" s="22">
        <v>80000.0</v>
      </c>
      <c r="I150" s="22">
        <f t="shared" si="2"/>
        <v>0</v>
      </c>
    </row>
    <row r="151" ht="14.25" customHeight="1">
      <c r="A151" s="19">
        <f>VLOOKUP(B151,'Página2'!A$1:B$854,2,0)</f>
        <v>311370</v>
      </c>
      <c r="B151" s="19" t="s">
        <v>165</v>
      </c>
      <c r="C151" s="19" t="s">
        <v>8</v>
      </c>
      <c r="D151" s="20" t="s">
        <v>9</v>
      </c>
      <c r="E151" s="19">
        <v>1.0</v>
      </c>
      <c r="F151" s="21">
        <v>80000.0</v>
      </c>
      <c r="G151" s="22">
        <f t="shared" si="1"/>
        <v>80000</v>
      </c>
      <c r="H151" s="22">
        <v>80000.0</v>
      </c>
      <c r="I151" s="22">
        <f t="shared" si="2"/>
        <v>0</v>
      </c>
    </row>
    <row r="152" ht="14.25" customHeight="1">
      <c r="A152" s="19">
        <f>VLOOKUP(B152,'Página2'!A$1:B$854,2,0)</f>
        <v>311380</v>
      </c>
      <c r="B152" s="19" t="s">
        <v>166</v>
      </c>
      <c r="C152" s="19" t="s">
        <v>8</v>
      </c>
      <c r="D152" s="20" t="s">
        <v>17</v>
      </c>
      <c r="E152" s="19">
        <v>1.0</v>
      </c>
      <c r="F152" s="21">
        <v>50000.0</v>
      </c>
      <c r="G152" s="22">
        <f t="shared" si="1"/>
        <v>50000</v>
      </c>
      <c r="H152" s="22">
        <v>50000.0</v>
      </c>
      <c r="I152" s="22">
        <f t="shared" si="2"/>
        <v>0</v>
      </c>
    </row>
    <row r="153" ht="14.25" customHeight="1">
      <c r="A153" s="19">
        <f>VLOOKUP(B153,'Página2'!A$1:B$854,2,0)</f>
        <v>311390</v>
      </c>
      <c r="B153" s="19" t="s">
        <v>167</v>
      </c>
      <c r="C153" s="19" t="s">
        <v>8</v>
      </c>
      <c r="D153" s="20" t="s">
        <v>9</v>
      </c>
      <c r="E153" s="19">
        <v>1.0</v>
      </c>
      <c r="F153" s="21">
        <v>80000.0</v>
      </c>
      <c r="G153" s="22">
        <f t="shared" si="1"/>
        <v>80000</v>
      </c>
      <c r="H153" s="22">
        <v>0.0</v>
      </c>
      <c r="I153" s="22">
        <f t="shared" si="2"/>
        <v>80000</v>
      </c>
    </row>
    <row r="154" ht="14.25" customHeight="1">
      <c r="A154" s="19">
        <f>VLOOKUP(B154,'Página2'!A$1:B$854,2,0)</f>
        <v>311400</v>
      </c>
      <c r="B154" s="19" t="s">
        <v>168</v>
      </c>
      <c r="C154" s="19" t="s">
        <v>8</v>
      </c>
      <c r="D154" s="20" t="s">
        <v>9</v>
      </c>
      <c r="E154" s="19">
        <v>1.0</v>
      </c>
      <c r="F154" s="21">
        <v>80000.0</v>
      </c>
      <c r="G154" s="22">
        <f t="shared" si="1"/>
        <v>80000</v>
      </c>
      <c r="H154" s="22">
        <v>80000.0</v>
      </c>
      <c r="I154" s="22">
        <f t="shared" si="2"/>
        <v>0</v>
      </c>
    </row>
    <row r="155" ht="14.25" customHeight="1">
      <c r="A155" s="19">
        <f>VLOOKUP(B155,'Página2'!A$1:B$854,2,0)</f>
        <v>311410</v>
      </c>
      <c r="B155" s="19" t="s">
        <v>169</v>
      </c>
      <c r="C155" s="19" t="s">
        <v>8</v>
      </c>
      <c r="D155" s="20" t="s">
        <v>9</v>
      </c>
      <c r="E155" s="19">
        <v>1.0</v>
      </c>
      <c r="F155" s="21">
        <v>80000.0</v>
      </c>
      <c r="G155" s="22">
        <f t="shared" si="1"/>
        <v>80000</v>
      </c>
      <c r="H155" s="22">
        <v>0.0</v>
      </c>
      <c r="I155" s="22">
        <f t="shared" si="2"/>
        <v>80000</v>
      </c>
    </row>
    <row r="156" ht="14.25" customHeight="1">
      <c r="A156" s="19">
        <f>VLOOKUP(B156,'Página2'!A$1:B$854,2,0)</f>
        <v>311420</v>
      </c>
      <c r="B156" s="19" t="s">
        <v>170</v>
      </c>
      <c r="C156" s="19" t="s">
        <v>11</v>
      </c>
      <c r="D156" s="20" t="s">
        <v>9</v>
      </c>
      <c r="E156" s="19">
        <v>1.0</v>
      </c>
      <c r="F156" s="21">
        <v>80000.0</v>
      </c>
      <c r="G156" s="22">
        <f t="shared" si="1"/>
        <v>80000</v>
      </c>
      <c r="H156" s="22">
        <v>0.0</v>
      </c>
      <c r="I156" s="22">
        <f t="shared" si="2"/>
        <v>80000</v>
      </c>
    </row>
    <row r="157" ht="14.25" customHeight="1">
      <c r="A157" s="19">
        <f>VLOOKUP(B157,'Página2'!A$1:B$854,2,0)</f>
        <v>311430</v>
      </c>
      <c r="B157" s="19" t="s">
        <v>171</v>
      </c>
      <c r="C157" s="19" t="s">
        <v>11</v>
      </c>
      <c r="D157" s="20" t="s">
        <v>57</v>
      </c>
      <c r="E157" s="19">
        <v>2.0</v>
      </c>
      <c r="F157" s="21">
        <v>100000.0</v>
      </c>
      <c r="G157" s="22">
        <f t="shared" si="1"/>
        <v>200000</v>
      </c>
      <c r="H157" s="22">
        <v>0.0</v>
      </c>
      <c r="I157" s="22">
        <f t="shared" si="2"/>
        <v>200000</v>
      </c>
    </row>
    <row r="158" ht="14.25" customHeight="1">
      <c r="A158" s="19">
        <f>VLOOKUP(B158,'Página2'!A$1:B$854,2,0)</f>
        <v>311440</v>
      </c>
      <c r="B158" s="19" t="s">
        <v>172</v>
      </c>
      <c r="C158" s="19" t="s">
        <v>11</v>
      </c>
      <c r="D158" s="20" t="s">
        <v>9</v>
      </c>
      <c r="E158" s="19">
        <v>1.0</v>
      </c>
      <c r="F158" s="21">
        <v>80000.0</v>
      </c>
      <c r="G158" s="22">
        <f t="shared" si="1"/>
        <v>80000</v>
      </c>
      <c r="H158" s="22">
        <v>0.0</v>
      </c>
      <c r="I158" s="22">
        <f t="shared" si="2"/>
        <v>80000</v>
      </c>
    </row>
    <row r="159" ht="14.25" customHeight="1">
      <c r="A159" s="19">
        <f>VLOOKUP(B159,'Página2'!A$1:B$854,2,0)</f>
        <v>311450</v>
      </c>
      <c r="B159" s="19" t="s">
        <v>173</v>
      </c>
      <c r="C159" s="19" t="s">
        <v>8</v>
      </c>
      <c r="D159" s="20" t="s">
        <v>9</v>
      </c>
      <c r="E159" s="19">
        <v>1.0</v>
      </c>
      <c r="F159" s="21">
        <v>80000.0</v>
      </c>
      <c r="G159" s="22">
        <f t="shared" si="1"/>
        <v>80000</v>
      </c>
      <c r="H159" s="22">
        <v>80000.0</v>
      </c>
      <c r="I159" s="22">
        <f t="shared" si="2"/>
        <v>0</v>
      </c>
    </row>
    <row r="160" ht="14.25" customHeight="1">
      <c r="A160" s="19">
        <f>VLOOKUP(B160,'Página2'!A$1:B$854,2,0)</f>
        <v>311455</v>
      </c>
      <c r="B160" s="19" t="s">
        <v>174</v>
      </c>
      <c r="C160" s="19" t="s">
        <v>8</v>
      </c>
      <c r="D160" s="20" t="s">
        <v>9</v>
      </c>
      <c r="E160" s="19">
        <v>1.0</v>
      </c>
      <c r="F160" s="21">
        <v>80000.0</v>
      </c>
      <c r="G160" s="22">
        <f t="shared" si="1"/>
        <v>80000</v>
      </c>
      <c r="H160" s="22">
        <v>0.0</v>
      </c>
      <c r="I160" s="22">
        <f t="shared" si="2"/>
        <v>80000</v>
      </c>
    </row>
    <row r="161" ht="14.25" customHeight="1">
      <c r="A161" s="19">
        <f>VLOOKUP(B161,'Página2'!A$1:B$854,2,0)</f>
        <v>311460</v>
      </c>
      <c r="B161" s="19" t="s">
        <v>175</v>
      </c>
      <c r="C161" s="19" t="s">
        <v>8</v>
      </c>
      <c r="D161" s="20" t="s">
        <v>9</v>
      </c>
      <c r="E161" s="19">
        <v>1.0</v>
      </c>
      <c r="F161" s="21">
        <v>80000.0</v>
      </c>
      <c r="G161" s="22">
        <f t="shared" si="1"/>
        <v>80000</v>
      </c>
      <c r="H161" s="22">
        <v>0.0</v>
      </c>
      <c r="I161" s="22">
        <f t="shared" si="2"/>
        <v>80000</v>
      </c>
    </row>
    <row r="162" ht="14.25" customHeight="1">
      <c r="A162" s="19">
        <f>VLOOKUP(B162,'Página2'!A$1:B$854,2,0)</f>
        <v>311470</v>
      </c>
      <c r="B162" s="19" t="s">
        <v>176</v>
      </c>
      <c r="C162" s="19" t="s">
        <v>8</v>
      </c>
      <c r="D162" s="20" t="s">
        <v>9</v>
      </c>
      <c r="E162" s="19">
        <v>1.0</v>
      </c>
      <c r="F162" s="21">
        <v>80000.0</v>
      </c>
      <c r="G162" s="22">
        <f t="shared" si="1"/>
        <v>80000</v>
      </c>
      <c r="H162" s="22">
        <v>0.0</v>
      </c>
      <c r="I162" s="22">
        <f t="shared" si="2"/>
        <v>80000</v>
      </c>
    </row>
    <row r="163" ht="14.25" customHeight="1">
      <c r="A163" s="19">
        <f>VLOOKUP(B163,'Página2'!A$1:B$854,2,0)</f>
        <v>311480</v>
      </c>
      <c r="B163" s="19" t="s">
        <v>177</v>
      </c>
      <c r="C163" s="19" t="s">
        <v>8</v>
      </c>
      <c r="D163" s="20" t="s">
        <v>9</v>
      </c>
      <c r="E163" s="19">
        <v>1.0</v>
      </c>
      <c r="F163" s="21">
        <v>80000.0</v>
      </c>
      <c r="G163" s="22">
        <f t="shared" si="1"/>
        <v>80000</v>
      </c>
      <c r="H163" s="22">
        <v>80000.0</v>
      </c>
      <c r="I163" s="22">
        <f t="shared" si="2"/>
        <v>0</v>
      </c>
    </row>
    <row r="164" ht="14.25" customHeight="1">
      <c r="A164" s="19">
        <f>VLOOKUP(B164,'Página2'!A$1:B$854,2,0)</f>
        <v>311490</v>
      </c>
      <c r="B164" s="19" t="s">
        <v>178</v>
      </c>
      <c r="C164" s="19" t="s">
        <v>8</v>
      </c>
      <c r="D164" s="20" t="s">
        <v>17</v>
      </c>
      <c r="E164" s="19">
        <v>1.0</v>
      </c>
      <c r="F164" s="21">
        <v>50000.0</v>
      </c>
      <c r="G164" s="22">
        <f t="shared" si="1"/>
        <v>50000</v>
      </c>
      <c r="H164" s="22">
        <v>0.0</v>
      </c>
      <c r="I164" s="22">
        <f t="shared" si="2"/>
        <v>50000</v>
      </c>
    </row>
    <row r="165" ht="14.25" customHeight="1">
      <c r="A165" s="19">
        <f>VLOOKUP(B165,'Página2'!A$1:B$854,2,0)</f>
        <v>311500</v>
      </c>
      <c r="B165" s="19" t="s">
        <v>179</v>
      </c>
      <c r="C165" s="19" t="s">
        <v>8</v>
      </c>
      <c r="D165" s="20" t="s">
        <v>9</v>
      </c>
      <c r="E165" s="19">
        <v>1.0</v>
      </c>
      <c r="F165" s="21">
        <v>80000.0</v>
      </c>
      <c r="G165" s="22">
        <f t="shared" si="1"/>
        <v>80000</v>
      </c>
      <c r="H165" s="22">
        <v>80000.0</v>
      </c>
      <c r="I165" s="22">
        <f t="shared" si="2"/>
        <v>0</v>
      </c>
    </row>
    <row r="166" ht="14.25" customHeight="1">
      <c r="A166" s="19">
        <f>VLOOKUP(B166,'Página2'!A$1:B$854,2,0)</f>
        <v>311510</v>
      </c>
      <c r="B166" s="19" t="s">
        <v>180</v>
      </c>
      <c r="C166" s="19" t="s">
        <v>8</v>
      </c>
      <c r="D166" s="20" t="s">
        <v>9</v>
      </c>
      <c r="E166" s="19">
        <v>1.0</v>
      </c>
      <c r="F166" s="21">
        <v>80000.0</v>
      </c>
      <c r="G166" s="22">
        <f t="shared" si="1"/>
        <v>80000</v>
      </c>
      <c r="H166" s="22">
        <v>80000.0</v>
      </c>
      <c r="I166" s="22">
        <f t="shared" si="2"/>
        <v>0</v>
      </c>
    </row>
    <row r="167" ht="14.25" customHeight="1">
      <c r="A167" s="19">
        <f>VLOOKUP(B167,'Página2'!A$1:B$854,2,0)</f>
        <v>311530</v>
      </c>
      <c r="B167" s="19" t="s">
        <v>181</v>
      </c>
      <c r="C167" s="19" t="s">
        <v>11</v>
      </c>
      <c r="D167" s="20" t="s">
        <v>57</v>
      </c>
      <c r="E167" s="19">
        <v>2.0</v>
      </c>
      <c r="F167" s="21">
        <v>100000.0</v>
      </c>
      <c r="G167" s="22">
        <f t="shared" si="1"/>
        <v>200000</v>
      </c>
      <c r="H167" s="22">
        <v>100000.0</v>
      </c>
      <c r="I167" s="22">
        <f t="shared" si="2"/>
        <v>100000</v>
      </c>
    </row>
    <row r="168" ht="14.25" customHeight="1">
      <c r="A168" s="19">
        <f>VLOOKUP(B168,'Página2'!A$1:B$854,2,0)</f>
        <v>311535</v>
      </c>
      <c r="B168" s="19" t="s">
        <v>182</v>
      </c>
      <c r="C168" s="19" t="s">
        <v>8</v>
      </c>
      <c r="D168" s="20" t="s">
        <v>9</v>
      </c>
      <c r="E168" s="19">
        <v>1.0</v>
      </c>
      <c r="F168" s="21">
        <v>80000.0</v>
      </c>
      <c r="G168" s="22">
        <f t="shared" si="1"/>
        <v>80000</v>
      </c>
      <c r="H168" s="22">
        <v>0.0</v>
      </c>
      <c r="I168" s="22">
        <f t="shared" si="2"/>
        <v>80000</v>
      </c>
    </row>
    <row r="169" ht="14.25" customHeight="1">
      <c r="A169" s="19">
        <f>VLOOKUP(B169,'Página2'!A$1:B$854,2,0)</f>
        <v>311540</v>
      </c>
      <c r="B169" s="19" t="s">
        <v>183</v>
      </c>
      <c r="C169" s="19" t="s">
        <v>8</v>
      </c>
      <c r="D169" s="20" t="s">
        <v>17</v>
      </c>
      <c r="E169" s="19">
        <v>1.0</v>
      </c>
      <c r="F169" s="21">
        <v>50000.0</v>
      </c>
      <c r="G169" s="22">
        <f t="shared" si="1"/>
        <v>50000</v>
      </c>
      <c r="H169" s="22">
        <v>0.0</v>
      </c>
      <c r="I169" s="22">
        <f t="shared" si="2"/>
        <v>50000</v>
      </c>
    </row>
    <row r="170" ht="14.25" customHeight="1">
      <c r="A170" s="19">
        <f>VLOOKUP(B170,'Página2'!A$1:B$854,2,0)</f>
        <v>311545</v>
      </c>
      <c r="B170" s="19" t="s">
        <v>184</v>
      </c>
      <c r="C170" s="19" t="s">
        <v>8</v>
      </c>
      <c r="D170" s="20" t="s">
        <v>9</v>
      </c>
      <c r="E170" s="19">
        <v>1.0</v>
      </c>
      <c r="F170" s="21">
        <v>80000.0</v>
      </c>
      <c r="G170" s="22">
        <f t="shared" si="1"/>
        <v>80000</v>
      </c>
      <c r="H170" s="22">
        <v>0.0</v>
      </c>
      <c r="I170" s="22">
        <f t="shared" si="2"/>
        <v>80000</v>
      </c>
    </row>
    <row r="171" ht="14.25" customHeight="1">
      <c r="A171" s="19">
        <f>VLOOKUP(B171,'Página2'!A$1:B$854,2,0)</f>
        <v>311547</v>
      </c>
      <c r="B171" s="19" t="s">
        <v>185</v>
      </c>
      <c r="C171" s="19" t="s">
        <v>8</v>
      </c>
      <c r="D171" s="20" t="s">
        <v>17</v>
      </c>
      <c r="E171" s="19">
        <v>1.0</v>
      </c>
      <c r="F171" s="21">
        <v>50000.0</v>
      </c>
      <c r="G171" s="22">
        <f t="shared" si="1"/>
        <v>50000</v>
      </c>
      <c r="H171" s="22">
        <v>50000.0</v>
      </c>
      <c r="I171" s="22">
        <f t="shared" si="2"/>
        <v>0</v>
      </c>
    </row>
    <row r="172" ht="14.25" customHeight="1">
      <c r="A172" s="19">
        <f>VLOOKUP(B172,'Página2'!A$1:B$854,2,0)</f>
        <v>311550</v>
      </c>
      <c r="B172" s="19" t="s">
        <v>186</v>
      </c>
      <c r="C172" s="19" t="s">
        <v>11</v>
      </c>
      <c r="D172" s="20" t="s">
        <v>9</v>
      </c>
      <c r="E172" s="19">
        <v>1.0</v>
      </c>
      <c r="F172" s="21">
        <v>80000.0</v>
      </c>
      <c r="G172" s="22">
        <f t="shared" si="1"/>
        <v>80000</v>
      </c>
      <c r="H172" s="22">
        <v>0.0</v>
      </c>
      <c r="I172" s="22">
        <f t="shared" si="2"/>
        <v>80000</v>
      </c>
    </row>
    <row r="173" ht="14.25" customHeight="1">
      <c r="A173" s="19">
        <f>VLOOKUP(B173,'Página2'!A$1:B$854,2,0)</f>
        <v>311560</v>
      </c>
      <c r="B173" s="19" t="s">
        <v>187</v>
      </c>
      <c r="C173" s="19" t="s">
        <v>8</v>
      </c>
      <c r="D173" s="20" t="s">
        <v>17</v>
      </c>
      <c r="E173" s="19">
        <v>1.0</v>
      </c>
      <c r="F173" s="21">
        <v>50000.0</v>
      </c>
      <c r="G173" s="22">
        <f t="shared" si="1"/>
        <v>50000</v>
      </c>
      <c r="H173" s="22">
        <v>0.0</v>
      </c>
      <c r="I173" s="22">
        <f t="shared" si="2"/>
        <v>50000</v>
      </c>
    </row>
    <row r="174" ht="14.25" customHeight="1">
      <c r="A174" s="19">
        <f>VLOOKUP(B174,'Página2'!A$1:B$854,2,0)</f>
        <v>311570</v>
      </c>
      <c r="B174" s="19" t="s">
        <v>188</v>
      </c>
      <c r="C174" s="19" t="s">
        <v>8</v>
      </c>
      <c r="D174" s="20" t="s">
        <v>9</v>
      </c>
      <c r="E174" s="19">
        <v>1.0</v>
      </c>
      <c r="F174" s="21">
        <v>80000.0</v>
      </c>
      <c r="G174" s="22">
        <f t="shared" si="1"/>
        <v>80000</v>
      </c>
      <c r="H174" s="22">
        <v>0.0</v>
      </c>
      <c r="I174" s="22">
        <f t="shared" si="2"/>
        <v>80000</v>
      </c>
    </row>
    <row r="175" ht="14.25" customHeight="1">
      <c r="A175" s="19">
        <f>VLOOKUP(B175,'Página2'!A$1:B$854,2,0)</f>
        <v>311580</v>
      </c>
      <c r="B175" s="19" t="s">
        <v>189</v>
      </c>
      <c r="C175" s="19" t="s">
        <v>8</v>
      </c>
      <c r="D175" s="20" t="s">
        <v>9</v>
      </c>
      <c r="E175" s="19">
        <v>1.0</v>
      </c>
      <c r="F175" s="21">
        <v>80000.0</v>
      </c>
      <c r="G175" s="22">
        <f t="shared" si="1"/>
        <v>80000</v>
      </c>
      <c r="H175" s="22">
        <v>0.0</v>
      </c>
      <c r="I175" s="22">
        <f t="shared" si="2"/>
        <v>80000</v>
      </c>
    </row>
    <row r="176" ht="14.25" customHeight="1">
      <c r="A176" s="19">
        <f>VLOOKUP(B176,'Página2'!A$1:B$854,2,0)</f>
        <v>311590</v>
      </c>
      <c r="B176" s="19" t="s">
        <v>190</v>
      </c>
      <c r="C176" s="19" t="s">
        <v>8</v>
      </c>
      <c r="D176" s="20" t="s">
        <v>17</v>
      </c>
      <c r="E176" s="19">
        <v>1.0</v>
      </c>
      <c r="F176" s="21">
        <v>50000.0</v>
      </c>
      <c r="G176" s="22">
        <f t="shared" si="1"/>
        <v>50000</v>
      </c>
      <c r="H176" s="22">
        <v>0.0</v>
      </c>
      <c r="I176" s="22">
        <f t="shared" si="2"/>
        <v>50000</v>
      </c>
    </row>
    <row r="177" ht="14.25" customHeight="1">
      <c r="A177" s="19">
        <f>VLOOKUP(B177,'Página2'!A$1:B$854,2,0)</f>
        <v>311600</v>
      </c>
      <c r="B177" s="19" t="s">
        <v>191</v>
      </c>
      <c r="C177" s="19" t="s">
        <v>8</v>
      </c>
      <c r="D177" s="20" t="s">
        <v>9</v>
      </c>
      <c r="E177" s="19">
        <v>1.0</v>
      </c>
      <c r="F177" s="21">
        <v>80000.0</v>
      </c>
      <c r="G177" s="22">
        <f t="shared" si="1"/>
        <v>80000</v>
      </c>
      <c r="H177" s="22">
        <v>80000.0</v>
      </c>
      <c r="I177" s="22">
        <f t="shared" si="2"/>
        <v>0</v>
      </c>
    </row>
    <row r="178" ht="14.25" customHeight="1">
      <c r="A178" s="19">
        <f>VLOOKUP(B178,'Página2'!A$1:B$854,2,0)</f>
        <v>311610</v>
      </c>
      <c r="B178" s="19" t="s">
        <v>192</v>
      </c>
      <c r="C178" s="19" t="s">
        <v>8</v>
      </c>
      <c r="D178" s="20" t="s">
        <v>9</v>
      </c>
      <c r="E178" s="19">
        <v>1.0</v>
      </c>
      <c r="F178" s="21">
        <v>80000.0</v>
      </c>
      <c r="G178" s="22">
        <f t="shared" si="1"/>
        <v>80000</v>
      </c>
      <c r="H178" s="22">
        <v>80000.0</v>
      </c>
      <c r="I178" s="22">
        <f t="shared" si="2"/>
        <v>0</v>
      </c>
    </row>
    <row r="179" ht="14.25" customHeight="1">
      <c r="A179" s="19">
        <f>VLOOKUP(B179,'Página2'!A$1:B$854,2,0)</f>
        <v>311615</v>
      </c>
      <c r="B179" s="19" t="s">
        <v>193</v>
      </c>
      <c r="C179" s="19" t="s">
        <v>8</v>
      </c>
      <c r="D179" s="20" t="s">
        <v>17</v>
      </c>
      <c r="E179" s="19">
        <v>1.0</v>
      </c>
      <c r="F179" s="21">
        <v>50000.0</v>
      </c>
      <c r="G179" s="22">
        <f t="shared" si="1"/>
        <v>50000</v>
      </c>
      <c r="H179" s="22">
        <v>50000.0</v>
      </c>
      <c r="I179" s="22">
        <f t="shared" si="2"/>
        <v>0</v>
      </c>
    </row>
    <row r="180" ht="14.25" customHeight="1">
      <c r="A180" s="19">
        <f>VLOOKUP(B180,'Página2'!A$1:B$854,2,0)</f>
        <v>311620</v>
      </c>
      <c r="B180" s="19" t="s">
        <v>194</v>
      </c>
      <c r="C180" s="19" t="s">
        <v>8</v>
      </c>
      <c r="D180" s="20" t="s">
        <v>17</v>
      </c>
      <c r="E180" s="19">
        <v>1.0</v>
      </c>
      <c r="F180" s="21">
        <v>50000.0</v>
      </c>
      <c r="G180" s="22">
        <f t="shared" si="1"/>
        <v>50000</v>
      </c>
      <c r="H180" s="22">
        <v>0.0</v>
      </c>
      <c r="I180" s="22">
        <f t="shared" si="2"/>
        <v>50000</v>
      </c>
    </row>
    <row r="181" ht="14.25" customHeight="1">
      <c r="A181" s="19">
        <f>VLOOKUP(B181,'Página2'!A$1:B$854,2,0)</f>
        <v>311630</v>
      </c>
      <c r="B181" s="19" t="s">
        <v>195</v>
      </c>
      <c r="C181" s="19" t="s">
        <v>8</v>
      </c>
      <c r="D181" s="20" t="s">
        <v>9</v>
      </c>
      <c r="E181" s="19">
        <v>1.0</v>
      </c>
      <c r="F181" s="21">
        <v>80000.0</v>
      </c>
      <c r="G181" s="22">
        <f t="shared" si="1"/>
        <v>80000</v>
      </c>
      <c r="H181" s="22">
        <v>0.0</v>
      </c>
      <c r="I181" s="22">
        <f t="shared" si="2"/>
        <v>80000</v>
      </c>
    </row>
    <row r="182" ht="14.25" customHeight="1">
      <c r="A182" s="19">
        <f>VLOOKUP(B182,'Página2'!A$1:B$854,2,0)</f>
        <v>311640</v>
      </c>
      <c r="B182" s="19" t="s">
        <v>196</v>
      </c>
      <c r="C182" s="19" t="s">
        <v>8</v>
      </c>
      <c r="D182" s="20" t="s">
        <v>9</v>
      </c>
      <c r="E182" s="19">
        <v>1.0</v>
      </c>
      <c r="F182" s="21">
        <v>80000.0</v>
      </c>
      <c r="G182" s="22">
        <f t="shared" si="1"/>
        <v>80000</v>
      </c>
      <c r="H182" s="22">
        <v>0.0</v>
      </c>
      <c r="I182" s="22">
        <f t="shared" si="2"/>
        <v>80000</v>
      </c>
    </row>
    <row r="183" ht="14.25" customHeight="1">
      <c r="A183" s="19">
        <f>VLOOKUP(B183,'Página2'!A$1:B$854,2,0)</f>
        <v>311650</v>
      </c>
      <c r="B183" s="19" t="s">
        <v>197</v>
      </c>
      <c r="C183" s="19" t="s">
        <v>8</v>
      </c>
      <c r="D183" s="20" t="s">
        <v>9</v>
      </c>
      <c r="E183" s="19">
        <v>1.0</v>
      </c>
      <c r="F183" s="21">
        <v>80000.0</v>
      </c>
      <c r="G183" s="22">
        <f t="shared" si="1"/>
        <v>80000</v>
      </c>
      <c r="H183" s="22">
        <v>80000.0</v>
      </c>
      <c r="I183" s="22">
        <f t="shared" si="2"/>
        <v>0</v>
      </c>
    </row>
    <row r="184" ht="14.25" customHeight="1">
      <c r="A184" s="19">
        <f>VLOOKUP(B184,'Página2'!A$1:B$854,2,0)</f>
        <v>311660</v>
      </c>
      <c r="B184" s="19" t="s">
        <v>198</v>
      </c>
      <c r="C184" s="19" t="s">
        <v>11</v>
      </c>
      <c r="D184" s="20" t="s">
        <v>9</v>
      </c>
      <c r="E184" s="19">
        <v>1.0</v>
      </c>
      <c r="F184" s="21">
        <v>80000.0</v>
      </c>
      <c r="G184" s="22">
        <f t="shared" si="1"/>
        <v>80000</v>
      </c>
      <c r="H184" s="22">
        <v>80000.0</v>
      </c>
      <c r="I184" s="22">
        <f t="shared" si="2"/>
        <v>0</v>
      </c>
    </row>
    <row r="185" ht="14.25" customHeight="1">
      <c r="A185" s="19">
        <f>VLOOKUP(B185,'Página2'!A$1:B$854,2,0)</f>
        <v>311670</v>
      </c>
      <c r="B185" s="19" t="s">
        <v>199</v>
      </c>
      <c r="C185" s="19" t="s">
        <v>8</v>
      </c>
      <c r="D185" s="20" t="s">
        <v>9</v>
      </c>
      <c r="E185" s="19">
        <v>1.0</v>
      </c>
      <c r="F185" s="21">
        <v>80000.0</v>
      </c>
      <c r="G185" s="22">
        <f t="shared" si="1"/>
        <v>80000</v>
      </c>
      <c r="H185" s="22">
        <v>0.0</v>
      </c>
      <c r="I185" s="22">
        <f t="shared" si="2"/>
        <v>80000</v>
      </c>
    </row>
    <row r="186" ht="14.25" customHeight="1">
      <c r="A186" s="19">
        <f>VLOOKUP(B186,'Página2'!A$1:B$854,2,0)</f>
        <v>311680</v>
      </c>
      <c r="B186" s="19" t="s">
        <v>200</v>
      </c>
      <c r="C186" s="19" t="s">
        <v>8</v>
      </c>
      <c r="D186" s="20" t="s">
        <v>9</v>
      </c>
      <c r="E186" s="19">
        <v>1.0</v>
      </c>
      <c r="F186" s="21">
        <v>80000.0</v>
      </c>
      <c r="G186" s="22">
        <f t="shared" si="1"/>
        <v>80000</v>
      </c>
      <c r="H186" s="22">
        <v>0.0</v>
      </c>
      <c r="I186" s="22">
        <f t="shared" si="2"/>
        <v>80000</v>
      </c>
    </row>
    <row r="187" ht="14.25" customHeight="1">
      <c r="A187" s="19">
        <f>VLOOKUP(B187,'Página2'!A$1:B$854,2,0)</f>
        <v>311690</v>
      </c>
      <c r="B187" s="19" t="s">
        <v>201</v>
      </c>
      <c r="C187" s="19" t="s">
        <v>8</v>
      </c>
      <c r="D187" s="20" t="s">
        <v>17</v>
      </c>
      <c r="E187" s="19">
        <v>1.0</v>
      </c>
      <c r="F187" s="21">
        <v>50000.0</v>
      </c>
      <c r="G187" s="22">
        <f t="shared" si="1"/>
        <v>50000</v>
      </c>
      <c r="H187" s="22">
        <v>50000.0</v>
      </c>
      <c r="I187" s="22">
        <f t="shared" si="2"/>
        <v>0</v>
      </c>
    </row>
    <row r="188" ht="14.25" customHeight="1">
      <c r="A188" s="19">
        <f>VLOOKUP(B188,'Página2'!A$1:B$854,2,0)</f>
        <v>311700</v>
      </c>
      <c r="B188" s="19" t="s">
        <v>202</v>
      </c>
      <c r="C188" s="19" t="s">
        <v>8</v>
      </c>
      <c r="D188" s="20" t="s">
        <v>9</v>
      </c>
      <c r="E188" s="19">
        <v>1.0</v>
      </c>
      <c r="F188" s="21">
        <v>80000.0</v>
      </c>
      <c r="G188" s="22">
        <f t="shared" si="1"/>
        <v>80000</v>
      </c>
      <c r="H188" s="22">
        <v>0.0</v>
      </c>
      <c r="I188" s="22">
        <f t="shared" si="2"/>
        <v>80000</v>
      </c>
    </row>
    <row r="189" ht="14.25" customHeight="1">
      <c r="A189" s="19">
        <f>VLOOKUP(B189,'Página2'!A$1:B$854,2,0)</f>
        <v>311710</v>
      </c>
      <c r="B189" s="19" t="s">
        <v>203</v>
      </c>
      <c r="C189" s="19" t="s">
        <v>8</v>
      </c>
      <c r="D189" s="20" t="s">
        <v>9</v>
      </c>
      <c r="E189" s="19">
        <v>1.0</v>
      </c>
      <c r="F189" s="21">
        <v>80000.0</v>
      </c>
      <c r="G189" s="22">
        <f t="shared" si="1"/>
        <v>80000</v>
      </c>
      <c r="H189" s="22">
        <v>0.0</v>
      </c>
      <c r="I189" s="22">
        <f t="shared" si="2"/>
        <v>80000</v>
      </c>
    </row>
    <row r="190" ht="14.25" customHeight="1">
      <c r="A190" s="19">
        <f>VLOOKUP(B190,'Página2'!A$1:B$854,2,0)</f>
        <v>311520</v>
      </c>
      <c r="B190" s="19" t="s">
        <v>204</v>
      </c>
      <c r="C190" s="19" t="s">
        <v>8</v>
      </c>
      <c r="D190" s="20" t="s">
        <v>9</v>
      </c>
      <c r="E190" s="19">
        <v>1.0</v>
      </c>
      <c r="F190" s="21">
        <v>80000.0</v>
      </c>
      <c r="G190" s="22">
        <f t="shared" si="1"/>
        <v>80000</v>
      </c>
      <c r="H190" s="22">
        <v>0.0</v>
      </c>
      <c r="I190" s="22">
        <f t="shared" si="2"/>
        <v>80000</v>
      </c>
    </row>
    <row r="191" ht="14.25" customHeight="1">
      <c r="A191" s="19">
        <f>VLOOKUP(B191,'Página2'!A$1:B$854,2,0)</f>
        <v>311730</v>
      </c>
      <c r="B191" s="19" t="s">
        <v>205</v>
      </c>
      <c r="C191" s="19" t="s">
        <v>11</v>
      </c>
      <c r="D191" s="20" t="s">
        <v>9</v>
      </c>
      <c r="E191" s="19">
        <v>1.0</v>
      </c>
      <c r="F191" s="21">
        <v>80000.0</v>
      </c>
      <c r="G191" s="22">
        <f t="shared" si="1"/>
        <v>80000</v>
      </c>
      <c r="H191" s="22">
        <v>80000.0</v>
      </c>
      <c r="I191" s="22">
        <f t="shared" si="2"/>
        <v>0</v>
      </c>
    </row>
    <row r="192" ht="14.25" customHeight="1">
      <c r="A192" s="19">
        <f>VLOOKUP(B192,'Página2'!A$1:B$854,2,0)</f>
        <v>311720</v>
      </c>
      <c r="B192" s="19" t="s">
        <v>206</v>
      </c>
      <c r="C192" s="19" t="s">
        <v>8</v>
      </c>
      <c r="D192" s="20" t="s">
        <v>9</v>
      </c>
      <c r="E192" s="19">
        <v>1.0</v>
      </c>
      <c r="F192" s="21">
        <v>80000.0</v>
      </c>
      <c r="G192" s="22">
        <f t="shared" si="1"/>
        <v>80000</v>
      </c>
      <c r="H192" s="22">
        <v>0.0</v>
      </c>
      <c r="I192" s="22">
        <f t="shared" si="2"/>
        <v>80000</v>
      </c>
    </row>
    <row r="193" ht="14.25" customHeight="1">
      <c r="A193" s="19">
        <f>VLOOKUP(B193,'Página2'!A$1:B$854,2,0)</f>
        <v>311740</v>
      </c>
      <c r="B193" s="19" t="s">
        <v>207</v>
      </c>
      <c r="C193" s="19" t="s">
        <v>8</v>
      </c>
      <c r="D193" s="20" t="s">
        <v>9</v>
      </c>
      <c r="E193" s="19">
        <v>1.0</v>
      </c>
      <c r="F193" s="21">
        <v>80000.0</v>
      </c>
      <c r="G193" s="22">
        <f t="shared" si="1"/>
        <v>80000</v>
      </c>
      <c r="H193" s="22">
        <v>80000.0</v>
      </c>
      <c r="I193" s="22">
        <f t="shared" si="2"/>
        <v>0</v>
      </c>
    </row>
    <row r="194" ht="14.25" customHeight="1">
      <c r="A194" s="19">
        <f>VLOOKUP(B194,'Página2'!A$1:B$854,2,0)</f>
        <v>311750</v>
      </c>
      <c r="B194" s="19" t="s">
        <v>208</v>
      </c>
      <c r="C194" s="19" t="s">
        <v>8</v>
      </c>
      <c r="D194" s="20" t="s">
        <v>9</v>
      </c>
      <c r="E194" s="19">
        <v>1.0</v>
      </c>
      <c r="F194" s="21">
        <v>80000.0</v>
      </c>
      <c r="G194" s="22">
        <f t="shared" si="1"/>
        <v>80000</v>
      </c>
      <c r="H194" s="22">
        <v>0.0</v>
      </c>
      <c r="I194" s="22">
        <f t="shared" si="2"/>
        <v>80000</v>
      </c>
    </row>
    <row r="195" ht="14.25" customHeight="1">
      <c r="A195" s="19">
        <f>VLOOKUP(B195,'Página2'!A$1:B$854,2,0)</f>
        <v>311760</v>
      </c>
      <c r="B195" s="19" t="s">
        <v>209</v>
      </c>
      <c r="C195" s="19" t="s">
        <v>8</v>
      </c>
      <c r="D195" s="20" t="s">
        <v>9</v>
      </c>
      <c r="E195" s="19">
        <v>1.0</v>
      </c>
      <c r="F195" s="21">
        <v>80000.0</v>
      </c>
      <c r="G195" s="22">
        <f t="shared" si="1"/>
        <v>80000</v>
      </c>
      <c r="H195" s="22">
        <v>0.0</v>
      </c>
      <c r="I195" s="22">
        <f t="shared" si="2"/>
        <v>80000</v>
      </c>
    </row>
    <row r="196" ht="14.25" customHeight="1">
      <c r="A196" s="19">
        <f>VLOOKUP(B196,'Página2'!A$1:B$854,2,0)</f>
        <v>311770</v>
      </c>
      <c r="B196" s="19" t="s">
        <v>210</v>
      </c>
      <c r="C196" s="19" t="s">
        <v>8</v>
      </c>
      <c r="D196" s="20" t="s">
        <v>9</v>
      </c>
      <c r="E196" s="19">
        <v>1.0</v>
      </c>
      <c r="F196" s="21">
        <v>80000.0</v>
      </c>
      <c r="G196" s="22">
        <f t="shared" si="1"/>
        <v>80000</v>
      </c>
      <c r="H196" s="22">
        <v>0.0</v>
      </c>
      <c r="I196" s="22">
        <f t="shared" si="2"/>
        <v>80000</v>
      </c>
    </row>
    <row r="197" ht="14.25" customHeight="1">
      <c r="A197" s="19">
        <f>VLOOKUP(B197,'Página2'!A$1:B$854,2,0)</f>
        <v>311780</v>
      </c>
      <c r="B197" s="19" t="s">
        <v>211</v>
      </c>
      <c r="C197" s="19" t="s">
        <v>8</v>
      </c>
      <c r="D197" s="20" t="s">
        <v>9</v>
      </c>
      <c r="E197" s="19">
        <v>1.0</v>
      </c>
      <c r="F197" s="21">
        <v>80000.0</v>
      </c>
      <c r="G197" s="22">
        <f t="shared" si="1"/>
        <v>80000</v>
      </c>
      <c r="H197" s="22">
        <v>0.0</v>
      </c>
      <c r="I197" s="22">
        <f t="shared" si="2"/>
        <v>80000</v>
      </c>
    </row>
    <row r="198" ht="14.25" customHeight="1">
      <c r="A198" s="19">
        <f>VLOOKUP(B198,'Página2'!A$1:B$854,2,0)</f>
        <v>311783</v>
      </c>
      <c r="B198" s="19" t="s">
        <v>212</v>
      </c>
      <c r="C198" s="19" t="s">
        <v>8</v>
      </c>
      <c r="D198" s="20" t="s">
        <v>9</v>
      </c>
      <c r="E198" s="19">
        <v>1.0</v>
      </c>
      <c r="F198" s="21">
        <v>80000.0</v>
      </c>
      <c r="G198" s="22">
        <f t="shared" si="1"/>
        <v>80000</v>
      </c>
      <c r="H198" s="22">
        <v>0.0</v>
      </c>
      <c r="I198" s="22">
        <f t="shared" si="2"/>
        <v>80000</v>
      </c>
    </row>
    <row r="199" ht="14.25" customHeight="1">
      <c r="A199" s="19">
        <f>VLOOKUP(B199,'Página2'!A$1:B$854,2,0)</f>
        <v>311787</v>
      </c>
      <c r="B199" s="19" t="s">
        <v>213</v>
      </c>
      <c r="C199" s="19" t="s">
        <v>8</v>
      </c>
      <c r="D199" s="20" t="s">
        <v>9</v>
      </c>
      <c r="E199" s="19">
        <v>1.0</v>
      </c>
      <c r="F199" s="21">
        <v>80000.0</v>
      </c>
      <c r="G199" s="22">
        <f t="shared" si="1"/>
        <v>80000</v>
      </c>
      <c r="H199" s="22">
        <v>0.0</v>
      </c>
      <c r="I199" s="22">
        <f t="shared" si="2"/>
        <v>80000</v>
      </c>
    </row>
    <row r="200" ht="14.25" customHeight="1">
      <c r="A200" s="19">
        <f>VLOOKUP(B200,'Página2'!A$1:B$854,2,0)</f>
        <v>311790</v>
      </c>
      <c r="B200" s="19" t="s">
        <v>214</v>
      </c>
      <c r="C200" s="19" t="s">
        <v>8</v>
      </c>
      <c r="D200" s="20" t="s">
        <v>9</v>
      </c>
      <c r="E200" s="19">
        <v>1.0</v>
      </c>
      <c r="F200" s="21">
        <v>80000.0</v>
      </c>
      <c r="G200" s="22">
        <f t="shared" si="1"/>
        <v>80000</v>
      </c>
      <c r="H200" s="22">
        <v>0.0</v>
      </c>
      <c r="I200" s="22">
        <f t="shared" si="2"/>
        <v>80000</v>
      </c>
    </row>
    <row r="201" ht="14.25" customHeight="1">
      <c r="A201" s="19">
        <f>VLOOKUP(B201,'Página2'!A$1:B$854,2,0)</f>
        <v>311800</v>
      </c>
      <c r="B201" s="19" t="s">
        <v>215</v>
      </c>
      <c r="C201" s="19" t="s">
        <v>11</v>
      </c>
      <c r="D201" s="20" t="s">
        <v>9</v>
      </c>
      <c r="E201" s="19">
        <v>1.0</v>
      </c>
      <c r="F201" s="21">
        <v>80000.0</v>
      </c>
      <c r="G201" s="22">
        <f t="shared" si="1"/>
        <v>80000</v>
      </c>
      <c r="H201" s="22">
        <v>0.0</v>
      </c>
      <c r="I201" s="22">
        <f t="shared" si="2"/>
        <v>80000</v>
      </c>
    </row>
    <row r="202" ht="14.25" customHeight="1">
      <c r="A202" s="19">
        <f>VLOOKUP(B202,'Página2'!A$1:B$854,2,0)</f>
        <v>311810</v>
      </c>
      <c r="B202" s="19" t="s">
        <v>216</v>
      </c>
      <c r="C202" s="19" t="s">
        <v>8</v>
      </c>
      <c r="D202" s="20" t="s">
        <v>9</v>
      </c>
      <c r="E202" s="19">
        <v>1.0</v>
      </c>
      <c r="F202" s="21">
        <v>80000.0</v>
      </c>
      <c r="G202" s="22">
        <f t="shared" si="1"/>
        <v>80000</v>
      </c>
      <c r="H202" s="22">
        <v>0.0</v>
      </c>
      <c r="I202" s="22">
        <f t="shared" si="2"/>
        <v>80000</v>
      </c>
    </row>
    <row r="203" ht="14.25" customHeight="1">
      <c r="A203" s="19">
        <f>VLOOKUP(B203,'Página2'!A$1:B$854,2,0)</f>
        <v>311820</v>
      </c>
      <c r="B203" s="19" t="s">
        <v>217</v>
      </c>
      <c r="C203" s="19" t="s">
        <v>8</v>
      </c>
      <c r="D203" s="20" t="s">
        <v>9</v>
      </c>
      <c r="E203" s="19">
        <v>1.0</v>
      </c>
      <c r="F203" s="21">
        <v>80000.0</v>
      </c>
      <c r="G203" s="22">
        <f t="shared" si="1"/>
        <v>80000</v>
      </c>
      <c r="H203" s="22">
        <v>0.0</v>
      </c>
      <c r="I203" s="22">
        <f t="shared" si="2"/>
        <v>80000</v>
      </c>
    </row>
    <row r="204" ht="14.25" customHeight="1">
      <c r="A204" s="19">
        <f>VLOOKUP(B204,'Página2'!A$1:B$854,2,0)</f>
        <v>311830</v>
      </c>
      <c r="B204" s="19" t="s">
        <v>218</v>
      </c>
      <c r="C204" s="19" t="s">
        <v>50</v>
      </c>
      <c r="D204" s="20" t="s">
        <v>27</v>
      </c>
      <c r="E204" s="19">
        <v>3.0</v>
      </c>
      <c r="F204" s="21">
        <v>120000.0</v>
      </c>
      <c r="G204" s="22">
        <f t="shared" si="1"/>
        <v>360000</v>
      </c>
      <c r="H204" s="22">
        <v>120000.0</v>
      </c>
      <c r="I204" s="22">
        <f t="shared" si="2"/>
        <v>240000</v>
      </c>
    </row>
    <row r="205" ht="14.25" customHeight="1">
      <c r="A205" s="19">
        <f>VLOOKUP(B205,'Página2'!A$1:B$854,2,0)</f>
        <v>311840</v>
      </c>
      <c r="B205" s="19" t="s">
        <v>219</v>
      </c>
      <c r="C205" s="19" t="s">
        <v>11</v>
      </c>
      <c r="D205" s="20" t="s">
        <v>9</v>
      </c>
      <c r="E205" s="19">
        <v>1.0</v>
      </c>
      <c r="F205" s="21">
        <v>80000.0</v>
      </c>
      <c r="G205" s="22">
        <f t="shared" si="1"/>
        <v>80000</v>
      </c>
      <c r="H205" s="22">
        <v>0.0</v>
      </c>
      <c r="I205" s="22">
        <f t="shared" si="2"/>
        <v>80000</v>
      </c>
    </row>
    <row r="206" ht="14.25" customHeight="1">
      <c r="A206" s="19">
        <f>VLOOKUP(B206,'Página2'!A$1:B$854,2,0)</f>
        <v>311850</v>
      </c>
      <c r="B206" s="19" t="s">
        <v>220</v>
      </c>
      <c r="C206" s="19" t="s">
        <v>8</v>
      </c>
      <c r="D206" s="20" t="s">
        <v>17</v>
      </c>
      <c r="E206" s="19">
        <v>1.0</v>
      </c>
      <c r="F206" s="21">
        <v>50000.0</v>
      </c>
      <c r="G206" s="22">
        <f t="shared" si="1"/>
        <v>50000</v>
      </c>
      <c r="H206" s="22">
        <v>0.0</v>
      </c>
      <c r="I206" s="22">
        <f t="shared" si="2"/>
        <v>50000</v>
      </c>
    </row>
    <row r="207" ht="14.25" customHeight="1">
      <c r="A207" s="19">
        <f>VLOOKUP(B207,'Página2'!A$1:B$854,2,0)</f>
        <v>311860</v>
      </c>
      <c r="B207" s="19" t="s">
        <v>221</v>
      </c>
      <c r="C207" s="19" t="s">
        <v>80</v>
      </c>
      <c r="D207" s="20" t="s">
        <v>81</v>
      </c>
      <c r="E207" s="19">
        <v>4.0</v>
      </c>
      <c r="F207" s="21">
        <v>140000.0</v>
      </c>
      <c r="G207" s="22">
        <f t="shared" si="1"/>
        <v>560000</v>
      </c>
      <c r="H207" s="22">
        <v>0.0</v>
      </c>
      <c r="I207" s="22">
        <f t="shared" si="2"/>
        <v>560000</v>
      </c>
    </row>
    <row r="208" ht="14.25" customHeight="1">
      <c r="A208" s="19">
        <f>VLOOKUP(B208,'Página2'!A$1:B$854,2,0)</f>
        <v>311870</v>
      </c>
      <c r="B208" s="19" t="s">
        <v>222</v>
      </c>
      <c r="C208" s="19" t="s">
        <v>8</v>
      </c>
      <c r="D208" s="20" t="s">
        <v>9</v>
      </c>
      <c r="E208" s="19">
        <v>1.0</v>
      </c>
      <c r="F208" s="21">
        <v>80000.0</v>
      </c>
      <c r="G208" s="22">
        <f t="shared" si="1"/>
        <v>80000</v>
      </c>
      <c r="H208" s="22">
        <v>80000.0</v>
      </c>
      <c r="I208" s="22">
        <f t="shared" si="2"/>
        <v>0</v>
      </c>
    </row>
    <row r="209" ht="14.25" customHeight="1">
      <c r="A209" s="19">
        <f>VLOOKUP(B209,'Página2'!A$1:B$854,2,0)</f>
        <v>311880</v>
      </c>
      <c r="B209" s="19" t="s">
        <v>223</v>
      </c>
      <c r="C209" s="19" t="s">
        <v>11</v>
      </c>
      <c r="D209" s="20" t="s">
        <v>9</v>
      </c>
      <c r="E209" s="19">
        <v>1.0</v>
      </c>
      <c r="F209" s="21">
        <v>80000.0</v>
      </c>
      <c r="G209" s="22">
        <f t="shared" si="1"/>
        <v>80000</v>
      </c>
      <c r="H209" s="22">
        <v>80000.0</v>
      </c>
      <c r="I209" s="22">
        <f t="shared" si="2"/>
        <v>0</v>
      </c>
    </row>
    <row r="210" ht="14.25" customHeight="1">
      <c r="A210" s="19">
        <f>VLOOKUP(B210,'Página2'!A$1:B$854,2,0)</f>
        <v>311890</v>
      </c>
      <c r="B210" s="19" t="s">
        <v>224</v>
      </c>
      <c r="C210" s="19" t="s">
        <v>8</v>
      </c>
      <c r="D210" s="20" t="s">
        <v>9</v>
      </c>
      <c r="E210" s="19">
        <v>1.0</v>
      </c>
      <c r="F210" s="21">
        <v>80000.0</v>
      </c>
      <c r="G210" s="22">
        <f t="shared" si="1"/>
        <v>80000</v>
      </c>
      <c r="H210" s="22">
        <v>80000.0</v>
      </c>
      <c r="I210" s="22">
        <f t="shared" si="2"/>
        <v>0</v>
      </c>
    </row>
    <row r="211" ht="14.25" customHeight="1">
      <c r="A211" s="19">
        <f>VLOOKUP(B211,'Página2'!A$1:B$854,2,0)</f>
        <v>311900</v>
      </c>
      <c r="B211" s="19" t="s">
        <v>225</v>
      </c>
      <c r="C211" s="19" t="s">
        <v>8</v>
      </c>
      <c r="D211" s="20" t="s">
        <v>9</v>
      </c>
      <c r="E211" s="19">
        <v>1.0</v>
      </c>
      <c r="F211" s="21">
        <v>80000.0</v>
      </c>
      <c r="G211" s="22">
        <f t="shared" si="1"/>
        <v>80000</v>
      </c>
      <c r="H211" s="22">
        <v>0.0</v>
      </c>
      <c r="I211" s="22">
        <f t="shared" si="2"/>
        <v>80000</v>
      </c>
    </row>
    <row r="212" ht="14.25" customHeight="1">
      <c r="A212" s="19">
        <f>VLOOKUP(B212,'Página2'!A$1:B$854,2,0)</f>
        <v>311910</v>
      </c>
      <c r="B212" s="19" t="s">
        <v>226</v>
      </c>
      <c r="C212" s="19" t="s">
        <v>11</v>
      </c>
      <c r="D212" s="20" t="s">
        <v>9</v>
      </c>
      <c r="E212" s="19">
        <v>1.0</v>
      </c>
      <c r="F212" s="21">
        <v>80000.0</v>
      </c>
      <c r="G212" s="22">
        <f t="shared" si="1"/>
        <v>80000</v>
      </c>
      <c r="H212" s="22">
        <v>0.0</v>
      </c>
      <c r="I212" s="22">
        <f t="shared" si="2"/>
        <v>80000</v>
      </c>
    </row>
    <row r="213" ht="14.25" customHeight="1">
      <c r="A213" s="19">
        <f>VLOOKUP(B213,'Página2'!A$1:B$854,2,0)</f>
        <v>311920</v>
      </c>
      <c r="B213" s="19" t="s">
        <v>227</v>
      </c>
      <c r="C213" s="19" t="s">
        <v>8</v>
      </c>
      <c r="D213" s="20" t="s">
        <v>9</v>
      </c>
      <c r="E213" s="19">
        <v>1.0</v>
      </c>
      <c r="F213" s="21">
        <v>80000.0</v>
      </c>
      <c r="G213" s="22">
        <f t="shared" si="1"/>
        <v>80000</v>
      </c>
      <c r="H213" s="22">
        <v>80000.0</v>
      </c>
      <c r="I213" s="22">
        <f t="shared" si="2"/>
        <v>0</v>
      </c>
    </row>
    <row r="214" ht="14.25" customHeight="1">
      <c r="A214" s="19">
        <f>VLOOKUP(B214,'Página2'!A$1:B$854,2,0)</f>
        <v>311930</v>
      </c>
      <c r="B214" s="19" t="s">
        <v>228</v>
      </c>
      <c r="C214" s="19" t="s">
        <v>11</v>
      </c>
      <c r="D214" s="20" t="s">
        <v>9</v>
      </c>
      <c r="E214" s="19">
        <v>1.0</v>
      </c>
      <c r="F214" s="21">
        <v>80000.0</v>
      </c>
      <c r="G214" s="22">
        <f t="shared" si="1"/>
        <v>80000</v>
      </c>
      <c r="H214" s="22">
        <v>80000.0</v>
      </c>
      <c r="I214" s="22">
        <f t="shared" si="2"/>
        <v>0</v>
      </c>
    </row>
    <row r="215" ht="14.25" customHeight="1">
      <c r="A215" s="19">
        <f>VLOOKUP(B215,'Página2'!A$1:B$854,2,0)</f>
        <v>311940</v>
      </c>
      <c r="B215" s="19" t="s">
        <v>229</v>
      </c>
      <c r="C215" s="19" t="s">
        <v>50</v>
      </c>
      <c r="D215" s="20" t="s">
        <v>27</v>
      </c>
      <c r="E215" s="19">
        <v>3.0</v>
      </c>
      <c r="F215" s="21">
        <v>120000.0</v>
      </c>
      <c r="G215" s="22">
        <f t="shared" si="1"/>
        <v>360000</v>
      </c>
      <c r="H215" s="22">
        <v>0.0</v>
      </c>
      <c r="I215" s="22">
        <f t="shared" si="2"/>
        <v>360000</v>
      </c>
    </row>
    <row r="216" ht="14.25" customHeight="1">
      <c r="A216" s="19">
        <f>VLOOKUP(B216,'Página2'!A$1:B$854,2,0)</f>
        <v>311950</v>
      </c>
      <c r="B216" s="19" t="s">
        <v>230</v>
      </c>
      <c r="C216" s="19" t="s">
        <v>8</v>
      </c>
      <c r="D216" s="20" t="s">
        <v>17</v>
      </c>
      <c r="E216" s="19">
        <v>1.0</v>
      </c>
      <c r="F216" s="21">
        <v>50000.0</v>
      </c>
      <c r="G216" s="22">
        <f t="shared" si="1"/>
        <v>50000</v>
      </c>
      <c r="H216" s="22">
        <v>50000.0</v>
      </c>
      <c r="I216" s="22">
        <f t="shared" si="2"/>
        <v>0</v>
      </c>
    </row>
    <row r="217" ht="14.25" customHeight="1">
      <c r="A217" s="19">
        <f>VLOOKUP(B217,'Página2'!A$1:B$854,2,0)</f>
        <v>311960</v>
      </c>
      <c r="B217" s="19" t="s">
        <v>231</v>
      </c>
      <c r="C217" s="19" t="s">
        <v>8</v>
      </c>
      <c r="D217" s="20" t="s">
        <v>17</v>
      </c>
      <c r="E217" s="19">
        <v>1.0</v>
      </c>
      <c r="F217" s="21">
        <v>50000.0</v>
      </c>
      <c r="G217" s="22">
        <f t="shared" si="1"/>
        <v>50000</v>
      </c>
      <c r="H217" s="22">
        <v>0.0</v>
      </c>
      <c r="I217" s="22">
        <f t="shared" si="2"/>
        <v>50000</v>
      </c>
    </row>
    <row r="218" ht="14.25" customHeight="1">
      <c r="A218" s="19">
        <f>VLOOKUP(B218,'Página2'!A$1:B$854,2,0)</f>
        <v>311970</v>
      </c>
      <c r="B218" s="19" t="s">
        <v>232</v>
      </c>
      <c r="C218" s="19" t="s">
        <v>8</v>
      </c>
      <c r="D218" s="20" t="s">
        <v>9</v>
      </c>
      <c r="E218" s="19">
        <v>1.0</v>
      </c>
      <c r="F218" s="21">
        <v>80000.0</v>
      </c>
      <c r="G218" s="22">
        <f t="shared" si="1"/>
        <v>80000</v>
      </c>
      <c r="H218" s="22">
        <v>0.0</v>
      </c>
      <c r="I218" s="22">
        <f t="shared" si="2"/>
        <v>80000</v>
      </c>
    </row>
    <row r="219" ht="14.25" customHeight="1">
      <c r="A219" s="19">
        <f>VLOOKUP(B219,'Página2'!A$1:B$854,2,0)</f>
        <v>311980</v>
      </c>
      <c r="B219" s="19" t="s">
        <v>233</v>
      </c>
      <c r="C219" s="19" t="s">
        <v>8</v>
      </c>
      <c r="D219" s="20" t="s">
        <v>9</v>
      </c>
      <c r="E219" s="19">
        <v>1.0</v>
      </c>
      <c r="F219" s="21">
        <v>80000.0</v>
      </c>
      <c r="G219" s="22">
        <f t="shared" si="1"/>
        <v>80000</v>
      </c>
      <c r="H219" s="22">
        <v>0.0</v>
      </c>
      <c r="I219" s="22">
        <f t="shared" si="2"/>
        <v>80000</v>
      </c>
    </row>
    <row r="220" ht="14.25" customHeight="1">
      <c r="A220" s="19">
        <f>VLOOKUP(B220,'Página2'!A$1:B$854,2,0)</f>
        <v>311990</v>
      </c>
      <c r="B220" s="19" t="s">
        <v>234</v>
      </c>
      <c r="C220" s="19" t="s">
        <v>8</v>
      </c>
      <c r="D220" s="20" t="s">
        <v>9</v>
      </c>
      <c r="E220" s="19">
        <v>1.0</v>
      </c>
      <c r="F220" s="21">
        <v>80000.0</v>
      </c>
      <c r="G220" s="22">
        <f t="shared" si="1"/>
        <v>80000</v>
      </c>
      <c r="H220" s="22">
        <v>0.0</v>
      </c>
      <c r="I220" s="22">
        <f t="shared" si="2"/>
        <v>80000</v>
      </c>
    </row>
    <row r="221" ht="14.25" customHeight="1">
      <c r="A221" s="19">
        <f>VLOOKUP(B221,'Página2'!A$1:B$854,2,0)</f>
        <v>311995</v>
      </c>
      <c r="B221" s="19" t="s">
        <v>235</v>
      </c>
      <c r="C221" s="19" t="s">
        <v>8</v>
      </c>
      <c r="D221" s="20" t="s">
        <v>9</v>
      </c>
      <c r="E221" s="19">
        <v>1.0</v>
      </c>
      <c r="F221" s="21">
        <v>80000.0</v>
      </c>
      <c r="G221" s="22">
        <f t="shared" si="1"/>
        <v>80000</v>
      </c>
      <c r="H221" s="22">
        <v>0.0</v>
      </c>
      <c r="I221" s="22">
        <f t="shared" si="2"/>
        <v>80000</v>
      </c>
    </row>
    <row r="222" ht="14.25" customHeight="1">
      <c r="A222" s="19">
        <f>VLOOKUP(B222,'Página2'!A$1:B$854,2,0)</f>
        <v>312000</v>
      </c>
      <c r="B222" s="19" t="s">
        <v>236</v>
      </c>
      <c r="C222" s="19" t="s">
        <v>8</v>
      </c>
      <c r="D222" s="20" t="s">
        <v>17</v>
      </c>
      <c r="E222" s="19">
        <v>1.0</v>
      </c>
      <c r="F222" s="21">
        <v>50000.0</v>
      </c>
      <c r="G222" s="22">
        <f t="shared" si="1"/>
        <v>50000</v>
      </c>
      <c r="H222" s="22">
        <v>0.0</v>
      </c>
      <c r="I222" s="22">
        <f t="shared" si="2"/>
        <v>50000</v>
      </c>
    </row>
    <row r="223" ht="14.25" customHeight="1">
      <c r="A223" s="19">
        <f>VLOOKUP(B223,'Página2'!A$1:B$854,2,0)</f>
        <v>312010</v>
      </c>
      <c r="B223" s="19" t="s">
        <v>237</v>
      </c>
      <c r="C223" s="19" t="s">
        <v>8</v>
      </c>
      <c r="D223" s="20" t="s">
        <v>9</v>
      </c>
      <c r="E223" s="19">
        <v>1.0</v>
      </c>
      <c r="F223" s="21">
        <v>80000.0</v>
      </c>
      <c r="G223" s="22">
        <f t="shared" si="1"/>
        <v>80000</v>
      </c>
      <c r="H223" s="22">
        <v>0.0</v>
      </c>
      <c r="I223" s="22">
        <f t="shared" si="2"/>
        <v>80000</v>
      </c>
    </row>
    <row r="224" ht="14.25" customHeight="1">
      <c r="A224" s="19">
        <f>VLOOKUP(B224,'Página2'!A$1:B$854,2,0)</f>
        <v>312015</v>
      </c>
      <c r="B224" s="19" t="s">
        <v>238</v>
      </c>
      <c r="C224" s="19" t="s">
        <v>8</v>
      </c>
      <c r="D224" s="20" t="s">
        <v>17</v>
      </c>
      <c r="E224" s="19">
        <v>1.0</v>
      </c>
      <c r="F224" s="21">
        <v>50000.0</v>
      </c>
      <c r="G224" s="22">
        <f t="shared" si="1"/>
        <v>50000</v>
      </c>
      <c r="H224" s="22">
        <v>0.0</v>
      </c>
      <c r="I224" s="22">
        <f t="shared" si="2"/>
        <v>50000</v>
      </c>
    </row>
    <row r="225" ht="14.25" customHeight="1">
      <c r="A225" s="19">
        <f>VLOOKUP(B225,'Página2'!A$1:B$854,2,0)</f>
        <v>312020</v>
      </c>
      <c r="B225" s="19" t="s">
        <v>239</v>
      </c>
      <c r="C225" s="19" t="s">
        <v>8</v>
      </c>
      <c r="D225" s="20" t="s">
        <v>9</v>
      </c>
      <c r="E225" s="19">
        <v>1.0</v>
      </c>
      <c r="F225" s="21">
        <v>80000.0</v>
      </c>
      <c r="G225" s="22">
        <f t="shared" si="1"/>
        <v>80000</v>
      </c>
      <c r="H225" s="22">
        <v>80000.0</v>
      </c>
      <c r="I225" s="22">
        <f t="shared" si="2"/>
        <v>0</v>
      </c>
    </row>
    <row r="226" ht="14.25" customHeight="1">
      <c r="A226" s="19">
        <f>VLOOKUP(B226,'Página2'!A$1:B$854,2,0)</f>
        <v>312030</v>
      </c>
      <c r="B226" s="19" t="s">
        <v>240</v>
      </c>
      <c r="C226" s="19" t="s">
        <v>8</v>
      </c>
      <c r="D226" s="20" t="s">
        <v>17</v>
      </c>
      <c r="E226" s="19">
        <v>1.0</v>
      </c>
      <c r="F226" s="21">
        <v>50000.0</v>
      </c>
      <c r="G226" s="22">
        <f t="shared" si="1"/>
        <v>50000</v>
      </c>
      <c r="H226" s="22">
        <v>50000.0</v>
      </c>
      <c r="I226" s="22">
        <f t="shared" si="2"/>
        <v>0</v>
      </c>
    </row>
    <row r="227" ht="14.25" customHeight="1">
      <c r="A227" s="19">
        <f>VLOOKUP(B227,'Página2'!A$1:B$854,2,0)</f>
        <v>312040</v>
      </c>
      <c r="B227" s="19" t="s">
        <v>241</v>
      </c>
      <c r="C227" s="19" t="s">
        <v>8</v>
      </c>
      <c r="D227" s="20" t="s">
        <v>9</v>
      </c>
      <c r="E227" s="19">
        <v>1.0</v>
      </c>
      <c r="F227" s="21">
        <v>80000.0</v>
      </c>
      <c r="G227" s="22">
        <f t="shared" si="1"/>
        <v>80000</v>
      </c>
      <c r="H227" s="22">
        <v>0.0</v>
      </c>
      <c r="I227" s="22">
        <f t="shared" si="2"/>
        <v>80000</v>
      </c>
    </row>
    <row r="228" ht="14.25" customHeight="1">
      <c r="A228" s="19">
        <f>VLOOKUP(B228,'Página2'!A$1:B$854,2,0)</f>
        <v>312050</v>
      </c>
      <c r="B228" s="19" t="s">
        <v>242</v>
      </c>
      <c r="C228" s="19" t="s">
        <v>8</v>
      </c>
      <c r="D228" s="20" t="s">
        <v>9</v>
      </c>
      <c r="E228" s="19">
        <v>1.0</v>
      </c>
      <c r="F228" s="21">
        <v>80000.0</v>
      </c>
      <c r="G228" s="22">
        <f t="shared" si="1"/>
        <v>80000</v>
      </c>
      <c r="H228" s="22">
        <v>0.0</v>
      </c>
      <c r="I228" s="22">
        <f t="shared" si="2"/>
        <v>80000</v>
      </c>
    </row>
    <row r="229" ht="14.25" customHeight="1">
      <c r="A229" s="19">
        <f>VLOOKUP(B229,'Página2'!A$1:B$854,2,0)</f>
        <v>312060</v>
      </c>
      <c r="B229" s="19" t="s">
        <v>243</v>
      </c>
      <c r="C229" s="19" t="s">
        <v>8</v>
      </c>
      <c r="D229" s="20" t="s">
        <v>9</v>
      </c>
      <c r="E229" s="19">
        <v>1.0</v>
      </c>
      <c r="F229" s="21">
        <v>80000.0</v>
      </c>
      <c r="G229" s="22">
        <f t="shared" si="1"/>
        <v>80000</v>
      </c>
      <c r="H229" s="22">
        <v>0.0</v>
      </c>
      <c r="I229" s="22">
        <f t="shared" si="2"/>
        <v>80000</v>
      </c>
    </row>
    <row r="230" ht="14.25" customHeight="1">
      <c r="A230" s="19">
        <f>VLOOKUP(B230,'Página2'!A$1:B$854,2,0)</f>
        <v>312070</v>
      </c>
      <c r="B230" s="19" t="s">
        <v>244</v>
      </c>
      <c r="C230" s="19" t="s">
        <v>8</v>
      </c>
      <c r="D230" s="20" t="s">
        <v>9</v>
      </c>
      <c r="E230" s="19">
        <v>1.0</v>
      </c>
      <c r="F230" s="21">
        <v>80000.0</v>
      </c>
      <c r="G230" s="22">
        <f t="shared" si="1"/>
        <v>80000</v>
      </c>
      <c r="H230" s="22">
        <v>80000.0</v>
      </c>
      <c r="I230" s="22">
        <f t="shared" si="2"/>
        <v>0</v>
      </c>
    </row>
    <row r="231" ht="14.25" customHeight="1">
      <c r="A231" s="19">
        <f>VLOOKUP(B231,'Página2'!A$1:B$854,2,0)</f>
        <v>312080</v>
      </c>
      <c r="B231" s="19" t="s">
        <v>245</v>
      </c>
      <c r="C231" s="19" t="s">
        <v>8</v>
      </c>
      <c r="D231" s="20" t="s">
        <v>9</v>
      </c>
      <c r="E231" s="19">
        <v>1.0</v>
      </c>
      <c r="F231" s="21">
        <v>80000.0</v>
      </c>
      <c r="G231" s="22">
        <f t="shared" si="1"/>
        <v>80000</v>
      </c>
      <c r="H231" s="22">
        <v>80000.0</v>
      </c>
      <c r="I231" s="22">
        <f t="shared" si="2"/>
        <v>0</v>
      </c>
    </row>
    <row r="232" ht="14.25" customHeight="1">
      <c r="A232" s="19">
        <f>VLOOKUP(B232,'Página2'!A$1:B$854,2,0)</f>
        <v>312083</v>
      </c>
      <c r="B232" s="19" t="s">
        <v>246</v>
      </c>
      <c r="C232" s="19" t="s">
        <v>8</v>
      </c>
      <c r="D232" s="20" t="s">
        <v>17</v>
      </c>
      <c r="E232" s="19">
        <v>1.0</v>
      </c>
      <c r="F232" s="21">
        <v>50000.0</v>
      </c>
      <c r="G232" s="22">
        <f t="shared" si="1"/>
        <v>50000</v>
      </c>
      <c r="H232" s="22">
        <v>0.0</v>
      </c>
      <c r="I232" s="22">
        <f t="shared" si="2"/>
        <v>50000</v>
      </c>
    </row>
    <row r="233" ht="14.25" customHeight="1">
      <c r="A233" s="19">
        <f>VLOOKUP(B233,'Página2'!A$1:B$854,2,0)</f>
        <v>312087</v>
      </c>
      <c r="B233" s="19" t="s">
        <v>247</v>
      </c>
      <c r="C233" s="19" t="s">
        <v>8</v>
      </c>
      <c r="D233" s="20" t="s">
        <v>17</v>
      </c>
      <c r="E233" s="19">
        <v>1.0</v>
      </c>
      <c r="F233" s="21">
        <v>50000.0</v>
      </c>
      <c r="G233" s="22">
        <f t="shared" si="1"/>
        <v>50000</v>
      </c>
      <c r="H233" s="22">
        <v>50000.0</v>
      </c>
      <c r="I233" s="22">
        <f t="shared" si="2"/>
        <v>0</v>
      </c>
    </row>
    <row r="234" ht="14.25" customHeight="1">
      <c r="A234" s="19">
        <f>VLOOKUP(B234,'Página2'!A$1:B$854,2,0)</f>
        <v>312090</v>
      </c>
      <c r="B234" s="19" t="s">
        <v>248</v>
      </c>
      <c r="C234" s="19" t="s">
        <v>11</v>
      </c>
      <c r="D234" s="20" t="s">
        <v>57</v>
      </c>
      <c r="E234" s="19">
        <v>2.0</v>
      </c>
      <c r="F234" s="21">
        <v>100000.0</v>
      </c>
      <c r="G234" s="22">
        <f t="shared" si="1"/>
        <v>200000</v>
      </c>
      <c r="H234" s="22">
        <v>100000.0</v>
      </c>
      <c r="I234" s="22">
        <f t="shared" si="2"/>
        <v>100000</v>
      </c>
    </row>
    <row r="235" ht="14.25" customHeight="1">
      <c r="A235" s="19">
        <f>VLOOKUP(B235,'Página2'!A$1:B$854,2,0)</f>
        <v>312100</v>
      </c>
      <c r="B235" s="19" t="s">
        <v>249</v>
      </c>
      <c r="C235" s="19" t="s">
        <v>8</v>
      </c>
      <c r="D235" s="20" t="s">
        <v>9</v>
      </c>
      <c r="E235" s="19">
        <v>1.0</v>
      </c>
      <c r="F235" s="21">
        <v>80000.0</v>
      </c>
      <c r="G235" s="22">
        <f t="shared" si="1"/>
        <v>80000</v>
      </c>
      <c r="H235" s="22">
        <v>80000.0</v>
      </c>
      <c r="I235" s="22">
        <f t="shared" si="2"/>
        <v>0</v>
      </c>
    </row>
    <row r="236" ht="14.25" customHeight="1">
      <c r="A236" s="19">
        <f>VLOOKUP(B236,'Página2'!A$1:B$854,2,0)</f>
        <v>312110</v>
      </c>
      <c r="B236" s="19" t="s">
        <v>250</v>
      </c>
      <c r="C236" s="19" t="s">
        <v>8</v>
      </c>
      <c r="D236" s="20" t="s">
        <v>9</v>
      </c>
      <c r="E236" s="19">
        <v>1.0</v>
      </c>
      <c r="F236" s="21">
        <v>80000.0</v>
      </c>
      <c r="G236" s="22">
        <f t="shared" si="1"/>
        <v>80000</v>
      </c>
      <c r="H236" s="22">
        <v>0.0</v>
      </c>
      <c r="I236" s="22">
        <f t="shared" si="2"/>
        <v>80000</v>
      </c>
    </row>
    <row r="237" ht="14.25" customHeight="1">
      <c r="A237" s="19">
        <f>VLOOKUP(B237,'Página2'!A$1:B$854,2,0)</f>
        <v>312120</v>
      </c>
      <c r="B237" s="19" t="s">
        <v>251</v>
      </c>
      <c r="C237" s="19" t="s">
        <v>8</v>
      </c>
      <c r="D237" s="20" t="s">
        <v>9</v>
      </c>
      <c r="E237" s="19">
        <v>1.0</v>
      </c>
      <c r="F237" s="21">
        <v>80000.0</v>
      </c>
      <c r="G237" s="22">
        <f t="shared" si="1"/>
        <v>80000</v>
      </c>
      <c r="H237" s="22">
        <v>0.0</v>
      </c>
      <c r="I237" s="22">
        <f t="shared" si="2"/>
        <v>80000</v>
      </c>
    </row>
    <row r="238" ht="14.25" customHeight="1">
      <c r="A238" s="19">
        <f>VLOOKUP(B238,'Página2'!A$1:B$854,2,0)</f>
        <v>312125</v>
      </c>
      <c r="B238" s="19" t="s">
        <v>252</v>
      </c>
      <c r="C238" s="19" t="s">
        <v>8</v>
      </c>
      <c r="D238" s="20" t="s">
        <v>9</v>
      </c>
      <c r="E238" s="19">
        <v>1.0</v>
      </c>
      <c r="F238" s="21">
        <v>80000.0</v>
      </c>
      <c r="G238" s="22">
        <f t="shared" si="1"/>
        <v>80000</v>
      </c>
      <c r="H238" s="22">
        <v>80000.0</v>
      </c>
      <c r="I238" s="22">
        <f t="shared" si="2"/>
        <v>0</v>
      </c>
    </row>
    <row r="239" ht="14.25" customHeight="1">
      <c r="A239" s="19">
        <f>VLOOKUP(B239,'Página2'!A$1:B$854,2,0)</f>
        <v>312130</v>
      </c>
      <c r="B239" s="19" t="s">
        <v>253</v>
      </c>
      <c r="C239" s="19" t="s">
        <v>8</v>
      </c>
      <c r="D239" s="20" t="s">
        <v>9</v>
      </c>
      <c r="E239" s="19">
        <v>1.0</v>
      </c>
      <c r="F239" s="21">
        <v>80000.0</v>
      </c>
      <c r="G239" s="22">
        <f t="shared" si="1"/>
        <v>80000</v>
      </c>
      <c r="H239" s="22">
        <v>0.0</v>
      </c>
      <c r="I239" s="22">
        <f t="shared" si="2"/>
        <v>80000</v>
      </c>
    </row>
    <row r="240" ht="14.25" customHeight="1">
      <c r="A240" s="19">
        <f>VLOOKUP(B240,'Página2'!A$1:B$854,2,0)</f>
        <v>312140</v>
      </c>
      <c r="B240" s="19" t="s">
        <v>254</v>
      </c>
      <c r="C240" s="19" t="s">
        <v>8</v>
      </c>
      <c r="D240" s="20" t="s">
        <v>9</v>
      </c>
      <c r="E240" s="19">
        <v>1.0</v>
      </c>
      <c r="F240" s="21">
        <v>80000.0</v>
      </c>
      <c r="G240" s="22">
        <f t="shared" si="1"/>
        <v>80000</v>
      </c>
      <c r="H240" s="22">
        <v>0.0</v>
      </c>
      <c r="I240" s="22">
        <f t="shared" si="2"/>
        <v>80000</v>
      </c>
    </row>
    <row r="241" ht="14.25" customHeight="1">
      <c r="A241" s="19">
        <f>VLOOKUP(B241,'Página2'!A$1:B$854,2,0)</f>
        <v>312150</v>
      </c>
      <c r="B241" s="19" t="s">
        <v>255</v>
      </c>
      <c r="C241" s="19" t="s">
        <v>8</v>
      </c>
      <c r="D241" s="20" t="s">
        <v>9</v>
      </c>
      <c r="E241" s="19">
        <v>1.0</v>
      </c>
      <c r="F241" s="21">
        <v>80000.0</v>
      </c>
      <c r="G241" s="22">
        <f t="shared" si="1"/>
        <v>80000</v>
      </c>
      <c r="H241" s="22">
        <v>0.0</v>
      </c>
      <c r="I241" s="22">
        <f t="shared" si="2"/>
        <v>80000</v>
      </c>
    </row>
    <row r="242" ht="14.25" customHeight="1">
      <c r="A242" s="19">
        <f>VLOOKUP(B242,'Página2'!A$1:B$854,2,0)</f>
        <v>312160</v>
      </c>
      <c r="B242" s="19" t="s">
        <v>256</v>
      </c>
      <c r="C242" s="19" t="s">
        <v>11</v>
      </c>
      <c r="D242" s="20" t="s">
        <v>57</v>
      </c>
      <c r="E242" s="19">
        <v>2.0</v>
      </c>
      <c r="F242" s="21">
        <v>100000.0</v>
      </c>
      <c r="G242" s="22">
        <f t="shared" si="1"/>
        <v>200000</v>
      </c>
      <c r="H242" s="22">
        <v>100000.0</v>
      </c>
      <c r="I242" s="22">
        <f t="shared" si="2"/>
        <v>100000</v>
      </c>
    </row>
    <row r="243" ht="14.25" customHeight="1">
      <c r="A243" s="19">
        <f>VLOOKUP(B243,'Página2'!A$1:B$854,2,0)</f>
        <v>312170</v>
      </c>
      <c r="B243" s="19" t="s">
        <v>257</v>
      </c>
      <c r="C243" s="19" t="s">
        <v>8</v>
      </c>
      <c r="D243" s="20" t="s">
        <v>17</v>
      </c>
      <c r="E243" s="19">
        <v>1.0</v>
      </c>
      <c r="F243" s="21">
        <v>50000.0</v>
      </c>
      <c r="G243" s="22">
        <f t="shared" si="1"/>
        <v>50000</v>
      </c>
      <c r="H243" s="22">
        <v>0.0</v>
      </c>
      <c r="I243" s="22">
        <f t="shared" si="2"/>
        <v>50000</v>
      </c>
    </row>
    <row r="244" ht="14.25" customHeight="1">
      <c r="A244" s="19">
        <f>VLOOKUP(B244,'Página2'!A$1:B$854,2,0)</f>
        <v>312180</v>
      </c>
      <c r="B244" s="19" t="s">
        <v>258</v>
      </c>
      <c r="C244" s="19" t="s">
        <v>8</v>
      </c>
      <c r="D244" s="20" t="s">
        <v>9</v>
      </c>
      <c r="E244" s="19">
        <v>1.0</v>
      </c>
      <c r="F244" s="21">
        <v>80000.0</v>
      </c>
      <c r="G244" s="22">
        <f t="shared" si="1"/>
        <v>80000</v>
      </c>
      <c r="H244" s="22">
        <v>0.0</v>
      </c>
      <c r="I244" s="22">
        <f t="shared" si="2"/>
        <v>80000</v>
      </c>
    </row>
    <row r="245" ht="14.25" customHeight="1">
      <c r="A245" s="19">
        <f>VLOOKUP(B245,'Página2'!A$1:B$854,2,0)</f>
        <v>312190</v>
      </c>
      <c r="B245" s="19" t="s">
        <v>259</v>
      </c>
      <c r="C245" s="19" t="s">
        <v>8</v>
      </c>
      <c r="D245" s="20" t="s">
        <v>9</v>
      </c>
      <c r="E245" s="19">
        <v>1.0</v>
      </c>
      <c r="F245" s="21">
        <v>80000.0</v>
      </c>
      <c r="G245" s="22">
        <f t="shared" si="1"/>
        <v>80000</v>
      </c>
      <c r="H245" s="22">
        <v>0.0</v>
      </c>
      <c r="I245" s="22">
        <f t="shared" si="2"/>
        <v>80000</v>
      </c>
    </row>
    <row r="246" ht="14.25" customHeight="1">
      <c r="A246" s="19">
        <f>VLOOKUP(B246,'Página2'!A$1:B$854,2,0)</f>
        <v>312200</v>
      </c>
      <c r="B246" s="19" t="s">
        <v>260</v>
      </c>
      <c r="C246" s="19" t="s">
        <v>8</v>
      </c>
      <c r="D246" s="20" t="s">
        <v>9</v>
      </c>
      <c r="E246" s="19">
        <v>1.0</v>
      </c>
      <c r="F246" s="21">
        <v>80000.0</v>
      </c>
      <c r="G246" s="22">
        <f t="shared" si="1"/>
        <v>80000</v>
      </c>
      <c r="H246" s="22">
        <v>80000.0</v>
      </c>
      <c r="I246" s="22">
        <f t="shared" si="2"/>
        <v>0</v>
      </c>
    </row>
    <row r="247" ht="14.25" customHeight="1">
      <c r="A247" s="19">
        <f>VLOOKUP(B247,'Página2'!A$1:B$854,2,0)</f>
        <v>312210</v>
      </c>
      <c r="B247" s="19" t="s">
        <v>261</v>
      </c>
      <c r="C247" s="19" t="s">
        <v>8</v>
      </c>
      <c r="D247" s="20" t="s">
        <v>9</v>
      </c>
      <c r="E247" s="19">
        <v>1.0</v>
      </c>
      <c r="F247" s="21">
        <v>80000.0</v>
      </c>
      <c r="G247" s="22">
        <f t="shared" si="1"/>
        <v>80000</v>
      </c>
      <c r="H247" s="22">
        <v>0.0</v>
      </c>
      <c r="I247" s="22">
        <f t="shared" si="2"/>
        <v>80000</v>
      </c>
    </row>
    <row r="248" ht="14.25" customHeight="1">
      <c r="A248" s="19">
        <f>VLOOKUP(B248,'Página2'!A$1:B$854,2,0)</f>
        <v>312220</v>
      </c>
      <c r="B248" s="19" t="s">
        <v>262</v>
      </c>
      <c r="C248" s="19" t="s">
        <v>8</v>
      </c>
      <c r="D248" s="20" t="s">
        <v>9</v>
      </c>
      <c r="E248" s="19">
        <v>1.0</v>
      </c>
      <c r="F248" s="21">
        <v>80000.0</v>
      </c>
      <c r="G248" s="22">
        <f t="shared" si="1"/>
        <v>80000</v>
      </c>
      <c r="H248" s="22">
        <v>0.0</v>
      </c>
      <c r="I248" s="22">
        <f t="shared" si="2"/>
        <v>80000</v>
      </c>
    </row>
    <row r="249" ht="14.25" customHeight="1">
      <c r="A249" s="19">
        <f>VLOOKUP(B249,'Página2'!A$1:B$854,2,0)</f>
        <v>312230</v>
      </c>
      <c r="B249" s="19" t="s">
        <v>263</v>
      </c>
      <c r="C249" s="19" t="s">
        <v>50</v>
      </c>
      <c r="D249" s="20" t="s">
        <v>27</v>
      </c>
      <c r="E249" s="19">
        <v>3.0</v>
      </c>
      <c r="F249" s="21">
        <v>120000.0</v>
      </c>
      <c r="G249" s="22">
        <f t="shared" si="1"/>
        <v>360000</v>
      </c>
      <c r="H249" s="22">
        <v>120000.0</v>
      </c>
      <c r="I249" s="22">
        <f t="shared" si="2"/>
        <v>240000</v>
      </c>
    </row>
    <row r="250" ht="14.25" customHeight="1">
      <c r="A250" s="19">
        <f>VLOOKUP(B250,'Página2'!A$1:B$854,2,0)</f>
        <v>312235</v>
      </c>
      <c r="B250" s="19" t="s">
        <v>264</v>
      </c>
      <c r="C250" s="19" t="s">
        <v>8</v>
      </c>
      <c r="D250" s="20" t="s">
        <v>17</v>
      </c>
      <c r="E250" s="19">
        <v>1.0</v>
      </c>
      <c r="F250" s="21">
        <v>50000.0</v>
      </c>
      <c r="G250" s="22">
        <f t="shared" si="1"/>
        <v>50000</v>
      </c>
      <c r="H250" s="22">
        <v>0.0</v>
      </c>
      <c r="I250" s="22">
        <f t="shared" si="2"/>
        <v>50000</v>
      </c>
    </row>
    <row r="251" ht="14.25" customHeight="1">
      <c r="A251" s="19">
        <f>VLOOKUP(B251,'Página2'!A$1:B$854,2,0)</f>
        <v>312240</v>
      </c>
      <c r="B251" s="19" t="s">
        <v>265</v>
      </c>
      <c r="C251" s="19" t="s">
        <v>8</v>
      </c>
      <c r="D251" s="20" t="s">
        <v>9</v>
      </c>
      <c r="E251" s="19">
        <v>1.0</v>
      </c>
      <c r="F251" s="21">
        <v>80000.0</v>
      </c>
      <c r="G251" s="22">
        <f t="shared" si="1"/>
        <v>80000</v>
      </c>
      <c r="H251" s="22">
        <v>0.0</v>
      </c>
      <c r="I251" s="22">
        <f t="shared" si="2"/>
        <v>80000</v>
      </c>
    </row>
    <row r="252" ht="14.25" customHeight="1">
      <c r="A252" s="19">
        <f>VLOOKUP(B252,'Página2'!A$1:B$854,2,0)</f>
        <v>312245</v>
      </c>
      <c r="B252" s="19" t="s">
        <v>266</v>
      </c>
      <c r="C252" s="19" t="s">
        <v>8</v>
      </c>
      <c r="D252" s="20" t="s">
        <v>17</v>
      </c>
      <c r="E252" s="19">
        <v>1.0</v>
      </c>
      <c r="F252" s="21">
        <v>50000.0</v>
      </c>
      <c r="G252" s="22">
        <f t="shared" si="1"/>
        <v>50000</v>
      </c>
      <c r="H252" s="22">
        <v>50000.0</v>
      </c>
      <c r="I252" s="22">
        <f t="shared" si="2"/>
        <v>0</v>
      </c>
    </row>
    <row r="253" ht="14.25" customHeight="1">
      <c r="A253" s="19">
        <f>VLOOKUP(B253,'Página2'!A$1:B$854,2,0)</f>
        <v>312247</v>
      </c>
      <c r="B253" s="19" t="s">
        <v>267</v>
      </c>
      <c r="C253" s="19" t="s">
        <v>8</v>
      </c>
      <c r="D253" s="20" t="s">
        <v>17</v>
      </c>
      <c r="E253" s="19">
        <v>1.0</v>
      </c>
      <c r="F253" s="21">
        <v>50000.0</v>
      </c>
      <c r="G253" s="22">
        <f t="shared" si="1"/>
        <v>50000</v>
      </c>
      <c r="H253" s="22">
        <v>50000.0</v>
      </c>
      <c r="I253" s="22">
        <f t="shared" si="2"/>
        <v>0</v>
      </c>
    </row>
    <row r="254" ht="14.25" customHeight="1">
      <c r="A254" s="19">
        <f>VLOOKUP(B254,'Página2'!A$1:B$854,2,0)</f>
        <v>312250</v>
      </c>
      <c r="B254" s="19" t="s">
        <v>268</v>
      </c>
      <c r="C254" s="19" t="s">
        <v>8</v>
      </c>
      <c r="D254" s="20" t="s">
        <v>9</v>
      </c>
      <c r="E254" s="19">
        <v>1.0</v>
      </c>
      <c r="F254" s="21">
        <v>80000.0</v>
      </c>
      <c r="G254" s="22">
        <f t="shared" si="1"/>
        <v>80000</v>
      </c>
      <c r="H254" s="22">
        <v>0.0</v>
      </c>
      <c r="I254" s="22">
        <f t="shared" si="2"/>
        <v>80000</v>
      </c>
    </row>
    <row r="255" ht="14.25" customHeight="1">
      <c r="A255" s="19">
        <f>VLOOKUP(B255,'Página2'!A$1:B$854,2,0)</f>
        <v>312260</v>
      </c>
      <c r="B255" s="19" t="s">
        <v>269</v>
      </c>
      <c r="C255" s="19" t="s">
        <v>8</v>
      </c>
      <c r="D255" s="20" t="s">
        <v>17</v>
      </c>
      <c r="E255" s="19">
        <v>1.0</v>
      </c>
      <c r="F255" s="21">
        <v>50000.0</v>
      </c>
      <c r="G255" s="22">
        <f t="shared" si="1"/>
        <v>50000</v>
      </c>
      <c r="H255" s="22">
        <v>0.0</v>
      </c>
      <c r="I255" s="22">
        <f t="shared" si="2"/>
        <v>50000</v>
      </c>
    </row>
    <row r="256" ht="14.25" customHeight="1">
      <c r="A256" s="19">
        <f>VLOOKUP(B256,'Página2'!A$1:B$854,2,0)</f>
        <v>312270</v>
      </c>
      <c r="B256" s="19" t="s">
        <v>270</v>
      </c>
      <c r="C256" s="19" t="s">
        <v>8</v>
      </c>
      <c r="D256" s="20" t="s">
        <v>9</v>
      </c>
      <c r="E256" s="19">
        <v>1.0</v>
      </c>
      <c r="F256" s="21">
        <v>80000.0</v>
      </c>
      <c r="G256" s="22">
        <f t="shared" si="1"/>
        <v>80000</v>
      </c>
      <c r="H256" s="22">
        <v>0.0</v>
      </c>
      <c r="I256" s="22">
        <f t="shared" si="2"/>
        <v>80000</v>
      </c>
    </row>
    <row r="257" ht="14.25" customHeight="1">
      <c r="A257" s="19">
        <f>VLOOKUP(B257,'Página2'!A$1:B$854,2,0)</f>
        <v>312280</v>
      </c>
      <c r="B257" s="19" t="s">
        <v>271</v>
      </c>
      <c r="C257" s="19" t="s">
        <v>8</v>
      </c>
      <c r="D257" s="20" t="s">
        <v>9</v>
      </c>
      <c r="E257" s="19">
        <v>1.0</v>
      </c>
      <c r="F257" s="21">
        <v>80000.0</v>
      </c>
      <c r="G257" s="22">
        <f t="shared" si="1"/>
        <v>80000</v>
      </c>
      <c r="H257" s="22">
        <v>0.0</v>
      </c>
      <c r="I257" s="22">
        <f t="shared" si="2"/>
        <v>80000</v>
      </c>
    </row>
    <row r="258" ht="14.25" customHeight="1">
      <c r="A258" s="19">
        <f>VLOOKUP(B258,'Página2'!A$1:B$854,2,0)</f>
        <v>312290</v>
      </c>
      <c r="B258" s="19" t="s">
        <v>272</v>
      </c>
      <c r="C258" s="19" t="s">
        <v>8</v>
      </c>
      <c r="D258" s="20" t="s">
        <v>9</v>
      </c>
      <c r="E258" s="19">
        <v>1.0</v>
      </c>
      <c r="F258" s="21">
        <v>80000.0</v>
      </c>
      <c r="G258" s="22">
        <f t="shared" si="1"/>
        <v>80000</v>
      </c>
      <c r="H258" s="22">
        <v>80000.0</v>
      </c>
      <c r="I258" s="22">
        <f t="shared" si="2"/>
        <v>0</v>
      </c>
    </row>
    <row r="259" ht="14.25" customHeight="1">
      <c r="A259" s="19">
        <f>VLOOKUP(B259,'Página2'!A$1:B$854,2,0)</f>
        <v>312300</v>
      </c>
      <c r="B259" s="19" t="s">
        <v>273</v>
      </c>
      <c r="C259" s="19" t="s">
        <v>8</v>
      </c>
      <c r="D259" s="20" t="s">
        <v>9</v>
      </c>
      <c r="E259" s="19">
        <v>1.0</v>
      </c>
      <c r="F259" s="21">
        <v>80000.0</v>
      </c>
      <c r="G259" s="22">
        <f t="shared" si="1"/>
        <v>80000</v>
      </c>
      <c r="H259" s="22">
        <v>80000.0</v>
      </c>
      <c r="I259" s="22">
        <f t="shared" si="2"/>
        <v>0</v>
      </c>
    </row>
    <row r="260" ht="14.25" customHeight="1">
      <c r="A260" s="19">
        <f>VLOOKUP(B260,'Página2'!A$1:B$854,2,0)</f>
        <v>312310</v>
      </c>
      <c r="B260" s="19" t="s">
        <v>274</v>
      </c>
      <c r="C260" s="19" t="s">
        <v>8</v>
      </c>
      <c r="D260" s="20" t="s">
        <v>9</v>
      </c>
      <c r="E260" s="19">
        <v>1.0</v>
      </c>
      <c r="F260" s="21">
        <v>80000.0</v>
      </c>
      <c r="G260" s="22">
        <f t="shared" si="1"/>
        <v>80000</v>
      </c>
      <c r="H260" s="22">
        <v>0.0</v>
      </c>
      <c r="I260" s="22">
        <f t="shared" si="2"/>
        <v>80000</v>
      </c>
    </row>
    <row r="261" ht="14.25" customHeight="1">
      <c r="A261" s="19">
        <f>VLOOKUP(B261,'Página2'!A$1:B$854,2,0)</f>
        <v>312320</v>
      </c>
      <c r="B261" s="19" t="s">
        <v>275</v>
      </c>
      <c r="C261" s="19" t="s">
        <v>8</v>
      </c>
      <c r="D261" s="20" t="s">
        <v>9</v>
      </c>
      <c r="E261" s="19">
        <v>1.0</v>
      </c>
      <c r="F261" s="21">
        <v>80000.0</v>
      </c>
      <c r="G261" s="22">
        <f t="shared" si="1"/>
        <v>80000</v>
      </c>
      <c r="H261" s="22">
        <v>0.0</v>
      </c>
      <c r="I261" s="22">
        <f t="shared" si="2"/>
        <v>80000</v>
      </c>
    </row>
    <row r="262" ht="14.25" customHeight="1">
      <c r="A262" s="19">
        <f>VLOOKUP(B262,'Página2'!A$1:B$854,2,0)</f>
        <v>312330</v>
      </c>
      <c r="B262" s="19" t="s">
        <v>276</v>
      </c>
      <c r="C262" s="19" t="s">
        <v>8</v>
      </c>
      <c r="D262" s="20" t="s">
        <v>9</v>
      </c>
      <c r="E262" s="19">
        <v>1.0</v>
      </c>
      <c r="F262" s="21">
        <v>80000.0</v>
      </c>
      <c r="G262" s="22">
        <f t="shared" si="1"/>
        <v>80000</v>
      </c>
      <c r="H262" s="22">
        <v>0.0</v>
      </c>
      <c r="I262" s="22">
        <f t="shared" si="2"/>
        <v>80000</v>
      </c>
    </row>
    <row r="263" ht="14.25" customHeight="1">
      <c r="A263" s="19">
        <f>VLOOKUP(B263,'Página2'!A$1:B$854,2,0)</f>
        <v>312340</v>
      </c>
      <c r="B263" s="19" t="s">
        <v>277</v>
      </c>
      <c r="C263" s="19" t="s">
        <v>8</v>
      </c>
      <c r="D263" s="20" t="s">
        <v>17</v>
      </c>
      <c r="E263" s="19">
        <v>1.0</v>
      </c>
      <c r="F263" s="21">
        <v>50000.0</v>
      </c>
      <c r="G263" s="22">
        <f t="shared" si="1"/>
        <v>50000</v>
      </c>
      <c r="H263" s="22">
        <v>0.0</v>
      </c>
      <c r="I263" s="22">
        <f t="shared" si="2"/>
        <v>50000</v>
      </c>
    </row>
    <row r="264" ht="14.25" customHeight="1">
      <c r="A264" s="19">
        <f>VLOOKUP(B264,'Página2'!A$1:B$854,2,0)</f>
        <v>312350</v>
      </c>
      <c r="B264" s="19" t="s">
        <v>278</v>
      </c>
      <c r="C264" s="19" t="s">
        <v>8</v>
      </c>
      <c r="D264" s="20" t="s">
        <v>9</v>
      </c>
      <c r="E264" s="19">
        <v>1.0</v>
      </c>
      <c r="F264" s="21">
        <v>80000.0</v>
      </c>
      <c r="G264" s="22">
        <f t="shared" si="1"/>
        <v>80000</v>
      </c>
      <c r="H264" s="22">
        <v>0.0</v>
      </c>
      <c r="I264" s="22">
        <f t="shared" si="2"/>
        <v>80000</v>
      </c>
    </row>
    <row r="265" ht="14.25" customHeight="1">
      <c r="A265" s="19">
        <f>VLOOKUP(B265,'Página2'!A$1:B$854,2,0)</f>
        <v>312352</v>
      </c>
      <c r="B265" s="19" t="s">
        <v>279</v>
      </c>
      <c r="C265" s="19" t="s">
        <v>8</v>
      </c>
      <c r="D265" s="20" t="s">
        <v>9</v>
      </c>
      <c r="E265" s="19">
        <v>1.0</v>
      </c>
      <c r="F265" s="21">
        <v>80000.0</v>
      </c>
      <c r="G265" s="22">
        <f t="shared" si="1"/>
        <v>80000</v>
      </c>
      <c r="H265" s="22">
        <v>80000.0</v>
      </c>
      <c r="I265" s="22">
        <f t="shared" si="2"/>
        <v>0</v>
      </c>
    </row>
    <row r="266" ht="14.25" customHeight="1">
      <c r="A266" s="19">
        <f>VLOOKUP(B266,'Página2'!A$1:B$854,2,0)</f>
        <v>312360</v>
      </c>
      <c r="B266" s="19" t="s">
        <v>280</v>
      </c>
      <c r="C266" s="19" t="s">
        <v>11</v>
      </c>
      <c r="D266" s="20" t="s">
        <v>9</v>
      </c>
      <c r="E266" s="19">
        <v>1.0</v>
      </c>
      <c r="F266" s="21">
        <v>80000.0</v>
      </c>
      <c r="G266" s="22">
        <f t="shared" si="1"/>
        <v>80000</v>
      </c>
      <c r="H266" s="22">
        <v>0.0</v>
      </c>
      <c r="I266" s="22">
        <f t="shared" si="2"/>
        <v>80000</v>
      </c>
    </row>
    <row r="267" ht="14.25" customHeight="1">
      <c r="A267" s="19">
        <f>VLOOKUP(B267,'Página2'!A$1:B$854,2,0)</f>
        <v>312370</v>
      </c>
      <c r="B267" s="19" t="s">
        <v>281</v>
      </c>
      <c r="C267" s="19" t="s">
        <v>8</v>
      </c>
      <c r="D267" s="20" t="s">
        <v>9</v>
      </c>
      <c r="E267" s="19">
        <v>1.0</v>
      </c>
      <c r="F267" s="21">
        <v>80000.0</v>
      </c>
      <c r="G267" s="22">
        <f t="shared" si="1"/>
        <v>80000</v>
      </c>
      <c r="H267" s="22">
        <v>0.0</v>
      </c>
      <c r="I267" s="22">
        <f t="shared" si="2"/>
        <v>80000</v>
      </c>
    </row>
    <row r="268" ht="14.25" customHeight="1">
      <c r="A268" s="19">
        <f>VLOOKUP(B268,'Página2'!A$1:B$854,2,0)</f>
        <v>312380</v>
      </c>
      <c r="B268" s="19" t="s">
        <v>282</v>
      </c>
      <c r="C268" s="19" t="s">
        <v>8</v>
      </c>
      <c r="D268" s="20" t="s">
        <v>9</v>
      </c>
      <c r="E268" s="19">
        <v>1.0</v>
      </c>
      <c r="F268" s="21">
        <v>80000.0</v>
      </c>
      <c r="G268" s="22">
        <f t="shared" si="1"/>
        <v>80000</v>
      </c>
      <c r="H268" s="22">
        <v>80000.0</v>
      </c>
      <c r="I268" s="22">
        <f t="shared" si="2"/>
        <v>0</v>
      </c>
    </row>
    <row r="269" ht="14.25" customHeight="1">
      <c r="A269" s="19">
        <f>VLOOKUP(B269,'Página2'!A$1:B$854,2,0)</f>
        <v>312385</v>
      </c>
      <c r="B269" s="19" t="s">
        <v>283</v>
      </c>
      <c r="C269" s="19" t="s">
        <v>8</v>
      </c>
      <c r="D269" s="20" t="s">
        <v>9</v>
      </c>
      <c r="E269" s="19">
        <v>1.0</v>
      </c>
      <c r="F269" s="21">
        <v>80000.0</v>
      </c>
      <c r="G269" s="22">
        <f t="shared" si="1"/>
        <v>80000</v>
      </c>
      <c r="H269" s="22">
        <v>0.0</v>
      </c>
      <c r="I269" s="22">
        <f t="shared" si="2"/>
        <v>80000</v>
      </c>
    </row>
    <row r="270" ht="14.25" customHeight="1">
      <c r="A270" s="19">
        <f>VLOOKUP(B270,'Página2'!A$1:B$854,2,0)</f>
        <v>312390</v>
      </c>
      <c r="B270" s="19" t="s">
        <v>284</v>
      </c>
      <c r="C270" s="19" t="s">
        <v>8</v>
      </c>
      <c r="D270" s="20" t="s">
        <v>9</v>
      </c>
      <c r="E270" s="19">
        <v>1.0</v>
      </c>
      <c r="F270" s="21">
        <v>80000.0</v>
      </c>
      <c r="G270" s="22">
        <f t="shared" si="1"/>
        <v>80000</v>
      </c>
      <c r="H270" s="22">
        <v>80000.0</v>
      </c>
      <c r="I270" s="22">
        <f t="shared" si="2"/>
        <v>0</v>
      </c>
    </row>
    <row r="271" ht="14.25" customHeight="1">
      <c r="A271" s="19">
        <f>VLOOKUP(B271,'Página2'!A$1:B$854,2,0)</f>
        <v>312400</v>
      </c>
      <c r="B271" s="19" t="s">
        <v>285</v>
      </c>
      <c r="C271" s="19" t="s">
        <v>8</v>
      </c>
      <c r="D271" s="20" t="s">
        <v>9</v>
      </c>
      <c r="E271" s="19">
        <v>1.0</v>
      </c>
      <c r="F271" s="21">
        <v>80000.0</v>
      </c>
      <c r="G271" s="22">
        <f t="shared" si="1"/>
        <v>80000</v>
      </c>
      <c r="H271" s="22">
        <v>0.0</v>
      </c>
      <c r="I271" s="22">
        <f t="shared" si="2"/>
        <v>80000</v>
      </c>
    </row>
    <row r="272" ht="14.25" customHeight="1">
      <c r="A272" s="19">
        <f>VLOOKUP(B272,'Página2'!A$1:B$854,2,0)</f>
        <v>312410</v>
      </c>
      <c r="B272" s="19" t="s">
        <v>286</v>
      </c>
      <c r="C272" s="19" t="s">
        <v>11</v>
      </c>
      <c r="D272" s="20" t="s">
        <v>9</v>
      </c>
      <c r="E272" s="19">
        <v>1.0</v>
      </c>
      <c r="F272" s="21">
        <v>80000.0</v>
      </c>
      <c r="G272" s="22">
        <f t="shared" si="1"/>
        <v>80000</v>
      </c>
      <c r="H272" s="22">
        <v>0.0</v>
      </c>
      <c r="I272" s="22">
        <f t="shared" si="2"/>
        <v>80000</v>
      </c>
    </row>
    <row r="273" ht="14.25" customHeight="1">
      <c r="A273" s="19">
        <f>VLOOKUP(B273,'Página2'!A$1:B$854,2,0)</f>
        <v>312420</v>
      </c>
      <c r="B273" s="19" t="s">
        <v>287</v>
      </c>
      <c r="C273" s="19" t="s">
        <v>11</v>
      </c>
      <c r="D273" s="20" t="s">
        <v>9</v>
      </c>
      <c r="E273" s="19">
        <v>1.0</v>
      </c>
      <c r="F273" s="21">
        <v>80000.0</v>
      </c>
      <c r="G273" s="22">
        <f t="shared" si="1"/>
        <v>80000</v>
      </c>
      <c r="H273" s="22">
        <v>80000.0</v>
      </c>
      <c r="I273" s="22">
        <f t="shared" si="2"/>
        <v>0</v>
      </c>
    </row>
    <row r="274" ht="14.25" customHeight="1">
      <c r="A274" s="19">
        <f>VLOOKUP(B274,'Página2'!A$1:B$854,2,0)</f>
        <v>312430</v>
      </c>
      <c r="B274" s="19" t="s">
        <v>288</v>
      </c>
      <c r="C274" s="19" t="s">
        <v>11</v>
      </c>
      <c r="D274" s="20" t="s">
        <v>9</v>
      </c>
      <c r="E274" s="19">
        <v>1.0</v>
      </c>
      <c r="F274" s="21">
        <v>80000.0</v>
      </c>
      <c r="G274" s="22">
        <f t="shared" si="1"/>
        <v>80000</v>
      </c>
      <c r="H274" s="22">
        <v>80000.0</v>
      </c>
      <c r="I274" s="22">
        <f t="shared" si="2"/>
        <v>0</v>
      </c>
    </row>
    <row r="275" ht="14.25" customHeight="1">
      <c r="A275" s="19">
        <f>VLOOKUP(B275,'Página2'!A$1:B$854,2,0)</f>
        <v>312440</v>
      </c>
      <c r="B275" s="19" t="s">
        <v>289</v>
      </c>
      <c r="C275" s="19" t="s">
        <v>8</v>
      </c>
      <c r="D275" s="20" t="s">
        <v>9</v>
      </c>
      <c r="E275" s="19">
        <v>1.0</v>
      </c>
      <c r="F275" s="21">
        <v>80000.0</v>
      </c>
      <c r="G275" s="22">
        <f t="shared" si="1"/>
        <v>80000</v>
      </c>
      <c r="H275" s="22">
        <v>80000.0</v>
      </c>
      <c r="I275" s="22">
        <f t="shared" si="2"/>
        <v>0</v>
      </c>
    </row>
    <row r="276" ht="14.25" customHeight="1">
      <c r="A276" s="19">
        <f>VLOOKUP(B276,'Página2'!A$1:B$854,2,0)</f>
        <v>312450</v>
      </c>
      <c r="B276" s="19" t="s">
        <v>290</v>
      </c>
      <c r="C276" s="19" t="s">
        <v>8</v>
      </c>
      <c r="D276" s="20" t="s">
        <v>9</v>
      </c>
      <c r="E276" s="19">
        <v>1.0</v>
      </c>
      <c r="F276" s="21">
        <v>80000.0</v>
      </c>
      <c r="G276" s="22">
        <f t="shared" si="1"/>
        <v>80000</v>
      </c>
      <c r="H276" s="22">
        <v>80000.0</v>
      </c>
      <c r="I276" s="22">
        <f t="shared" si="2"/>
        <v>0</v>
      </c>
    </row>
    <row r="277" ht="14.25" customHeight="1">
      <c r="A277" s="19">
        <f>VLOOKUP(B277,'Página2'!A$1:B$854,2,0)</f>
        <v>312460</v>
      </c>
      <c r="B277" s="19" t="s">
        <v>291</v>
      </c>
      <c r="C277" s="19" t="s">
        <v>8</v>
      </c>
      <c r="D277" s="20" t="s">
        <v>17</v>
      </c>
      <c r="E277" s="19">
        <v>1.0</v>
      </c>
      <c r="F277" s="21">
        <v>50000.0</v>
      </c>
      <c r="G277" s="22">
        <f t="shared" si="1"/>
        <v>50000</v>
      </c>
      <c r="H277" s="22">
        <v>50000.0</v>
      </c>
      <c r="I277" s="22">
        <f t="shared" si="2"/>
        <v>0</v>
      </c>
    </row>
    <row r="278" ht="14.25" customHeight="1">
      <c r="A278" s="19">
        <f>VLOOKUP(B278,'Página2'!A$1:B$854,2,0)</f>
        <v>312470</v>
      </c>
      <c r="B278" s="19" t="s">
        <v>292</v>
      </c>
      <c r="C278" s="19" t="s">
        <v>8</v>
      </c>
      <c r="D278" s="20" t="s">
        <v>9</v>
      </c>
      <c r="E278" s="19">
        <v>1.0</v>
      </c>
      <c r="F278" s="21">
        <v>80000.0</v>
      </c>
      <c r="G278" s="22">
        <f t="shared" si="1"/>
        <v>80000</v>
      </c>
      <c r="H278" s="22">
        <v>0.0</v>
      </c>
      <c r="I278" s="22">
        <f t="shared" si="2"/>
        <v>80000</v>
      </c>
    </row>
    <row r="279" ht="14.25" customHeight="1">
      <c r="A279" s="19">
        <f>VLOOKUP(B279,'Página2'!A$1:B$854,2,0)</f>
        <v>312480</v>
      </c>
      <c r="B279" s="19" t="s">
        <v>293</v>
      </c>
      <c r="C279" s="19" t="s">
        <v>8</v>
      </c>
      <c r="D279" s="20" t="s">
        <v>9</v>
      </c>
      <c r="E279" s="19">
        <v>1.0</v>
      </c>
      <c r="F279" s="21">
        <v>80000.0</v>
      </c>
      <c r="G279" s="22">
        <f t="shared" si="1"/>
        <v>80000</v>
      </c>
      <c r="H279" s="22">
        <v>0.0</v>
      </c>
      <c r="I279" s="22">
        <f t="shared" si="2"/>
        <v>80000</v>
      </c>
    </row>
    <row r="280" ht="14.25" customHeight="1">
      <c r="A280" s="19">
        <f>VLOOKUP(B280,'Página2'!A$1:B$854,2,0)</f>
        <v>312490</v>
      </c>
      <c r="B280" s="19" t="s">
        <v>294</v>
      </c>
      <c r="C280" s="19" t="s">
        <v>8</v>
      </c>
      <c r="D280" s="20" t="s">
        <v>9</v>
      </c>
      <c r="E280" s="19">
        <v>1.0</v>
      </c>
      <c r="F280" s="21">
        <v>80000.0</v>
      </c>
      <c r="G280" s="22">
        <f t="shared" si="1"/>
        <v>80000</v>
      </c>
      <c r="H280" s="22">
        <v>0.0</v>
      </c>
      <c r="I280" s="22">
        <f t="shared" si="2"/>
        <v>80000</v>
      </c>
    </row>
    <row r="281" ht="14.25" customHeight="1">
      <c r="A281" s="19">
        <f>VLOOKUP(B281,'Página2'!A$1:B$854,2,0)</f>
        <v>312500</v>
      </c>
      <c r="B281" s="19" t="s">
        <v>295</v>
      </c>
      <c r="C281" s="19" t="s">
        <v>8</v>
      </c>
      <c r="D281" s="20" t="s">
        <v>9</v>
      </c>
      <c r="E281" s="19">
        <v>1.0</v>
      </c>
      <c r="F281" s="21">
        <v>80000.0</v>
      </c>
      <c r="G281" s="22">
        <f t="shared" si="1"/>
        <v>80000</v>
      </c>
      <c r="H281" s="22">
        <v>0.0</v>
      </c>
      <c r="I281" s="22">
        <f t="shared" si="2"/>
        <v>80000</v>
      </c>
    </row>
    <row r="282" ht="14.25" customHeight="1">
      <c r="A282" s="19">
        <f>VLOOKUP(B282,'Página2'!A$1:B$854,2,0)</f>
        <v>312510</v>
      </c>
      <c r="B282" s="19" t="s">
        <v>296</v>
      </c>
      <c r="C282" s="19" t="s">
        <v>11</v>
      </c>
      <c r="D282" s="20" t="s">
        <v>9</v>
      </c>
      <c r="E282" s="19">
        <v>1.0</v>
      </c>
      <c r="F282" s="21">
        <v>80000.0</v>
      </c>
      <c r="G282" s="22">
        <f t="shared" si="1"/>
        <v>80000</v>
      </c>
      <c r="H282" s="22">
        <v>0.0</v>
      </c>
      <c r="I282" s="22">
        <f t="shared" si="2"/>
        <v>80000</v>
      </c>
    </row>
    <row r="283" ht="14.25" customHeight="1">
      <c r="A283" s="19">
        <f>VLOOKUP(B283,'Página2'!A$1:B$854,2,0)</f>
        <v>312520</v>
      </c>
      <c r="B283" s="19" t="s">
        <v>297</v>
      </c>
      <c r="C283" s="19" t="s">
        <v>8</v>
      </c>
      <c r="D283" s="20" t="s">
        <v>17</v>
      </c>
      <c r="E283" s="19">
        <v>1.0</v>
      </c>
      <c r="F283" s="21">
        <v>50000.0</v>
      </c>
      <c r="G283" s="22">
        <f t="shared" si="1"/>
        <v>50000</v>
      </c>
      <c r="H283" s="22">
        <v>0.0</v>
      </c>
      <c r="I283" s="22">
        <f t="shared" si="2"/>
        <v>50000</v>
      </c>
    </row>
    <row r="284" ht="14.25" customHeight="1">
      <c r="A284" s="19">
        <f>VLOOKUP(B284,'Página2'!A$1:B$854,2,0)</f>
        <v>312530</v>
      </c>
      <c r="B284" s="19" t="s">
        <v>298</v>
      </c>
      <c r="C284" s="19" t="s">
        <v>8</v>
      </c>
      <c r="D284" s="20" t="s">
        <v>9</v>
      </c>
      <c r="E284" s="19">
        <v>1.0</v>
      </c>
      <c r="F284" s="21">
        <v>80000.0</v>
      </c>
      <c r="G284" s="22">
        <f t="shared" si="1"/>
        <v>80000</v>
      </c>
      <c r="H284" s="22">
        <v>80000.0</v>
      </c>
      <c r="I284" s="22">
        <f t="shared" si="2"/>
        <v>0</v>
      </c>
    </row>
    <row r="285" ht="14.25" customHeight="1">
      <c r="A285" s="19">
        <f>VLOOKUP(B285,'Página2'!A$1:B$854,2,0)</f>
        <v>312540</v>
      </c>
      <c r="B285" s="19" t="s">
        <v>299</v>
      </c>
      <c r="C285" s="19" t="s">
        <v>8</v>
      </c>
      <c r="D285" s="20" t="s">
        <v>9</v>
      </c>
      <c r="E285" s="19">
        <v>1.0</v>
      </c>
      <c r="F285" s="21">
        <v>80000.0</v>
      </c>
      <c r="G285" s="22">
        <f t="shared" si="1"/>
        <v>80000</v>
      </c>
      <c r="H285" s="22">
        <v>0.0</v>
      </c>
      <c r="I285" s="22">
        <f t="shared" si="2"/>
        <v>80000</v>
      </c>
    </row>
    <row r="286" ht="14.25" customHeight="1">
      <c r="A286" s="19">
        <f>VLOOKUP(B286,'Página2'!A$1:B$854,2,0)</f>
        <v>312560</v>
      </c>
      <c r="B286" s="19" t="s">
        <v>300</v>
      </c>
      <c r="C286" s="19" t="s">
        <v>8</v>
      </c>
      <c r="D286" s="20" t="s">
        <v>9</v>
      </c>
      <c r="E286" s="19">
        <v>1.0</v>
      </c>
      <c r="F286" s="21">
        <v>80000.0</v>
      </c>
      <c r="G286" s="22">
        <f t="shared" si="1"/>
        <v>80000</v>
      </c>
      <c r="H286" s="22">
        <v>80000.0</v>
      </c>
      <c r="I286" s="22">
        <f t="shared" si="2"/>
        <v>0</v>
      </c>
    </row>
    <row r="287" ht="14.25" customHeight="1">
      <c r="A287" s="19">
        <f>VLOOKUP(B287,'Página2'!A$1:B$854,2,0)</f>
        <v>312570</v>
      </c>
      <c r="B287" s="19" t="s">
        <v>301</v>
      </c>
      <c r="C287" s="19" t="s">
        <v>8</v>
      </c>
      <c r="D287" s="20" t="s">
        <v>9</v>
      </c>
      <c r="E287" s="19">
        <v>1.0</v>
      </c>
      <c r="F287" s="21">
        <v>80000.0</v>
      </c>
      <c r="G287" s="22">
        <f t="shared" si="1"/>
        <v>80000</v>
      </c>
      <c r="H287" s="22">
        <v>80000.0</v>
      </c>
      <c r="I287" s="22">
        <f t="shared" si="2"/>
        <v>0</v>
      </c>
    </row>
    <row r="288" ht="14.25" customHeight="1">
      <c r="A288" s="19">
        <f>VLOOKUP(B288,'Página2'!A$1:B$854,2,0)</f>
        <v>312580</v>
      </c>
      <c r="B288" s="19" t="s">
        <v>302</v>
      </c>
      <c r="C288" s="19" t="s">
        <v>8</v>
      </c>
      <c r="D288" s="20" t="s">
        <v>9</v>
      </c>
      <c r="E288" s="19">
        <v>1.0</v>
      </c>
      <c r="F288" s="21">
        <v>80000.0</v>
      </c>
      <c r="G288" s="22">
        <f t="shared" si="1"/>
        <v>80000</v>
      </c>
      <c r="H288" s="22">
        <v>0.0</v>
      </c>
      <c r="I288" s="22">
        <f t="shared" si="2"/>
        <v>80000</v>
      </c>
    </row>
    <row r="289" ht="14.25" customHeight="1">
      <c r="A289" s="19">
        <f>VLOOKUP(B289,'Página2'!A$1:B$854,2,0)</f>
        <v>312590</v>
      </c>
      <c r="B289" s="19" t="s">
        <v>303</v>
      </c>
      <c r="C289" s="19" t="s">
        <v>8</v>
      </c>
      <c r="D289" s="20" t="s">
        <v>9</v>
      </c>
      <c r="E289" s="19">
        <v>1.0</v>
      </c>
      <c r="F289" s="21">
        <v>80000.0</v>
      </c>
      <c r="G289" s="22">
        <f t="shared" si="1"/>
        <v>80000</v>
      </c>
      <c r="H289" s="22">
        <v>80000.0</v>
      </c>
      <c r="I289" s="22">
        <f t="shared" si="2"/>
        <v>0</v>
      </c>
    </row>
    <row r="290" ht="14.25" customHeight="1">
      <c r="A290" s="19">
        <f>VLOOKUP(B290,'Página2'!A$1:B$854,2,0)</f>
        <v>312595</v>
      </c>
      <c r="B290" s="19" t="s">
        <v>304</v>
      </c>
      <c r="C290" s="19" t="s">
        <v>8</v>
      </c>
      <c r="D290" s="20" t="s">
        <v>9</v>
      </c>
      <c r="E290" s="19">
        <v>1.0</v>
      </c>
      <c r="F290" s="21">
        <v>80000.0</v>
      </c>
      <c r="G290" s="22">
        <f t="shared" si="1"/>
        <v>80000</v>
      </c>
      <c r="H290" s="22">
        <v>80000.0</v>
      </c>
      <c r="I290" s="22">
        <f t="shared" si="2"/>
        <v>0</v>
      </c>
    </row>
    <row r="291" ht="14.25" customHeight="1">
      <c r="A291" s="19">
        <f>VLOOKUP(B291,'Página2'!A$1:B$854,2,0)</f>
        <v>312600</v>
      </c>
      <c r="B291" s="19" t="s">
        <v>305</v>
      </c>
      <c r="C291" s="19" t="s">
        <v>8</v>
      </c>
      <c r="D291" s="20" t="s">
        <v>9</v>
      </c>
      <c r="E291" s="19">
        <v>1.0</v>
      </c>
      <c r="F291" s="21">
        <v>80000.0</v>
      </c>
      <c r="G291" s="22">
        <f t="shared" si="1"/>
        <v>80000</v>
      </c>
      <c r="H291" s="22">
        <v>0.0</v>
      </c>
      <c r="I291" s="22">
        <f t="shared" si="2"/>
        <v>80000</v>
      </c>
    </row>
    <row r="292" ht="14.25" customHeight="1">
      <c r="A292" s="19">
        <f>VLOOKUP(B292,'Página2'!A$1:B$854,2,0)</f>
        <v>312610</v>
      </c>
      <c r="B292" s="19" t="s">
        <v>306</v>
      </c>
      <c r="C292" s="19" t="s">
        <v>11</v>
      </c>
      <c r="D292" s="20" t="s">
        <v>57</v>
      </c>
      <c r="E292" s="19">
        <v>2.0</v>
      </c>
      <c r="F292" s="21">
        <v>100000.0</v>
      </c>
      <c r="G292" s="22">
        <f t="shared" si="1"/>
        <v>200000</v>
      </c>
      <c r="H292" s="22">
        <v>100000.0</v>
      </c>
      <c r="I292" s="22">
        <f t="shared" si="2"/>
        <v>100000</v>
      </c>
    </row>
    <row r="293" ht="14.25" customHeight="1">
      <c r="A293" s="19">
        <f>VLOOKUP(B293,'Página2'!A$1:B$854,2,0)</f>
        <v>312620</v>
      </c>
      <c r="B293" s="19" t="s">
        <v>307</v>
      </c>
      <c r="C293" s="19" t="s">
        <v>8</v>
      </c>
      <c r="D293" s="20" t="s">
        <v>17</v>
      </c>
      <c r="E293" s="19">
        <v>1.0</v>
      </c>
      <c r="F293" s="21">
        <v>50000.0</v>
      </c>
      <c r="G293" s="22">
        <f t="shared" si="1"/>
        <v>50000</v>
      </c>
      <c r="H293" s="22">
        <v>50000.0</v>
      </c>
      <c r="I293" s="22">
        <f t="shared" si="2"/>
        <v>0</v>
      </c>
    </row>
    <row r="294" ht="14.25" customHeight="1">
      <c r="A294" s="19">
        <f>VLOOKUP(B294,'Página2'!A$1:B$854,2,0)</f>
        <v>312630</v>
      </c>
      <c r="B294" s="19" t="s">
        <v>308</v>
      </c>
      <c r="C294" s="19" t="s">
        <v>8</v>
      </c>
      <c r="D294" s="20" t="s">
        <v>9</v>
      </c>
      <c r="E294" s="19">
        <v>1.0</v>
      </c>
      <c r="F294" s="21">
        <v>80000.0</v>
      </c>
      <c r="G294" s="22">
        <f t="shared" si="1"/>
        <v>80000</v>
      </c>
      <c r="H294" s="22">
        <v>0.0</v>
      </c>
      <c r="I294" s="22">
        <f t="shared" si="2"/>
        <v>80000</v>
      </c>
    </row>
    <row r="295" ht="14.25" customHeight="1">
      <c r="A295" s="19">
        <f>VLOOKUP(B295,'Página2'!A$1:B$854,2,0)</f>
        <v>312640</v>
      </c>
      <c r="B295" s="19" t="s">
        <v>309</v>
      </c>
      <c r="C295" s="19" t="s">
        <v>8</v>
      </c>
      <c r="D295" s="20" t="s">
        <v>9</v>
      </c>
      <c r="E295" s="19">
        <v>1.0</v>
      </c>
      <c r="F295" s="21">
        <v>80000.0</v>
      </c>
      <c r="G295" s="22">
        <f t="shared" si="1"/>
        <v>80000</v>
      </c>
      <c r="H295" s="22">
        <v>80000.0</v>
      </c>
      <c r="I295" s="22">
        <f t="shared" si="2"/>
        <v>0</v>
      </c>
    </row>
    <row r="296" ht="14.25" customHeight="1">
      <c r="A296" s="19">
        <f>VLOOKUP(B296,'Página2'!A$1:B$854,2,0)</f>
        <v>312650</v>
      </c>
      <c r="B296" s="19" t="s">
        <v>310</v>
      </c>
      <c r="C296" s="19" t="s">
        <v>8</v>
      </c>
      <c r="D296" s="20" t="s">
        <v>9</v>
      </c>
      <c r="E296" s="19">
        <v>1.0</v>
      </c>
      <c r="F296" s="21">
        <v>80000.0</v>
      </c>
      <c r="G296" s="22">
        <f t="shared" si="1"/>
        <v>80000</v>
      </c>
      <c r="H296" s="22">
        <v>80000.0</v>
      </c>
      <c r="I296" s="22">
        <f t="shared" si="2"/>
        <v>0</v>
      </c>
    </row>
    <row r="297" ht="14.25" customHeight="1">
      <c r="A297" s="19">
        <f>VLOOKUP(B297,'Página2'!A$1:B$854,2,0)</f>
        <v>312660</v>
      </c>
      <c r="B297" s="19" t="s">
        <v>311</v>
      </c>
      <c r="C297" s="19" t="s">
        <v>8</v>
      </c>
      <c r="D297" s="20" t="s">
        <v>9</v>
      </c>
      <c r="E297" s="19">
        <v>1.0</v>
      </c>
      <c r="F297" s="21">
        <v>80000.0</v>
      </c>
      <c r="G297" s="22">
        <f t="shared" si="1"/>
        <v>80000</v>
      </c>
      <c r="H297" s="22">
        <v>80000.0</v>
      </c>
      <c r="I297" s="22">
        <f t="shared" si="2"/>
        <v>0</v>
      </c>
    </row>
    <row r="298" ht="14.25" customHeight="1">
      <c r="A298" s="19">
        <f>VLOOKUP(B298,'Página2'!A$1:B$854,2,0)</f>
        <v>312670</v>
      </c>
      <c r="B298" s="19" t="s">
        <v>312</v>
      </c>
      <c r="C298" s="19" t="s">
        <v>11</v>
      </c>
      <c r="D298" s="20" t="s">
        <v>9</v>
      </c>
      <c r="E298" s="19">
        <v>1.0</v>
      </c>
      <c r="F298" s="21">
        <v>80000.0</v>
      </c>
      <c r="G298" s="22">
        <f t="shared" si="1"/>
        <v>80000</v>
      </c>
      <c r="H298" s="22">
        <v>0.0</v>
      </c>
      <c r="I298" s="22">
        <f t="shared" si="2"/>
        <v>80000</v>
      </c>
    </row>
    <row r="299" ht="14.25" customHeight="1">
      <c r="A299" s="19">
        <f>VLOOKUP(B299,'Página2'!A$1:B$854,2,0)</f>
        <v>312675</v>
      </c>
      <c r="B299" s="19" t="s">
        <v>313</v>
      </c>
      <c r="C299" s="19" t="s">
        <v>8</v>
      </c>
      <c r="D299" s="20" t="s">
        <v>17</v>
      </c>
      <c r="E299" s="19">
        <v>1.0</v>
      </c>
      <c r="F299" s="21">
        <v>50000.0</v>
      </c>
      <c r="G299" s="22">
        <f t="shared" si="1"/>
        <v>50000</v>
      </c>
      <c r="H299" s="22">
        <v>0.0</v>
      </c>
      <c r="I299" s="22">
        <f t="shared" si="2"/>
        <v>50000</v>
      </c>
    </row>
    <row r="300" ht="14.25" customHeight="1">
      <c r="A300" s="19">
        <f>VLOOKUP(B300,'Página2'!A$1:B$854,2,0)</f>
        <v>312680</v>
      </c>
      <c r="B300" s="19" t="s">
        <v>314</v>
      </c>
      <c r="C300" s="19" t="s">
        <v>8</v>
      </c>
      <c r="D300" s="20" t="s">
        <v>17</v>
      </c>
      <c r="E300" s="19">
        <v>1.0</v>
      </c>
      <c r="F300" s="21">
        <v>50000.0</v>
      </c>
      <c r="G300" s="22">
        <f t="shared" si="1"/>
        <v>50000</v>
      </c>
      <c r="H300" s="22">
        <v>0.0</v>
      </c>
      <c r="I300" s="22">
        <f t="shared" si="2"/>
        <v>50000</v>
      </c>
    </row>
    <row r="301" ht="14.25" customHeight="1">
      <c r="A301" s="19">
        <f>VLOOKUP(B301,'Página2'!A$1:B$854,2,0)</f>
        <v>312690</v>
      </c>
      <c r="B301" s="19" t="s">
        <v>315</v>
      </c>
      <c r="C301" s="19" t="s">
        <v>8</v>
      </c>
      <c r="D301" s="20" t="s">
        <v>9</v>
      </c>
      <c r="E301" s="19">
        <v>1.0</v>
      </c>
      <c r="F301" s="21">
        <v>80000.0</v>
      </c>
      <c r="G301" s="22">
        <f t="shared" si="1"/>
        <v>80000</v>
      </c>
      <c r="H301" s="22">
        <v>0.0</v>
      </c>
      <c r="I301" s="22">
        <f t="shared" si="2"/>
        <v>80000</v>
      </c>
    </row>
    <row r="302" ht="14.25" customHeight="1">
      <c r="A302" s="19">
        <f>VLOOKUP(B302,'Página2'!A$1:B$854,2,0)</f>
        <v>312695</v>
      </c>
      <c r="B302" s="19" t="s">
        <v>316</v>
      </c>
      <c r="C302" s="19" t="s">
        <v>8</v>
      </c>
      <c r="D302" s="20" t="s">
        <v>9</v>
      </c>
      <c r="E302" s="19">
        <v>1.0</v>
      </c>
      <c r="F302" s="21">
        <v>80000.0</v>
      </c>
      <c r="G302" s="22">
        <f t="shared" si="1"/>
        <v>80000</v>
      </c>
      <c r="H302" s="22">
        <v>0.0</v>
      </c>
      <c r="I302" s="22">
        <f t="shared" si="2"/>
        <v>80000</v>
      </c>
    </row>
    <row r="303" ht="14.25" customHeight="1">
      <c r="A303" s="19">
        <f>VLOOKUP(B303,'Página2'!A$1:B$854,2,0)</f>
        <v>312700</v>
      </c>
      <c r="B303" s="19" t="s">
        <v>317</v>
      </c>
      <c r="C303" s="19" t="s">
        <v>8</v>
      </c>
      <c r="D303" s="20" t="s">
        <v>9</v>
      </c>
      <c r="E303" s="19">
        <v>1.0</v>
      </c>
      <c r="F303" s="21">
        <v>80000.0</v>
      </c>
      <c r="G303" s="22">
        <f t="shared" si="1"/>
        <v>80000</v>
      </c>
      <c r="H303" s="22">
        <v>0.0</v>
      </c>
      <c r="I303" s="22">
        <f t="shared" si="2"/>
        <v>80000</v>
      </c>
    </row>
    <row r="304" ht="14.25" customHeight="1">
      <c r="A304" s="19">
        <f>VLOOKUP(B304,'Página2'!A$1:B$854,2,0)</f>
        <v>312705</v>
      </c>
      <c r="B304" s="19" t="s">
        <v>318</v>
      </c>
      <c r="C304" s="19" t="s">
        <v>8</v>
      </c>
      <c r="D304" s="20" t="s">
        <v>17</v>
      </c>
      <c r="E304" s="19">
        <v>1.0</v>
      </c>
      <c r="F304" s="21">
        <v>50000.0</v>
      </c>
      <c r="G304" s="22">
        <f t="shared" si="1"/>
        <v>50000</v>
      </c>
      <c r="H304" s="22">
        <v>0.0</v>
      </c>
      <c r="I304" s="22">
        <f t="shared" si="2"/>
        <v>50000</v>
      </c>
    </row>
    <row r="305" ht="14.25" customHeight="1">
      <c r="A305" s="19">
        <f>VLOOKUP(B305,'Página2'!A$1:B$854,2,0)</f>
        <v>312707</v>
      </c>
      <c r="B305" s="19" t="s">
        <v>319</v>
      </c>
      <c r="C305" s="19" t="s">
        <v>8</v>
      </c>
      <c r="D305" s="20" t="s">
        <v>17</v>
      </c>
      <c r="E305" s="19">
        <v>1.0</v>
      </c>
      <c r="F305" s="21">
        <v>50000.0</v>
      </c>
      <c r="G305" s="22">
        <f t="shared" si="1"/>
        <v>50000</v>
      </c>
      <c r="H305" s="22">
        <v>50000.0</v>
      </c>
      <c r="I305" s="22">
        <f t="shared" si="2"/>
        <v>0</v>
      </c>
    </row>
    <row r="306" ht="14.25" customHeight="1">
      <c r="A306" s="19">
        <f>VLOOKUP(B306,'Página2'!A$1:B$854,2,0)</f>
        <v>312710</v>
      </c>
      <c r="B306" s="19" t="s">
        <v>320</v>
      </c>
      <c r="C306" s="19" t="s">
        <v>11</v>
      </c>
      <c r="D306" s="20" t="s">
        <v>9</v>
      </c>
      <c r="E306" s="19">
        <v>1.0</v>
      </c>
      <c r="F306" s="21">
        <v>80000.0</v>
      </c>
      <c r="G306" s="22">
        <f t="shared" si="1"/>
        <v>80000</v>
      </c>
      <c r="H306" s="22">
        <v>80000.0</v>
      </c>
      <c r="I306" s="22">
        <f t="shared" si="2"/>
        <v>0</v>
      </c>
    </row>
    <row r="307" ht="14.25" customHeight="1">
      <c r="A307" s="19">
        <f>VLOOKUP(B307,'Página2'!A$1:B$854,2,0)</f>
        <v>312720</v>
      </c>
      <c r="B307" s="19" t="s">
        <v>321</v>
      </c>
      <c r="C307" s="19" t="s">
        <v>8</v>
      </c>
      <c r="D307" s="20" t="s">
        <v>9</v>
      </c>
      <c r="E307" s="19">
        <v>1.0</v>
      </c>
      <c r="F307" s="21">
        <v>80000.0</v>
      </c>
      <c r="G307" s="22">
        <f t="shared" si="1"/>
        <v>80000</v>
      </c>
      <c r="H307" s="22">
        <v>0.0</v>
      </c>
      <c r="I307" s="22">
        <f t="shared" si="2"/>
        <v>80000</v>
      </c>
    </row>
    <row r="308" ht="14.25" customHeight="1">
      <c r="A308" s="19">
        <f>VLOOKUP(B308,'Página2'!A$1:B$854,2,0)</f>
        <v>312730</v>
      </c>
      <c r="B308" s="19" t="s">
        <v>322</v>
      </c>
      <c r="C308" s="19" t="s">
        <v>8</v>
      </c>
      <c r="D308" s="20" t="s">
        <v>9</v>
      </c>
      <c r="E308" s="19">
        <v>1.0</v>
      </c>
      <c r="F308" s="21">
        <v>80000.0</v>
      </c>
      <c r="G308" s="22">
        <f t="shared" si="1"/>
        <v>80000</v>
      </c>
      <c r="H308" s="22">
        <v>0.0</v>
      </c>
      <c r="I308" s="22">
        <f t="shared" si="2"/>
        <v>80000</v>
      </c>
    </row>
    <row r="309" ht="14.25" customHeight="1">
      <c r="A309" s="19">
        <f>VLOOKUP(B309,'Página2'!A$1:B$854,2,0)</f>
        <v>312733</v>
      </c>
      <c r="B309" s="19" t="s">
        <v>323</v>
      </c>
      <c r="C309" s="19" t="s">
        <v>8</v>
      </c>
      <c r="D309" s="20" t="s">
        <v>17</v>
      </c>
      <c r="E309" s="19">
        <v>1.0</v>
      </c>
      <c r="F309" s="21">
        <v>50000.0</v>
      </c>
      <c r="G309" s="22">
        <f t="shared" si="1"/>
        <v>50000</v>
      </c>
      <c r="H309" s="22">
        <v>50000.0</v>
      </c>
      <c r="I309" s="22">
        <f t="shared" si="2"/>
        <v>0</v>
      </c>
    </row>
    <row r="310" ht="14.25" customHeight="1">
      <c r="A310" s="19">
        <f>VLOOKUP(B310,'Página2'!A$1:B$854,2,0)</f>
        <v>312735</v>
      </c>
      <c r="B310" s="19" t="s">
        <v>324</v>
      </c>
      <c r="C310" s="19" t="s">
        <v>8</v>
      </c>
      <c r="D310" s="20" t="s">
        <v>17</v>
      </c>
      <c r="E310" s="19">
        <v>1.0</v>
      </c>
      <c r="F310" s="21">
        <v>50000.0</v>
      </c>
      <c r="G310" s="22">
        <f t="shared" si="1"/>
        <v>50000</v>
      </c>
      <c r="H310" s="22">
        <v>0.0</v>
      </c>
      <c r="I310" s="22">
        <f t="shared" si="2"/>
        <v>50000</v>
      </c>
    </row>
    <row r="311" ht="14.25" customHeight="1">
      <c r="A311" s="19">
        <f>VLOOKUP(B311,'Página2'!A$1:B$854,2,0)</f>
        <v>312737</v>
      </c>
      <c r="B311" s="19" t="s">
        <v>325</v>
      </c>
      <c r="C311" s="19" t="s">
        <v>8</v>
      </c>
      <c r="D311" s="20" t="s">
        <v>9</v>
      </c>
      <c r="E311" s="19">
        <v>1.0</v>
      </c>
      <c r="F311" s="21">
        <v>80000.0</v>
      </c>
      <c r="G311" s="22">
        <f t="shared" si="1"/>
        <v>80000</v>
      </c>
      <c r="H311" s="22">
        <v>0.0</v>
      </c>
      <c r="I311" s="22">
        <f t="shared" si="2"/>
        <v>80000</v>
      </c>
    </row>
    <row r="312" ht="14.25" customHeight="1">
      <c r="A312" s="19">
        <f>VLOOKUP(B312,'Página2'!A$1:B$854,2,0)</f>
        <v>312738</v>
      </c>
      <c r="B312" s="19" t="s">
        <v>326</v>
      </c>
      <c r="C312" s="19" t="s">
        <v>8</v>
      </c>
      <c r="D312" s="20" t="s">
        <v>17</v>
      </c>
      <c r="E312" s="19">
        <v>1.0</v>
      </c>
      <c r="F312" s="21">
        <v>50000.0</v>
      </c>
      <c r="G312" s="22">
        <f t="shared" si="1"/>
        <v>50000</v>
      </c>
      <c r="H312" s="22">
        <v>0.0</v>
      </c>
      <c r="I312" s="22">
        <f t="shared" si="2"/>
        <v>50000</v>
      </c>
    </row>
    <row r="313" ht="14.25" customHeight="1">
      <c r="A313" s="19">
        <f>VLOOKUP(B313,'Página2'!A$1:B$854,2,0)</f>
        <v>312740</v>
      </c>
      <c r="B313" s="19" t="s">
        <v>327</v>
      </c>
      <c r="C313" s="19" t="s">
        <v>8</v>
      </c>
      <c r="D313" s="20" t="s">
        <v>9</v>
      </c>
      <c r="E313" s="19">
        <v>1.0</v>
      </c>
      <c r="F313" s="21">
        <v>80000.0</v>
      </c>
      <c r="G313" s="22">
        <f t="shared" si="1"/>
        <v>80000</v>
      </c>
      <c r="H313" s="22">
        <v>0.0</v>
      </c>
      <c r="I313" s="22">
        <f t="shared" si="2"/>
        <v>80000</v>
      </c>
    </row>
    <row r="314" ht="14.25" customHeight="1">
      <c r="A314" s="19">
        <f>VLOOKUP(B314,'Página2'!A$1:B$854,2,0)</f>
        <v>312750</v>
      </c>
      <c r="B314" s="19" t="s">
        <v>328</v>
      </c>
      <c r="C314" s="19" t="s">
        <v>8</v>
      </c>
      <c r="D314" s="20" t="s">
        <v>9</v>
      </c>
      <c r="E314" s="19">
        <v>1.0</v>
      </c>
      <c r="F314" s="21">
        <v>80000.0</v>
      </c>
      <c r="G314" s="22">
        <f t="shared" si="1"/>
        <v>80000</v>
      </c>
      <c r="H314" s="22">
        <v>0.0</v>
      </c>
      <c r="I314" s="22">
        <f t="shared" si="2"/>
        <v>80000</v>
      </c>
    </row>
    <row r="315" ht="14.25" customHeight="1">
      <c r="A315" s="19">
        <f>VLOOKUP(B315,'Página2'!A$1:B$854,2,0)</f>
        <v>312760</v>
      </c>
      <c r="B315" s="19" t="s">
        <v>329</v>
      </c>
      <c r="C315" s="19" t="s">
        <v>8</v>
      </c>
      <c r="D315" s="20" t="s">
        <v>9</v>
      </c>
      <c r="E315" s="19">
        <v>1.0</v>
      </c>
      <c r="F315" s="21">
        <v>80000.0</v>
      </c>
      <c r="G315" s="22">
        <f t="shared" si="1"/>
        <v>80000</v>
      </c>
      <c r="H315" s="22">
        <v>0.0</v>
      </c>
      <c r="I315" s="22">
        <f t="shared" si="2"/>
        <v>80000</v>
      </c>
    </row>
    <row r="316" ht="14.25" customHeight="1">
      <c r="A316" s="19">
        <f>VLOOKUP(B316,'Página2'!A$1:B$854,2,0)</f>
        <v>312770</v>
      </c>
      <c r="B316" s="19" t="s">
        <v>330</v>
      </c>
      <c r="C316" s="19" t="s">
        <v>50</v>
      </c>
      <c r="D316" s="20" t="s">
        <v>81</v>
      </c>
      <c r="E316" s="19">
        <v>4.0</v>
      </c>
      <c r="F316" s="21">
        <v>140000.0</v>
      </c>
      <c r="G316" s="22">
        <f t="shared" si="1"/>
        <v>560000</v>
      </c>
      <c r="H316" s="22">
        <v>140000.0</v>
      </c>
      <c r="I316" s="22">
        <f t="shared" si="2"/>
        <v>420000</v>
      </c>
    </row>
    <row r="317" ht="14.25" customHeight="1">
      <c r="A317" s="19">
        <f>VLOOKUP(B317,'Página2'!A$1:B$854,2,0)</f>
        <v>312780</v>
      </c>
      <c r="B317" s="19" t="s">
        <v>331</v>
      </c>
      <c r="C317" s="19" t="s">
        <v>8</v>
      </c>
      <c r="D317" s="20" t="s">
        <v>9</v>
      </c>
      <c r="E317" s="19">
        <v>1.0</v>
      </c>
      <c r="F317" s="21">
        <v>80000.0</v>
      </c>
      <c r="G317" s="22">
        <f t="shared" si="1"/>
        <v>80000</v>
      </c>
      <c r="H317" s="22">
        <v>80000.0</v>
      </c>
      <c r="I317" s="22">
        <f t="shared" si="2"/>
        <v>0</v>
      </c>
    </row>
    <row r="318" ht="14.25" customHeight="1">
      <c r="A318" s="19">
        <f>VLOOKUP(B318,'Página2'!A$1:B$854,2,0)</f>
        <v>312790</v>
      </c>
      <c r="B318" s="19" t="s">
        <v>332</v>
      </c>
      <c r="C318" s="19" t="s">
        <v>8</v>
      </c>
      <c r="D318" s="20" t="s">
        <v>9</v>
      </c>
      <c r="E318" s="19">
        <v>1.0</v>
      </c>
      <c r="F318" s="21">
        <v>80000.0</v>
      </c>
      <c r="G318" s="22">
        <f t="shared" si="1"/>
        <v>80000</v>
      </c>
      <c r="H318" s="22">
        <v>80000.0</v>
      </c>
      <c r="I318" s="22">
        <f t="shared" si="2"/>
        <v>0</v>
      </c>
    </row>
    <row r="319" ht="14.25" customHeight="1">
      <c r="A319" s="19">
        <f>VLOOKUP(B319,'Página2'!A$1:B$854,2,0)</f>
        <v>312800</v>
      </c>
      <c r="B319" s="19" t="s">
        <v>333</v>
      </c>
      <c r="C319" s="19" t="s">
        <v>11</v>
      </c>
      <c r="D319" s="20" t="s">
        <v>9</v>
      </c>
      <c r="E319" s="19">
        <v>1.0</v>
      </c>
      <c r="F319" s="21">
        <v>80000.0</v>
      </c>
      <c r="G319" s="22">
        <f t="shared" si="1"/>
        <v>80000</v>
      </c>
      <c r="H319" s="22">
        <v>80000.0</v>
      </c>
      <c r="I319" s="22">
        <f t="shared" si="2"/>
        <v>0</v>
      </c>
    </row>
    <row r="320" ht="14.25" customHeight="1">
      <c r="A320" s="19">
        <f>VLOOKUP(B320,'Página2'!A$1:B$854,2,0)</f>
        <v>312810</v>
      </c>
      <c r="B320" s="19" t="s">
        <v>334</v>
      </c>
      <c r="C320" s="19" t="s">
        <v>8</v>
      </c>
      <c r="D320" s="20" t="s">
        <v>9</v>
      </c>
      <c r="E320" s="19">
        <v>1.0</v>
      </c>
      <c r="F320" s="21">
        <v>80000.0</v>
      </c>
      <c r="G320" s="22">
        <f t="shared" si="1"/>
        <v>80000</v>
      </c>
      <c r="H320" s="22">
        <v>0.0</v>
      </c>
      <c r="I320" s="22">
        <f t="shared" si="2"/>
        <v>80000</v>
      </c>
    </row>
    <row r="321" ht="14.25" customHeight="1">
      <c r="A321" s="19">
        <f>VLOOKUP(B321,'Página2'!A$1:B$854,2,0)</f>
        <v>312820</v>
      </c>
      <c r="B321" s="19" t="s">
        <v>335</v>
      </c>
      <c r="C321" s="19" t="s">
        <v>8</v>
      </c>
      <c r="D321" s="20" t="s">
        <v>9</v>
      </c>
      <c r="E321" s="19">
        <v>1.0</v>
      </c>
      <c r="F321" s="21">
        <v>80000.0</v>
      </c>
      <c r="G321" s="22">
        <f t="shared" si="1"/>
        <v>80000</v>
      </c>
      <c r="H321" s="22">
        <v>0.0</v>
      </c>
      <c r="I321" s="22">
        <f t="shared" si="2"/>
        <v>80000</v>
      </c>
    </row>
    <row r="322" ht="14.25" customHeight="1">
      <c r="A322" s="19">
        <f>VLOOKUP(B322,'Página2'!A$1:B$854,2,0)</f>
        <v>312825</v>
      </c>
      <c r="B322" s="19" t="s">
        <v>336</v>
      </c>
      <c r="C322" s="19" t="s">
        <v>8</v>
      </c>
      <c r="D322" s="20" t="s">
        <v>9</v>
      </c>
      <c r="E322" s="19">
        <v>1.0</v>
      </c>
      <c r="F322" s="21">
        <v>80000.0</v>
      </c>
      <c r="G322" s="22">
        <f t="shared" si="1"/>
        <v>80000</v>
      </c>
      <c r="H322" s="22">
        <v>80000.0</v>
      </c>
      <c r="I322" s="22">
        <f t="shared" si="2"/>
        <v>0</v>
      </c>
    </row>
    <row r="323" ht="14.25" customHeight="1">
      <c r="A323" s="19">
        <f>VLOOKUP(B323,'Página2'!A$1:B$854,2,0)</f>
        <v>312830</v>
      </c>
      <c r="B323" s="19" t="s">
        <v>337</v>
      </c>
      <c r="C323" s="19" t="s">
        <v>8</v>
      </c>
      <c r="D323" s="20" t="s">
        <v>9</v>
      </c>
      <c r="E323" s="19">
        <v>1.0</v>
      </c>
      <c r="F323" s="21">
        <v>80000.0</v>
      </c>
      <c r="G323" s="22">
        <f t="shared" si="1"/>
        <v>80000</v>
      </c>
      <c r="H323" s="22">
        <v>0.0</v>
      </c>
      <c r="I323" s="22">
        <f t="shared" si="2"/>
        <v>80000</v>
      </c>
    </row>
    <row r="324" ht="14.25" customHeight="1">
      <c r="A324" s="19">
        <f>VLOOKUP(B324,'Página2'!A$1:B$854,2,0)</f>
        <v>312840</v>
      </c>
      <c r="B324" s="19" t="s">
        <v>338</v>
      </c>
      <c r="C324" s="19" t="s">
        <v>8</v>
      </c>
      <c r="D324" s="20" t="s">
        <v>9</v>
      </c>
      <c r="E324" s="19">
        <v>1.0</v>
      </c>
      <c r="F324" s="21">
        <v>80000.0</v>
      </c>
      <c r="G324" s="22">
        <f t="shared" si="1"/>
        <v>80000</v>
      </c>
      <c r="H324" s="22">
        <v>80000.0</v>
      </c>
      <c r="I324" s="22">
        <f t="shared" si="2"/>
        <v>0</v>
      </c>
    </row>
    <row r="325" ht="14.25" customHeight="1">
      <c r="A325" s="19">
        <f>VLOOKUP(B325,'Página2'!A$1:B$854,2,0)</f>
        <v>312850</v>
      </c>
      <c r="B325" s="19" t="s">
        <v>339</v>
      </c>
      <c r="C325" s="19" t="s">
        <v>8</v>
      </c>
      <c r="D325" s="20" t="s">
        <v>9</v>
      </c>
      <c r="E325" s="19">
        <v>1.0</v>
      </c>
      <c r="F325" s="21">
        <v>80000.0</v>
      </c>
      <c r="G325" s="22">
        <f t="shared" si="1"/>
        <v>80000</v>
      </c>
      <c r="H325" s="22">
        <v>80000.0</v>
      </c>
      <c r="I325" s="22">
        <f t="shared" si="2"/>
        <v>0</v>
      </c>
    </row>
    <row r="326" ht="14.25" customHeight="1">
      <c r="A326" s="19">
        <f>VLOOKUP(B326,'Página2'!A$1:B$854,2,0)</f>
        <v>312860</v>
      </c>
      <c r="B326" s="19" t="s">
        <v>340</v>
      </c>
      <c r="C326" s="19" t="s">
        <v>8</v>
      </c>
      <c r="D326" s="20" t="s">
        <v>9</v>
      </c>
      <c r="E326" s="19">
        <v>1.0</v>
      </c>
      <c r="F326" s="21">
        <v>80000.0</v>
      </c>
      <c r="G326" s="22">
        <f t="shared" si="1"/>
        <v>80000</v>
      </c>
      <c r="H326" s="22">
        <v>80000.0</v>
      </c>
      <c r="I326" s="22">
        <f t="shared" si="2"/>
        <v>0</v>
      </c>
    </row>
    <row r="327" ht="14.25" customHeight="1">
      <c r="A327" s="19">
        <f>VLOOKUP(B327,'Página2'!A$1:B$854,2,0)</f>
        <v>312870</v>
      </c>
      <c r="B327" s="19" t="s">
        <v>341</v>
      </c>
      <c r="C327" s="19" t="s">
        <v>11</v>
      </c>
      <c r="D327" s="20" t="s">
        <v>9</v>
      </c>
      <c r="E327" s="19">
        <v>1.0</v>
      </c>
      <c r="F327" s="21">
        <v>80000.0</v>
      </c>
      <c r="G327" s="22">
        <f t="shared" si="1"/>
        <v>80000</v>
      </c>
      <c r="H327" s="22">
        <v>0.0</v>
      </c>
      <c r="I327" s="22">
        <f t="shared" si="2"/>
        <v>80000</v>
      </c>
    </row>
    <row r="328" ht="14.25" customHeight="1">
      <c r="A328" s="19">
        <f>VLOOKUP(B328,'Página2'!A$1:B$854,2,0)</f>
        <v>312880</v>
      </c>
      <c r="B328" s="19" t="s">
        <v>342</v>
      </c>
      <c r="C328" s="19" t="s">
        <v>8</v>
      </c>
      <c r="D328" s="20" t="s">
        <v>9</v>
      </c>
      <c r="E328" s="19">
        <v>1.0</v>
      </c>
      <c r="F328" s="21">
        <v>80000.0</v>
      </c>
      <c r="G328" s="22">
        <f t="shared" si="1"/>
        <v>80000</v>
      </c>
      <c r="H328" s="22">
        <v>0.0</v>
      </c>
      <c r="I328" s="22">
        <f t="shared" si="2"/>
        <v>80000</v>
      </c>
    </row>
    <row r="329" ht="14.25" customHeight="1">
      <c r="A329" s="19">
        <f>VLOOKUP(B329,'Página2'!A$1:B$854,2,0)</f>
        <v>312890</v>
      </c>
      <c r="B329" s="19" t="s">
        <v>343</v>
      </c>
      <c r="C329" s="19" t="s">
        <v>8</v>
      </c>
      <c r="D329" s="20" t="s">
        <v>9</v>
      </c>
      <c r="E329" s="19">
        <v>1.0</v>
      </c>
      <c r="F329" s="21">
        <v>80000.0</v>
      </c>
      <c r="G329" s="22">
        <f t="shared" si="1"/>
        <v>80000</v>
      </c>
      <c r="H329" s="22">
        <v>0.0</v>
      </c>
      <c r="I329" s="22">
        <f t="shared" si="2"/>
        <v>80000</v>
      </c>
    </row>
    <row r="330" ht="14.25" customHeight="1">
      <c r="A330" s="19">
        <f>VLOOKUP(B330,'Página2'!A$1:B$854,2,0)</f>
        <v>312900</v>
      </c>
      <c r="B330" s="19" t="s">
        <v>344</v>
      </c>
      <c r="C330" s="19" t="s">
        <v>8</v>
      </c>
      <c r="D330" s="20" t="s">
        <v>9</v>
      </c>
      <c r="E330" s="19">
        <v>1.0</v>
      </c>
      <c r="F330" s="21">
        <v>80000.0</v>
      </c>
      <c r="G330" s="22">
        <f t="shared" si="1"/>
        <v>80000</v>
      </c>
      <c r="H330" s="22">
        <v>0.0</v>
      </c>
      <c r="I330" s="22">
        <f t="shared" si="2"/>
        <v>80000</v>
      </c>
    </row>
    <row r="331" ht="14.25" customHeight="1">
      <c r="A331" s="19">
        <f>VLOOKUP(B331,'Página2'!A$1:B$854,2,0)</f>
        <v>312910</v>
      </c>
      <c r="B331" s="19" t="s">
        <v>345</v>
      </c>
      <c r="C331" s="19" t="s">
        <v>8</v>
      </c>
      <c r="D331" s="20" t="s">
        <v>9</v>
      </c>
      <c r="E331" s="19">
        <v>1.0</v>
      </c>
      <c r="F331" s="21">
        <v>80000.0</v>
      </c>
      <c r="G331" s="22">
        <f t="shared" si="1"/>
        <v>80000</v>
      </c>
      <c r="H331" s="22">
        <v>80000.0</v>
      </c>
      <c r="I331" s="22">
        <f t="shared" si="2"/>
        <v>0</v>
      </c>
    </row>
    <row r="332" ht="14.25" customHeight="1">
      <c r="A332" s="19">
        <f>VLOOKUP(B332,'Página2'!A$1:B$854,2,0)</f>
        <v>312920</v>
      </c>
      <c r="B332" s="19" t="s">
        <v>346</v>
      </c>
      <c r="C332" s="19" t="s">
        <v>8</v>
      </c>
      <c r="D332" s="20" t="s">
        <v>9</v>
      </c>
      <c r="E332" s="19">
        <v>1.0</v>
      </c>
      <c r="F332" s="21">
        <v>80000.0</v>
      </c>
      <c r="G332" s="22">
        <f t="shared" si="1"/>
        <v>80000</v>
      </c>
      <c r="H332" s="22">
        <v>80000.0</v>
      </c>
      <c r="I332" s="22">
        <f t="shared" si="2"/>
        <v>0</v>
      </c>
    </row>
    <row r="333" ht="14.25" customHeight="1">
      <c r="A333" s="19">
        <f>VLOOKUP(B333,'Página2'!A$1:B$854,2,0)</f>
        <v>312930</v>
      </c>
      <c r="B333" s="19" t="s">
        <v>347</v>
      </c>
      <c r="C333" s="19" t="s">
        <v>8</v>
      </c>
      <c r="D333" s="20" t="s">
        <v>9</v>
      </c>
      <c r="E333" s="19">
        <v>1.0</v>
      </c>
      <c r="F333" s="21">
        <v>80000.0</v>
      </c>
      <c r="G333" s="22">
        <f t="shared" si="1"/>
        <v>80000</v>
      </c>
      <c r="H333" s="22">
        <v>0.0</v>
      </c>
      <c r="I333" s="22">
        <f t="shared" si="2"/>
        <v>80000</v>
      </c>
    </row>
    <row r="334" ht="14.25" customHeight="1">
      <c r="A334" s="19">
        <f>VLOOKUP(B334,'Página2'!A$1:B$854,2,0)</f>
        <v>312940</v>
      </c>
      <c r="B334" s="19" t="s">
        <v>348</v>
      </c>
      <c r="C334" s="19" t="s">
        <v>8</v>
      </c>
      <c r="D334" s="20" t="s">
        <v>9</v>
      </c>
      <c r="E334" s="19">
        <v>1.0</v>
      </c>
      <c r="F334" s="21">
        <v>80000.0</v>
      </c>
      <c r="G334" s="22">
        <f t="shared" si="1"/>
        <v>80000</v>
      </c>
      <c r="H334" s="22">
        <v>80000.0</v>
      </c>
      <c r="I334" s="22">
        <f t="shared" si="2"/>
        <v>0</v>
      </c>
    </row>
    <row r="335" ht="14.25" customHeight="1">
      <c r="A335" s="19">
        <f>VLOOKUP(B335,'Página2'!A$1:B$854,2,0)</f>
        <v>312950</v>
      </c>
      <c r="B335" s="19" t="s">
        <v>349</v>
      </c>
      <c r="C335" s="19" t="s">
        <v>11</v>
      </c>
      <c r="D335" s="20" t="s">
        <v>9</v>
      </c>
      <c r="E335" s="19">
        <v>1.0</v>
      </c>
      <c r="F335" s="21">
        <v>80000.0</v>
      </c>
      <c r="G335" s="22">
        <f t="shared" si="1"/>
        <v>80000</v>
      </c>
      <c r="H335" s="22">
        <v>80000.0</v>
      </c>
      <c r="I335" s="22">
        <f t="shared" si="2"/>
        <v>0</v>
      </c>
    </row>
    <row r="336" ht="14.25" customHeight="1">
      <c r="A336" s="19">
        <f>VLOOKUP(B336,'Página2'!A$1:B$854,2,0)</f>
        <v>312960</v>
      </c>
      <c r="B336" s="19" t="s">
        <v>350</v>
      </c>
      <c r="C336" s="19" t="s">
        <v>8</v>
      </c>
      <c r="D336" s="20" t="s">
        <v>9</v>
      </c>
      <c r="E336" s="19">
        <v>1.0</v>
      </c>
      <c r="F336" s="21">
        <v>80000.0</v>
      </c>
      <c r="G336" s="22">
        <f t="shared" si="1"/>
        <v>80000</v>
      </c>
      <c r="H336" s="22">
        <v>80000.0</v>
      </c>
      <c r="I336" s="22">
        <f t="shared" si="2"/>
        <v>0</v>
      </c>
    </row>
    <row r="337" ht="14.25" customHeight="1">
      <c r="A337" s="19">
        <f>VLOOKUP(B337,'Página2'!A$1:B$854,2,0)</f>
        <v>312965</v>
      </c>
      <c r="B337" s="19" t="s">
        <v>351</v>
      </c>
      <c r="C337" s="19" t="s">
        <v>8</v>
      </c>
      <c r="D337" s="20" t="s">
        <v>9</v>
      </c>
      <c r="E337" s="19">
        <v>1.0</v>
      </c>
      <c r="F337" s="21">
        <v>80000.0</v>
      </c>
      <c r="G337" s="22">
        <f t="shared" si="1"/>
        <v>80000</v>
      </c>
      <c r="H337" s="22">
        <v>0.0</v>
      </c>
      <c r="I337" s="22">
        <f t="shared" si="2"/>
        <v>80000</v>
      </c>
    </row>
    <row r="338" ht="14.25" customHeight="1">
      <c r="A338" s="19">
        <f>VLOOKUP(B338,'Página2'!A$1:B$854,2,0)</f>
        <v>312970</v>
      </c>
      <c r="B338" s="19" t="s">
        <v>352</v>
      </c>
      <c r="C338" s="19" t="s">
        <v>8</v>
      </c>
      <c r="D338" s="20" t="s">
        <v>9</v>
      </c>
      <c r="E338" s="19">
        <v>1.0</v>
      </c>
      <c r="F338" s="21">
        <v>80000.0</v>
      </c>
      <c r="G338" s="22">
        <f t="shared" si="1"/>
        <v>80000</v>
      </c>
      <c r="H338" s="22">
        <v>0.0</v>
      </c>
      <c r="I338" s="22">
        <f t="shared" si="2"/>
        <v>80000</v>
      </c>
    </row>
    <row r="339" ht="14.25" customHeight="1">
      <c r="A339" s="19">
        <f>VLOOKUP(B339,'Página2'!A$1:B$854,2,0)</f>
        <v>312980</v>
      </c>
      <c r="B339" s="19" t="s">
        <v>353</v>
      </c>
      <c r="C339" s="19" t="s">
        <v>50</v>
      </c>
      <c r="D339" s="20" t="s">
        <v>27</v>
      </c>
      <c r="E339" s="19">
        <v>3.0</v>
      </c>
      <c r="F339" s="21">
        <v>120000.0</v>
      </c>
      <c r="G339" s="22">
        <f t="shared" si="1"/>
        <v>360000</v>
      </c>
      <c r="H339" s="22">
        <v>0.0</v>
      </c>
      <c r="I339" s="22">
        <f t="shared" si="2"/>
        <v>360000</v>
      </c>
    </row>
    <row r="340" ht="14.25" customHeight="1">
      <c r="A340" s="19">
        <f>VLOOKUP(B340,'Página2'!A$1:B$854,2,0)</f>
        <v>312990</v>
      </c>
      <c r="B340" s="19" t="s">
        <v>354</v>
      </c>
      <c r="C340" s="19" t="s">
        <v>8</v>
      </c>
      <c r="D340" s="20" t="s">
        <v>9</v>
      </c>
      <c r="E340" s="19">
        <v>1.0</v>
      </c>
      <c r="F340" s="21">
        <v>80000.0</v>
      </c>
      <c r="G340" s="22">
        <f t="shared" si="1"/>
        <v>80000</v>
      </c>
      <c r="H340" s="22">
        <v>80000.0</v>
      </c>
      <c r="I340" s="22">
        <f t="shared" si="2"/>
        <v>0</v>
      </c>
    </row>
    <row r="341" ht="14.25" customHeight="1">
      <c r="A341" s="19">
        <f>VLOOKUP(B341,'Página2'!A$1:B$854,2,0)</f>
        <v>313000</v>
      </c>
      <c r="B341" s="19" t="s">
        <v>355</v>
      </c>
      <c r="C341" s="19" t="s">
        <v>8</v>
      </c>
      <c r="D341" s="20" t="s">
        <v>17</v>
      </c>
      <c r="E341" s="19">
        <v>1.0</v>
      </c>
      <c r="F341" s="21">
        <v>50000.0</v>
      </c>
      <c r="G341" s="22">
        <f t="shared" si="1"/>
        <v>50000</v>
      </c>
      <c r="H341" s="22">
        <v>0.0</v>
      </c>
      <c r="I341" s="22">
        <f t="shared" si="2"/>
        <v>50000</v>
      </c>
    </row>
    <row r="342" ht="14.25" customHeight="1">
      <c r="A342" s="19">
        <f>VLOOKUP(B342,'Página2'!A$1:B$854,2,0)</f>
        <v>313005</v>
      </c>
      <c r="B342" s="19" t="s">
        <v>356</v>
      </c>
      <c r="C342" s="19" t="s">
        <v>8</v>
      </c>
      <c r="D342" s="20" t="s">
        <v>9</v>
      </c>
      <c r="E342" s="19">
        <v>1.0</v>
      </c>
      <c r="F342" s="21">
        <v>80000.0</v>
      </c>
      <c r="G342" s="22">
        <f t="shared" si="1"/>
        <v>80000</v>
      </c>
      <c r="H342" s="22">
        <v>0.0</v>
      </c>
      <c r="I342" s="22">
        <f t="shared" si="2"/>
        <v>80000</v>
      </c>
    </row>
    <row r="343" ht="14.25" customHeight="1">
      <c r="A343" s="19">
        <f>VLOOKUP(B343,'Página2'!A$1:B$854,2,0)</f>
        <v>313010</v>
      </c>
      <c r="B343" s="19" t="s">
        <v>357</v>
      </c>
      <c r="C343" s="19" t="s">
        <v>11</v>
      </c>
      <c r="D343" s="20" t="s">
        <v>9</v>
      </c>
      <c r="E343" s="19">
        <v>1.0</v>
      </c>
      <c r="F343" s="21">
        <v>80000.0</v>
      </c>
      <c r="G343" s="22">
        <f t="shared" si="1"/>
        <v>80000</v>
      </c>
      <c r="H343" s="22">
        <v>0.0</v>
      </c>
      <c r="I343" s="22">
        <f t="shared" si="2"/>
        <v>80000</v>
      </c>
    </row>
    <row r="344" ht="14.25" customHeight="1">
      <c r="A344" s="19">
        <f>VLOOKUP(B344,'Página2'!A$1:B$854,2,0)</f>
        <v>313020</v>
      </c>
      <c r="B344" s="19" t="s">
        <v>358</v>
      </c>
      <c r="C344" s="19" t="s">
        <v>8</v>
      </c>
      <c r="D344" s="20" t="s">
        <v>9</v>
      </c>
      <c r="E344" s="19">
        <v>1.0</v>
      </c>
      <c r="F344" s="21">
        <v>80000.0</v>
      </c>
      <c r="G344" s="22">
        <f t="shared" si="1"/>
        <v>80000</v>
      </c>
      <c r="H344" s="22">
        <v>0.0</v>
      </c>
      <c r="I344" s="22">
        <f t="shared" si="2"/>
        <v>80000</v>
      </c>
    </row>
    <row r="345" ht="14.25" customHeight="1">
      <c r="A345" s="19">
        <f>VLOOKUP(B345,'Página2'!A$1:B$854,2,0)</f>
        <v>313030</v>
      </c>
      <c r="B345" s="19" t="s">
        <v>359</v>
      </c>
      <c r="C345" s="19" t="s">
        <v>8</v>
      </c>
      <c r="D345" s="20" t="s">
        <v>9</v>
      </c>
      <c r="E345" s="19">
        <v>1.0</v>
      </c>
      <c r="F345" s="21">
        <v>80000.0</v>
      </c>
      <c r="G345" s="22">
        <f t="shared" si="1"/>
        <v>80000</v>
      </c>
      <c r="H345" s="22">
        <v>0.0</v>
      </c>
      <c r="I345" s="22">
        <f t="shared" si="2"/>
        <v>80000</v>
      </c>
    </row>
    <row r="346" ht="14.25" customHeight="1">
      <c r="A346" s="19">
        <f>VLOOKUP(B346,'Página2'!A$1:B$854,2,0)</f>
        <v>313040</v>
      </c>
      <c r="B346" s="19" t="s">
        <v>360</v>
      </c>
      <c r="C346" s="19" t="s">
        <v>8</v>
      </c>
      <c r="D346" s="20" t="s">
        <v>9</v>
      </c>
      <c r="E346" s="19">
        <v>1.0</v>
      </c>
      <c r="F346" s="21">
        <v>80000.0</v>
      </c>
      <c r="G346" s="22">
        <f t="shared" si="1"/>
        <v>80000</v>
      </c>
      <c r="H346" s="22">
        <v>0.0</v>
      </c>
      <c r="I346" s="22">
        <f t="shared" si="2"/>
        <v>80000</v>
      </c>
    </row>
    <row r="347" ht="14.25" customHeight="1">
      <c r="A347" s="19">
        <f>VLOOKUP(B347,'Página2'!A$1:B$854,2,0)</f>
        <v>313050</v>
      </c>
      <c r="B347" s="19" t="s">
        <v>361</v>
      </c>
      <c r="C347" s="19" t="s">
        <v>8</v>
      </c>
      <c r="D347" s="20" t="s">
        <v>9</v>
      </c>
      <c r="E347" s="19">
        <v>1.0</v>
      </c>
      <c r="F347" s="21">
        <v>80000.0</v>
      </c>
      <c r="G347" s="22">
        <f t="shared" si="1"/>
        <v>80000</v>
      </c>
      <c r="H347" s="22">
        <v>0.0</v>
      </c>
      <c r="I347" s="22">
        <f t="shared" si="2"/>
        <v>80000</v>
      </c>
    </row>
    <row r="348" ht="14.25" customHeight="1">
      <c r="A348" s="19">
        <f>VLOOKUP(B348,'Página2'!A$1:B$854,2,0)</f>
        <v>313055</v>
      </c>
      <c r="B348" s="19" t="s">
        <v>362</v>
      </c>
      <c r="C348" s="19" t="s">
        <v>8</v>
      </c>
      <c r="D348" s="20" t="s">
        <v>9</v>
      </c>
      <c r="E348" s="19">
        <v>1.0</v>
      </c>
      <c r="F348" s="21">
        <v>80000.0</v>
      </c>
      <c r="G348" s="22">
        <f t="shared" si="1"/>
        <v>80000</v>
      </c>
      <c r="H348" s="22">
        <v>0.0</v>
      </c>
      <c r="I348" s="22">
        <f t="shared" si="2"/>
        <v>80000</v>
      </c>
    </row>
    <row r="349" ht="14.25" customHeight="1">
      <c r="A349" s="19">
        <f>VLOOKUP(B349,'Página2'!A$1:B$854,2,0)</f>
        <v>313060</v>
      </c>
      <c r="B349" s="19" t="s">
        <v>363</v>
      </c>
      <c r="C349" s="19" t="s">
        <v>8</v>
      </c>
      <c r="D349" s="20" t="s">
        <v>9</v>
      </c>
      <c r="E349" s="19">
        <v>1.0</v>
      </c>
      <c r="F349" s="21">
        <v>80000.0</v>
      </c>
      <c r="G349" s="22">
        <f t="shared" si="1"/>
        <v>80000</v>
      </c>
      <c r="H349" s="22">
        <v>80000.0</v>
      </c>
      <c r="I349" s="22">
        <f t="shared" si="2"/>
        <v>0</v>
      </c>
    </row>
    <row r="350" ht="14.25" customHeight="1">
      <c r="A350" s="19">
        <f>VLOOKUP(B350,'Página2'!A$1:B$854,2,0)</f>
        <v>313065</v>
      </c>
      <c r="B350" s="19" t="s">
        <v>364</v>
      </c>
      <c r="C350" s="19" t="s">
        <v>8</v>
      </c>
      <c r="D350" s="20" t="s">
        <v>9</v>
      </c>
      <c r="E350" s="19">
        <v>1.0</v>
      </c>
      <c r="F350" s="21">
        <v>80000.0</v>
      </c>
      <c r="G350" s="22">
        <f t="shared" si="1"/>
        <v>80000</v>
      </c>
      <c r="H350" s="22">
        <v>80000.0</v>
      </c>
      <c r="I350" s="22">
        <f t="shared" si="2"/>
        <v>0</v>
      </c>
    </row>
    <row r="351" ht="14.25" customHeight="1">
      <c r="A351" s="19">
        <f>VLOOKUP(B351,'Página2'!A$1:B$854,2,0)</f>
        <v>313070</v>
      </c>
      <c r="B351" s="19" t="s">
        <v>365</v>
      </c>
      <c r="C351" s="19" t="s">
        <v>8</v>
      </c>
      <c r="D351" s="20" t="s">
        <v>9</v>
      </c>
      <c r="E351" s="19">
        <v>1.0</v>
      </c>
      <c r="F351" s="21">
        <v>80000.0</v>
      </c>
      <c r="G351" s="22">
        <f t="shared" si="1"/>
        <v>80000</v>
      </c>
      <c r="H351" s="22">
        <v>80000.0</v>
      </c>
      <c r="I351" s="22">
        <f t="shared" si="2"/>
        <v>0</v>
      </c>
    </row>
    <row r="352" ht="14.25" customHeight="1">
      <c r="A352" s="19">
        <f>VLOOKUP(B352,'Página2'!A$1:B$854,2,0)</f>
        <v>313080</v>
      </c>
      <c r="B352" s="19" t="s">
        <v>366</v>
      </c>
      <c r="C352" s="19" t="s">
        <v>8</v>
      </c>
      <c r="D352" s="20" t="s">
        <v>17</v>
      </c>
      <c r="E352" s="19">
        <v>1.0</v>
      </c>
      <c r="F352" s="21">
        <v>50000.0</v>
      </c>
      <c r="G352" s="22">
        <f t="shared" si="1"/>
        <v>50000</v>
      </c>
      <c r="H352" s="22">
        <v>0.0</v>
      </c>
      <c r="I352" s="22">
        <f t="shared" si="2"/>
        <v>50000</v>
      </c>
    </row>
    <row r="353" ht="14.25" customHeight="1">
      <c r="A353" s="19">
        <f>VLOOKUP(B353,'Página2'!A$1:B$854,2,0)</f>
        <v>313090</v>
      </c>
      <c r="B353" s="19" t="s">
        <v>367</v>
      </c>
      <c r="C353" s="19" t="s">
        <v>11</v>
      </c>
      <c r="D353" s="20" t="s">
        <v>9</v>
      </c>
      <c r="E353" s="19">
        <v>1.0</v>
      </c>
      <c r="F353" s="21">
        <v>80000.0</v>
      </c>
      <c r="G353" s="22">
        <f t="shared" si="1"/>
        <v>80000</v>
      </c>
      <c r="H353" s="22">
        <v>0.0</v>
      </c>
      <c r="I353" s="22">
        <f t="shared" si="2"/>
        <v>80000</v>
      </c>
    </row>
    <row r="354" ht="14.25" customHeight="1">
      <c r="A354" s="19">
        <f>VLOOKUP(B354,'Página2'!A$1:B$854,2,0)</f>
        <v>313100</v>
      </c>
      <c r="B354" s="19" t="s">
        <v>368</v>
      </c>
      <c r="C354" s="19" t="s">
        <v>8</v>
      </c>
      <c r="D354" s="20" t="s">
        <v>9</v>
      </c>
      <c r="E354" s="19">
        <v>1.0</v>
      </c>
      <c r="F354" s="21">
        <v>80000.0</v>
      </c>
      <c r="G354" s="22">
        <f t="shared" si="1"/>
        <v>80000</v>
      </c>
      <c r="H354" s="22">
        <v>0.0</v>
      </c>
      <c r="I354" s="22">
        <f t="shared" si="2"/>
        <v>80000</v>
      </c>
    </row>
    <row r="355" ht="14.25" customHeight="1">
      <c r="A355" s="19">
        <f>VLOOKUP(B355,'Página2'!A$1:B$854,2,0)</f>
        <v>313110</v>
      </c>
      <c r="B355" s="19" t="s">
        <v>369</v>
      </c>
      <c r="C355" s="19" t="s">
        <v>8</v>
      </c>
      <c r="D355" s="20" t="s">
        <v>9</v>
      </c>
      <c r="E355" s="19">
        <v>1.0</v>
      </c>
      <c r="F355" s="21">
        <v>80000.0</v>
      </c>
      <c r="G355" s="22">
        <f t="shared" si="1"/>
        <v>80000</v>
      </c>
      <c r="H355" s="22">
        <v>80000.0</v>
      </c>
      <c r="I355" s="22">
        <f t="shared" si="2"/>
        <v>0</v>
      </c>
    </row>
    <row r="356" ht="14.25" customHeight="1">
      <c r="A356" s="19">
        <f>VLOOKUP(B356,'Página2'!A$1:B$854,2,0)</f>
        <v>313115</v>
      </c>
      <c r="B356" s="19" t="s">
        <v>370</v>
      </c>
      <c r="C356" s="19" t="s">
        <v>8</v>
      </c>
      <c r="D356" s="20" t="s">
        <v>9</v>
      </c>
      <c r="E356" s="19">
        <v>1.0</v>
      </c>
      <c r="F356" s="21">
        <v>80000.0</v>
      </c>
      <c r="G356" s="22">
        <f t="shared" si="1"/>
        <v>80000</v>
      </c>
      <c r="H356" s="22">
        <v>0.0</v>
      </c>
      <c r="I356" s="22">
        <f t="shared" si="2"/>
        <v>80000</v>
      </c>
    </row>
    <row r="357" ht="14.25" customHeight="1">
      <c r="A357" s="19">
        <f>VLOOKUP(B357,'Página2'!A$1:B$854,2,0)</f>
        <v>313120</v>
      </c>
      <c r="B357" s="19" t="s">
        <v>371</v>
      </c>
      <c r="C357" s="19" t="s">
        <v>8</v>
      </c>
      <c r="D357" s="20" t="s">
        <v>9</v>
      </c>
      <c r="E357" s="19">
        <v>1.0</v>
      </c>
      <c r="F357" s="21">
        <v>80000.0</v>
      </c>
      <c r="G357" s="22">
        <f t="shared" si="1"/>
        <v>80000</v>
      </c>
      <c r="H357" s="22">
        <v>80000.0</v>
      </c>
      <c r="I357" s="22">
        <f t="shared" si="2"/>
        <v>0</v>
      </c>
    </row>
    <row r="358" ht="14.25" customHeight="1">
      <c r="A358" s="19">
        <f>VLOOKUP(B358,'Página2'!A$1:B$854,2,0)</f>
        <v>313130</v>
      </c>
      <c r="B358" s="19" t="s">
        <v>372</v>
      </c>
      <c r="C358" s="19" t="s">
        <v>50</v>
      </c>
      <c r="D358" s="20" t="s">
        <v>27</v>
      </c>
      <c r="E358" s="19">
        <v>3.0</v>
      </c>
      <c r="F358" s="21">
        <v>120000.0</v>
      </c>
      <c r="G358" s="22">
        <f t="shared" si="1"/>
        <v>360000</v>
      </c>
      <c r="H358" s="22">
        <v>0.0</v>
      </c>
      <c r="I358" s="22">
        <f t="shared" si="2"/>
        <v>360000</v>
      </c>
    </row>
    <row r="359" ht="14.25" customHeight="1">
      <c r="A359" s="19">
        <f>VLOOKUP(B359,'Página2'!A$1:B$854,2,0)</f>
        <v>313140</v>
      </c>
      <c r="B359" s="19" t="s">
        <v>373</v>
      </c>
      <c r="C359" s="19" t="s">
        <v>8</v>
      </c>
      <c r="D359" s="20" t="s">
        <v>9</v>
      </c>
      <c r="E359" s="19">
        <v>1.0</v>
      </c>
      <c r="F359" s="21">
        <v>80000.0</v>
      </c>
      <c r="G359" s="22">
        <f t="shared" si="1"/>
        <v>80000</v>
      </c>
      <c r="H359" s="22">
        <v>0.0</v>
      </c>
      <c r="I359" s="22">
        <f t="shared" si="2"/>
        <v>80000</v>
      </c>
    </row>
    <row r="360" ht="14.25" customHeight="1">
      <c r="A360" s="19">
        <f>VLOOKUP(B360,'Página2'!A$1:B$854,2,0)</f>
        <v>313150</v>
      </c>
      <c r="B360" s="19" t="s">
        <v>374</v>
      </c>
      <c r="C360" s="19" t="s">
        <v>8</v>
      </c>
      <c r="D360" s="20" t="s">
        <v>9</v>
      </c>
      <c r="E360" s="19">
        <v>1.0</v>
      </c>
      <c r="F360" s="21">
        <v>80000.0</v>
      </c>
      <c r="G360" s="22">
        <f t="shared" si="1"/>
        <v>80000</v>
      </c>
      <c r="H360" s="22">
        <v>0.0</v>
      </c>
      <c r="I360" s="22">
        <f t="shared" si="2"/>
        <v>80000</v>
      </c>
    </row>
    <row r="361" ht="14.25" customHeight="1">
      <c r="A361" s="19">
        <f>VLOOKUP(B361,'Página2'!A$1:B$854,2,0)</f>
        <v>313160</v>
      </c>
      <c r="B361" s="19" t="s">
        <v>375</v>
      </c>
      <c r="C361" s="19" t="s">
        <v>8</v>
      </c>
      <c r="D361" s="20" t="s">
        <v>9</v>
      </c>
      <c r="E361" s="19">
        <v>1.0</v>
      </c>
      <c r="F361" s="21">
        <v>80000.0</v>
      </c>
      <c r="G361" s="22">
        <f t="shared" si="1"/>
        <v>80000</v>
      </c>
      <c r="H361" s="22">
        <v>80000.0</v>
      </c>
      <c r="I361" s="22">
        <f t="shared" si="2"/>
        <v>0</v>
      </c>
    </row>
    <row r="362" ht="14.25" customHeight="1">
      <c r="A362" s="19">
        <f>VLOOKUP(B362,'Página2'!A$1:B$854,2,0)</f>
        <v>313170</v>
      </c>
      <c r="B362" s="19" t="s">
        <v>376</v>
      </c>
      <c r="C362" s="19" t="s">
        <v>50</v>
      </c>
      <c r="D362" s="20" t="s">
        <v>27</v>
      </c>
      <c r="E362" s="19">
        <v>3.0</v>
      </c>
      <c r="F362" s="21">
        <v>120000.0</v>
      </c>
      <c r="G362" s="22">
        <f t="shared" si="1"/>
        <v>360000</v>
      </c>
      <c r="H362" s="22">
        <v>0.0</v>
      </c>
      <c r="I362" s="22">
        <f t="shared" si="2"/>
        <v>360000</v>
      </c>
    </row>
    <row r="363" ht="14.25" customHeight="1">
      <c r="A363" s="19">
        <f>VLOOKUP(B363,'Página2'!A$1:B$854,2,0)</f>
        <v>313180</v>
      </c>
      <c r="B363" s="19" t="s">
        <v>377</v>
      </c>
      <c r="C363" s="19" t="s">
        <v>8</v>
      </c>
      <c r="D363" s="20" t="s">
        <v>9</v>
      </c>
      <c r="E363" s="19">
        <v>1.0</v>
      </c>
      <c r="F363" s="21">
        <v>80000.0</v>
      </c>
      <c r="G363" s="22">
        <f t="shared" si="1"/>
        <v>80000</v>
      </c>
      <c r="H363" s="22">
        <v>0.0</v>
      </c>
      <c r="I363" s="22">
        <f t="shared" si="2"/>
        <v>80000</v>
      </c>
    </row>
    <row r="364" ht="14.25" customHeight="1">
      <c r="A364" s="19">
        <f>VLOOKUP(B364,'Página2'!A$1:B$854,2,0)</f>
        <v>313190</v>
      </c>
      <c r="B364" s="19" t="s">
        <v>378</v>
      </c>
      <c r="C364" s="19" t="s">
        <v>11</v>
      </c>
      <c r="D364" s="20" t="s">
        <v>57</v>
      </c>
      <c r="E364" s="19">
        <v>2.0</v>
      </c>
      <c r="F364" s="21">
        <v>100000.0</v>
      </c>
      <c r="G364" s="22">
        <f t="shared" si="1"/>
        <v>200000</v>
      </c>
      <c r="H364" s="22">
        <v>0.0</v>
      </c>
      <c r="I364" s="22">
        <f t="shared" si="2"/>
        <v>200000</v>
      </c>
    </row>
    <row r="365" ht="14.25" customHeight="1">
      <c r="A365" s="19">
        <f>VLOOKUP(B365,'Página2'!A$1:B$854,2,0)</f>
        <v>313200</v>
      </c>
      <c r="B365" s="19" t="s">
        <v>379</v>
      </c>
      <c r="C365" s="19" t="s">
        <v>8</v>
      </c>
      <c r="D365" s="20" t="s">
        <v>17</v>
      </c>
      <c r="E365" s="19">
        <v>1.0</v>
      </c>
      <c r="F365" s="21">
        <v>50000.0</v>
      </c>
      <c r="G365" s="22">
        <f t="shared" si="1"/>
        <v>50000</v>
      </c>
      <c r="H365" s="22">
        <v>50000.0</v>
      </c>
      <c r="I365" s="22">
        <f t="shared" si="2"/>
        <v>0</v>
      </c>
    </row>
    <row r="366" ht="14.25" customHeight="1">
      <c r="A366" s="19">
        <f>VLOOKUP(B366,'Página2'!A$1:B$854,2,0)</f>
        <v>313210</v>
      </c>
      <c r="B366" s="19" t="s">
        <v>380</v>
      </c>
      <c r="C366" s="19" t="s">
        <v>8</v>
      </c>
      <c r="D366" s="20" t="s">
        <v>9</v>
      </c>
      <c r="E366" s="19">
        <v>1.0</v>
      </c>
      <c r="F366" s="21">
        <v>80000.0</v>
      </c>
      <c r="G366" s="22">
        <f t="shared" si="1"/>
        <v>80000</v>
      </c>
      <c r="H366" s="22">
        <v>0.0</v>
      </c>
      <c r="I366" s="22">
        <f t="shared" si="2"/>
        <v>80000</v>
      </c>
    </row>
    <row r="367" ht="14.25" customHeight="1">
      <c r="A367" s="19">
        <f>VLOOKUP(B367,'Página2'!A$1:B$854,2,0)</f>
        <v>313220</v>
      </c>
      <c r="B367" s="19" t="s">
        <v>381</v>
      </c>
      <c r="C367" s="19" t="s">
        <v>8</v>
      </c>
      <c r="D367" s="20" t="s">
        <v>9</v>
      </c>
      <c r="E367" s="19">
        <v>1.0</v>
      </c>
      <c r="F367" s="21">
        <v>80000.0</v>
      </c>
      <c r="G367" s="22">
        <f t="shared" si="1"/>
        <v>80000</v>
      </c>
      <c r="H367" s="22">
        <v>0.0</v>
      </c>
      <c r="I367" s="22">
        <f t="shared" si="2"/>
        <v>80000</v>
      </c>
    </row>
    <row r="368" ht="14.25" customHeight="1">
      <c r="A368" s="19">
        <f>VLOOKUP(B368,'Página2'!A$1:B$854,2,0)</f>
        <v>313230</v>
      </c>
      <c r="B368" s="19" t="s">
        <v>382</v>
      </c>
      <c r="C368" s="19" t="s">
        <v>8</v>
      </c>
      <c r="D368" s="20" t="s">
        <v>9</v>
      </c>
      <c r="E368" s="19">
        <v>1.0</v>
      </c>
      <c r="F368" s="21">
        <v>80000.0</v>
      </c>
      <c r="G368" s="22">
        <f t="shared" si="1"/>
        <v>80000</v>
      </c>
      <c r="H368" s="22">
        <v>0.0</v>
      </c>
      <c r="I368" s="22">
        <f t="shared" si="2"/>
        <v>80000</v>
      </c>
    </row>
    <row r="369" ht="14.25" customHeight="1">
      <c r="A369" s="19">
        <f>VLOOKUP(B369,'Página2'!A$1:B$854,2,0)</f>
        <v>313240</v>
      </c>
      <c r="B369" s="19" t="s">
        <v>383</v>
      </c>
      <c r="C369" s="19" t="s">
        <v>50</v>
      </c>
      <c r="D369" s="20" t="s">
        <v>57</v>
      </c>
      <c r="E369" s="19">
        <v>2.0</v>
      </c>
      <c r="F369" s="21">
        <v>100000.0</v>
      </c>
      <c r="G369" s="22">
        <f t="shared" si="1"/>
        <v>200000</v>
      </c>
      <c r="H369" s="22">
        <v>100000.0</v>
      </c>
      <c r="I369" s="22">
        <f t="shared" si="2"/>
        <v>100000</v>
      </c>
    </row>
    <row r="370" ht="14.25" customHeight="1">
      <c r="A370" s="19">
        <f>VLOOKUP(B370,'Página2'!A$1:B$854,2,0)</f>
        <v>313250</v>
      </c>
      <c r="B370" s="19" t="s">
        <v>384</v>
      </c>
      <c r="C370" s="19" t="s">
        <v>11</v>
      </c>
      <c r="D370" s="20" t="s">
        <v>9</v>
      </c>
      <c r="E370" s="19">
        <v>1.0</v>
      </c>
      <c r="F370" s="21">
        <v>80000.0</v>
      </c>
      <c r="G370" s="22">
        <f t="shared" si="1"/>
        <v>80000</v>
      </c>
      <c r="H370" s="22">
        <v>80000.0</v>
      </c>
      <c r="I370" s="22">
        <f t="shared" si="2"/>
        <v>0</v>
      </c>
    </row>
    <row r="371" ht="14.25" customHeight="1">
      <c r="A371" s="19">
        <f>VLOOKUP(B371,'Página2'!A$1:B$854,2,0)</f>
        <v>313260</v>
      </c>
      <c r="B371" s="19" t="s">
        <v>385</v>
      </c>
      <c r="C371" s="19" t="s">
        <v>8</v>
      </c>
      <c r="D371" s="20" t="s">
        <v>9</v>
      </c>
      <c r="E371" s="19">
        <v>1.0</v>
      </c>
      <c r="F371" s="21">
        <v>80000.0</v>
      </c>
      <c r="G371" s="22">
        <f t="shared" si="1"/>
        <v>80000</v>
      </c>
      <c r="H371" s="22">
        <v>0.0</v>
      </c>
      <c r="I371" s="22">
        <f t="shared" si="2"/>
        <v>80000</v>
      </c>
    </row>
    <row r="372" ht="14.25" customHeight="1">
      <c r="A372" s="19">
        <f>VLOOKUP(B372,'Página2'!A$1:B$854,2,0)</f>
        <v>313270</v>
      </c>
      <c r="B372" s="19" t="s">
        <v>386</v>
      </c>
      <c r="C372" s="19" t="s">
        <v>11</v>
      </c>
      <c r="D372" s="20" t="s">
        <v>9</v>
      </c>
      <c r="E372" s="19">
        <v>1.0</v>
      </c>
      <c r="F372" s="21">
        <v>80000.0</v>
      </c>
      <c r="G372" s="22">
        <f t="shared" si="1"/>
        <v>80000</v>
      </c>
      <c r="H372" s="22">
        <v>0.0</v>
      </c>
      <c r="I372" s="22">
        <f t="shared" si="2"/>
        <v>80000</v>
      </c>
    </row>
    <row r="373" ht="14.25" customHeight="1">
      <c r="A373" s="19">
        <f>VLOOKUP(B373,'Página2'!A$1:B$854,2,0)</f>
        <v>313280</v>
      </c>
      <c r="B373" s="19" t="s">
        <v>387</v>
      </c>
      <c r="C373" s="19" t="s">
        <v>8</v>
      </c>
      <c r="D373" s="20" t="s">
        <v>9</v>
      </c>
      <c r="E373" s="19">
        <v>1.0</v>
      </c>
      <c r="F373" s="21">
        <v>80000.0</v>
      </c>
      <c r="G373" s="22">
        <f t="shared" si="1"/>
        <v>80000</v>
      </c>
      <c r="H373" s="22">
        <v>0.0</v>
      </c>
      <c r="I373" s="22">
        <f t="shared" si="2"/>
        <v>80000</v>
      </c>
    </row>
    <row r="374" ht="14.25" customHeight="1">
      <c r="A374" s="19">
        <f>VLOOKUP(B374,'Página2'!A$1:B$854,2,0)</f>
        <v>313290</v>
      </c>
      <c r="B374" s="19" t="s">
        <v>388</v>
      </c>
      <c r="C374" s="19" t="s">
        <v>8</v>
      </c>
      <c r="D374" s="20" t="s">
        <v>9</v>
      </c>
      <c r="E374" s="19">
        <v>1.0</v>
      </c>
      <c r="F374" s="21">
        <v>80000.0</v>
      </c>
      <c r="G374" s="22">
        <f t="shared" si="1"/>
        <v>80000</v>
      </c>
      <c r="H374" s="22">
        <v>0.0</v>
      </c>
      <c r="I374" s="22">
        <f t="shared" si="2"/>
        <v>80000</v>
      </c>
    </row>
    <row r="375" ht="14.25" customHeight="1">
      <c r="A375" s="19">
        <f>VLOOKUP(B375,'Página2'!A$1:B$854,2,0)</f>
        <v>313300</v>
      </c>
      <c r="B375" s="19" t="s">
        <v>389</v>
      </c>
      <c r="C375" s="19" t="s">
        <v>8</v>
      </c>
      <c r="D375" s="20" t="s">
        <v>9</v>
      </c>
      <c r="E375" s="19">
        <v>1.0</v>
      </c>
      <c r="F375" s="21">
        <v>80000.0</v>
      </c>
      <c r="G375" s="22">
        <f t="shared" si="1"/>
        <v>80000</v>
      </c>
      <c r="H375" s="22">
        <v>0.0</v>
      </c>
      <c r="I375" s="22">
        <f t="shared" si="2"/>
        <v>80000</v>
      </c>
    </row>
    <row r="376" ht="14.25" customHeight="1">
      <c r="A376" s="19">
        <f>VLOOKUP(B376,'Página2'!A$1:B$854,2,0)</f>
        <v>313310</v>
      </c>
      <c r="B376" s="19" t="s">
        <v>390</v>
      </c>
      <c r="C376" s="19" t="s">
        <v>8</v>
      </c>
      <c r="D376" s="20" t="s">
        <v>9</v>
      </c>
      <c r="E376" s="19">
        <v>1.0</v>
      </c>
      <c r="F376" s="21">
        <v>80000.0</v>
      </c>
      <c r="G376" s="22">
        <f t="shared" si="1"/>
        <v>80000</v>
      </c>
      <c r="H376" s="22">
        <v>0.0</v>
      </c>
      <c r="I376" s="22">
        <f t="shared" si="2"/>
        <v>80000</v>
      </c>
    </row>
    <row r="377" ht="14.25" customHeight="1">
      <c r="A377" s="19">
        <f>VLOOKUP(B377,'Página2'!A$1:B$854,2,0)</f>
        <v>313320</v>
      </c>
      <c r="B377" s="19" t="s">
        <v>391</v>
      </c>
      <c r="C377" s="19" t="s">
        <v>8</v>
      </c>
      <c r="D377" s="20" t="s">
        <v>9</v>
      </c>
      <c r="E377" s="19">
        <v>1.0</v>
      </c>
      <c r="F377" s="21">
        <v>80000.0</v>
      </c>
      <c r="G377" s="22">
        <f t="shared" si="1"/>
        <v>80000</v>
      </c>
      <c r="H377" s="22">
        <v>0.0</v>
      </c>
      <c r="I377" s="22">
        <f t="shared" si="2"/>
        <v>80000</v>
      </c>
    </row>
    <row r="378" ht="14.25" customHeight="1">
      <c r="A378" s="19">
        <f>VLOOKUP(B378,'Página2'!A$1:B$854,2,0)</f>
        <v>313330</v>
      </c>
      <c r="B378" s="19" t="s">
        <v>392</v>
      </c>
      <c r="C378" s="19" t="s">
        <v>11</v>
      </c>
      <c r="D378" s="20" t="s">
        <v>9</v>
      </c>
      <c r="E378" s="19">
        <v>1.0</v>
      </c>
      <c r="F378" s="21">
        <v>80000.0</v>
      </c>
      <c r="G378" s="22">
        <f t="shared" si="1"/>
        <v>80000</v>
      </c>
      <c r="H378" s="22">
        <v>80000.0</v>
      </c>
      <c r="I378" s="22">
        <f t="shared" si="2"/>
        <v>0</v>
      </c>
    </row>
    <row r="379" ht="14.25" customHeight="1">
      <c r="A379" s="19">
        <f>VLOOKUP(B379,'Página2'!A$1:B$854,2,0)</f>
        <v>313340</v>
      </c>
      <c r="B379" s="19" t="s">
        <v>393</v>
      </c>
      <c r="C379" s="19" t="s">
        <v>8</v>
      </c>
      <c r="D379" s="20" t="s">
        <v>9</v>
      </c>
      <c r="E379" s="19">
        <v>1.0</v>
      </c>
      <c r="F379" s="21">
        <v>80000.0</v>
      </c>
      <c r="G379" s="22">
        <f t="shared" si="1"/>
        <v>80000</v>
      </c>
      <c r="H379" s="22">
        <v>80000.0</v>
      </c>
      <c r="I379" s="22">
        <f t="shared" si="2"/>
        <v>0</v>
      </c>
    </row>
    <row r="380" ht="14.25" customHeight="1">
      <c r="A380" s="19">
        <f>VLOOKUP(B380,'Página2'!A$1:B$854,2,0)</f>
        <v>313350</v>
      </c>
      <c r="B380" s="19" t="s">
        <v>394</v>
      </c>
      <c r="C380" s="19" t="s">
        <v>11</v>
      </c>
      <c r="D380" s="20" t="s">
        <v>9</v>
      </c>
      <c r="E380" s="19">
        <v>1.0</v>
      </c>
      <c r="F380" s="21">
        <v>80000.0</v>
      </c>
      <c r="G380" s="22">
        <f t="shared" si="1"/>
        <v>80000</v>
      </c>
      <c r="H380" s="22">
        <v>0.0</v>
      </c>
      <c r="I380" s="22">
        <f t="shared" si="2"/>
        <v>80000</v>
      </c>
    </row>
    <row r="381" ht="14.25" customHeight="1">
      <c r="A381" s="19">
        <f>VLOOKUP(B381,'Página2'!A$1:B$854,2,0)</f>
        <v>313360</v>
      </c>
      <c r="B381" s="19" t="s">
        <v>395</v>
      </c>
      <c r="C381" s="19" t="s">
        <v>8</v>
      </c>
      <c r="D381" s="20" t="s">
        <v>9</v>
      </c>
      <c r="E381" s="19">
        <v>1.0</v>
      </c>
      <c r="F381" s="21">
        <v>80000.0</v>
      </c>
      <c r="G381" s="22">
        <f t="shared" si="1"/>
        <v>80000</v>
      </c>
      <c r="H381" s="22">
        <v>80000.0</v>
      </c>
      <c r="I381" s="22">
        <f t="shared" si="2"/>
        <v>0</v>
      </c>
    </row>
    <row r="382" ht="14.25" customHeight="1">
      <c r="A382" s="19">
        <f>VLOOKUP(B382,'Página2'!A$1:B$854,2,0)</f>
        <v>313370</v>
      </c>
      <c r="B382" s="19" t="s">
        <v>396</v>
      </c>
      <c r="C382" s="19" t="s">
        <v>8</v>
      </c>
      <c r="D382" s="20" t="s">
        <v>9</v>
      </c>
      <c r="E382" s="19">
        <v>1.0</v>
      </c>
      <c r="F382" s="21">
        <v>80000.0</v>
      </c>
      <c r="G382" s="22">
        <f t="shared" si="1"/>
        <v>80000</v>
      </c>
      <c r="H382" s="22">
        <v>0.0</v>
      </c>
      <c r="I382" s="22">
        <f t="shared" si="2"/>
        <v>80000</v>
      </c>
    </row>
    <row r="383" ht="14.25" customHeight="1">
      <c r="A383" s="19">
        <f>VLOOKUP(B383,'Página2'!A$1:B$854,2,0)</f>
        <v>313375</v>
      </c>
      <c r="B383" s="19" t="s">
        <v>397</v>
      </c>
      <c r="C383" s="19" t="s">
        <v>8</v>
      </c>
      <c r="D383" s="20" t="s">
        <v>9</v>
      </c>
      <c r="E383" s="19">
        <v>1.0</v>
      </c>
      <c r="F383" s="21">
        <v>80000.0</v>
      </c>
      <c r="G383" s="22">
        <f t="shared" si="1"/>
        <v>80000</v>
      </c>
      <c r="H383" s="22">
        <v>0.0</v>
      </c>
      <c r="I383" s="22">
        <f t="shared" si="2"/>
        <v>80000</v>
      </c>
    </row>
    <row r="384" ht="14.25" customHeight="1">
      <c r="A384" s="19">
        <f>VLOOKUP(B384,'Página2'!A$1:B$854,2,0)</f>
        <v>313380</v>
      </c>
      <c r="B384" s="19" t="s">
        <v>398</v>
      </c>
      <c r="C384" s="19" t="s">
        <v>50</v>
      </c>
      <c r="D384" s="20" t="s">
        <v>57</v>
      </c>
      <c r="E384" s="19">
        <v>2.0</v>
      </c>
      <c r="F384" s="21">
        <v>100000.0</v>
      </c>
      <c r="G384" s="22">
        <f t="shared" si="1"/>
        <v>200000</v>
      </c>
      <c r="H384" s="22">
        <v>200000.0</v>
      </c>
      <c r="I384" s="22">
        <f t="shared" si="2"/>
        <v>0</v>
      </c>
    </row>
    <row r="385" ht="14.25" customHeight="1">
      <c r="A385" s="19">
        <f>VLOOKUP(B385,'Página2'!A$1:B$854,2,0)</f>
        <v>313390</v>
      </c>
      <c r="B385" s="19" t="s">
        <v>399</v>
      </c>
      <c r="C385" s="19" t="s">
        <v>8</v>
      </c>
      <c r="D385" s="20" t="s">
        <v>9</v>
      </c>
      <c r="E385" s="19">
        <v>1.0</v>
      </c>
      <c r="F385" s="21">
        <v>80000.0</v>
      </c>
      <c r="G385" s="22">
        <f t="shared" si="1"/>
        <v>80000</v>
      </c>
      <c r="H385" s="22">
        <v>0.0</v>
      </c>
      <c r="I385" s="22">
        <f t="shared" si="2"/>
        <v>80000</v>
      </c>
    </row>
    <row r="386" ht="14.25" customHeight="1">
      <c r="A386" s="19">
        <f>VLOOKUP(B386,'Página2'!A$1:B$854,2,0)</f>
        <v>313400</v>
      </c>
      <c r="B386" s="19" t="s">
        <v>400</v>
      </c>
      <c r="C386" s="19" t="s">
        <v>8</v>
      </c>
      <c r="D386" s="20" t="s">
        <v>9</v>
      </c>
      <c r="E386" s="19">
        <v>1.0</v>
      </c>
      <c r="F386" s="21">
        <v>80000.0</v>
      </c>
      <c r="G386" s="22">
        <f t="shared" si="1"/>
        <v>80000</v>
      </c>
      <c r="H386" s="22">
        <v>80000.0</v>
      </c>
      <c r="I386" s="22">
        <f t="shared" si="2"/>
        <v>0</v>
      </c>
    </row>
    <row r="387" ht="14.25" customHeight="1">
      <c r="A387" s="19">
        <f>VLOOKUP(B387,'Página2'!A$1:B$854,2,0)</f>
        <v>313410</v>
      </c>
      <c r="B387" s="19" t="s">
        <v>401</v>
      </c>
      <c r="C387" s="19" t="s">
        <v>8</v>
      </c>
      <c r="D387" s="20" t="s">
        <v>9</v>
      </c>
      <c r="E387" s="19">
        <v>1.0</v>
      </c>
      <c r="F387" s="21">
        <v>80000.0</v>
      </c>
      <c r="G387" s="22">
        <f t="shared" si="1"/>
        <v>80000</v>
      </c>
      <c r="H387" s="22">
        <v>0.0</v>
      </c>
      <c r="I387" s="22">
        <f t="shared" si="2"/>
        <v>80000</v>
      </c>
    </row>
    <row r="388" ht="14.25" customHeight="1">
      <c r="A388" s="19">
        <f>VLOOKUP(B388,'Página2'!A$1:B$854,2,0)</f>
        <v>313420</v>
      </c>
      <c r="B388" s="19" t="s">
        <v>402</v>
      </c>
      <c r="C388" s="19" t="s">
        <v>50</v>
      </c>
      <c r="D388" s="20" t="s">
        <v>27</v>
      </c>
      <c r="E388" s="19">
        <v>3.0</v>
      </c>
      <c r="F388" s="21">
        <v>120000.0</v>
      </c>
      <c r="G388" s="22">
        <f t="shared" si="1"/>
        <v>360000</v>
      </c>
      <c r="H388" s="22">
        <v>0.0</v>
      </c>
      <c r="I388" s="22">
        <f t="shared" si="2"/>
        <v>360000</v>
      </c>
    </row>
    <row r="389" ht="14.25" customHeight="1">
      <c r="A389" s="19">
        <f>VLOOKUP(B389,'Página2'!A$1:B$854,2,0)</f>
        <v>313430</v>
      </c>
      <c r="B389" s="19" t="s">
        <v>403</v>
      </c>
      <c r="C389" s="19" t="s">
        <v>8</v>
      </c>
      <c r="D389" s="20" t="s">
        <v>9</v>
      </c>
      <c r="E389" s="19">
        <v>1.0</v>
      </c>
      <c r="F389" s="21">
        <v>80000.0</v>
      </c>
      <c r="G389" s="22">
        <f t="shared" si="1"/>
        <v>80000</v>
      </c>
      <c r="H389" s="22">
        <v>0.0</v>
      </c>
      <c r="I389" s="22">
        <f t="shared" si="2"/>
        <v>80000</v>
      </c>
    </row>
    <row r="390" ht="14.25" customHeight="1">
      <c r="A390" s="19">
        <f>VLOOKUP(B390,'Página2'!A$1:B$854,2,0)</f>
        <v>313440</v>
      </c>
      <c r="B390" s="19" t="s">
        <v>404</v>
      </c>
      <c r="C390" s="19" t="s">
        <v>11</v>
      </c>
      <c r="D390" s="20" t="s">
        <v>9</v>
      </c>
      <c r="E390" s="19">
        <v>1.0</v>
      </c>
      <c r="F390" s="21">
        <v>80000.0</v>
      </c>
      <c r="G390" s="22">
        <f t="shared" si="1"/>
        <v>80000</v>
      </c>
      <c r="H390" s="22">
        <v>80000.0</v>
      </c>
      <c r="I390" s="22">
        <f t="shared" si="2"/>
        <v>0</v>
      </c>
    </row>
    <row r="391" ht="14.25" customHeight="1">
      <c r="A391" s="19">
        <f>VLOOKUP(B391,'Página2'!A$1:B$854,2,0)</f>
        <v>313450</v>
      </c>
      <c r="B391" s="19" t="s">
        <v>405</v>
      </c>
      <c r="C391" s="19" t="s">
        <v>8</v>
      </c>
      <c r="D391" s="20" t="s">
        <v>17</v>
      </c>
      <c r="E391" s="19">
        <v>1.0</v>
      </c>
      <c r="F391" s="21">
        <v>50000.0</v>
      </c>
      <c r="G391" s="22">
        <f t="shared" si="1"/>
        <v>50000</v>
      </c>
      <c r="H391" s="22">
        <v>0.0</v>
      </c>
      <c r="I391" s="22">
        <f t="shared" si="2"/>
        <v>50000</v>
      </c>
    </row>
    <row r="392" ht="14.25" customHeight="1">
      <c r="A392" s="19">
        <f>VLOOKUP(B392,'Página2'!A$1:B$854,2,0)</f>
        <v>313460</v>
      </c>
      <c r="B392" s="19" t="s">
        <v>406</v>
      </c>
      <c r="C392" s="19" t="s">
        <v>8</v>
      </c>
      <c r="D392" s="20" t="s">
        <v>9</v>
      </c>
      <c r="E392" s="19">
        <v>1.0</v>
      </c>
      <c r="F392" s="21">
        <v>80000.0</v>
      </c>
      <c r="G392" s="22">
        <f t="shared" si="1"/>
        <v>80000</v>
      </c>
      <c r="H392" s="22">
        <v>0.0</v>
      </c>
      <c r="I392" s="22">
        <f t="shared" si="2"/>
        <v>80000</v>
      </c>
    </row>
    <row r="393" ht="14.25" customHeight="1">
      <c r="A393" s="19">
        <f>VLOOKUP(B393,'Página2'!A$1:B$854,2,0)</f>
        <v>313470</v>
      </c>
      <c r="B393" s="19" t="s">
        <v>407</v>
      </c>
      <c r="C393" s="19" t="s">
        <v>8</v>
      </c>
      <c r="D393" s="20" t="s">
        <v>9</v>
      </c>
      <c r="E393" s="19">
        <v>1.0</v>
      </c>
      <c r="F393" s="21">
        <v>80000.0</v>
      </c>
      <c r="G393" s="22">
        <f t="shared" si="1"/>
        <v>80000</v>
      </c>
      <c r="H393" s="22">
        <v>80000.0</v>
      </c>
      <c r="I393" s="22">
        <f t="shared" si="2"/>
        <v>0</v>
      </c>
    </row>
    <row r="394" ht="14.25" customHeight="1">
      <c r="A394" s="19">
        <f>VLOOKUP(B394,'Página2'!A$1:B$854,2,0)</f>
        <v>313480</v>
      </c>
      <c r="B394" s="19" t="s">
        <v>408</v>
      </c>
      <c r="C394" s="19" t="s">
        <v>8</v>
      </c>
      <c r="D394" s="20" t="s">
        <v>9</v>
      </c>
      <c r="E394" s="19">
        <v>1.0</v>
      </c>
      <c r="F394" s="21">
        <v>80000.0</v>
      </c>
      <c r="G394" s="22">
        <f t="shared" si="1"/>
        <v>80000</v>
      </c>
      <c r="H394" s="22">
        <v>0.0</v>
      </c>
      <c r="I394" s="22">
        <f t="shared" si="2"/>
        <v>80000</v>
      </c>
    </row>
    <row r="395" ht="14.25" customHeight="1">
      <c r="A395" s="19">
        <f>VLOOKUP(B395,'Página2'!A$1:B$854,2,0)</f>
        <v>313490</v>
      </c>
      <c r="B395" s="19" t="s">
        <v>409</v>
      </c>
      <c r="C395" s="19" t="s">
        <v>11</v>
      </c>
      <c r="D395" s="20" t="s">
        <v>9</v>
      </c>
      <c r="E395" s="19">
        <v>1.0</v>
      </c>
      <c r="F395" s="21">
        <v>80000.0</v>
      </c>
      <c r="G395" s="22">
        <f t="shared" si="1"/>
        <v>80000</v>
      </c>
      <c r="H395" s="22">
        <v>80000.0</v>
      </c>
      <c r="I395" s="22">
        <f t="shared" si="2"/>
        <v>0</v>
      </c>
    </row>
    <row r="396" ht="14.25" customHeight="1">
      <c r="A396" s="19">
        <f>VLOOKUP(B396,'Página2'!A$1:B$854,2,0)</f>
        <v>313500</v>
      </c>
      <c r="B396" s="19" t="s">
        <v>410</v>
      </c>
      <c r="C396" s="19" t="s">
        <v>8</v>
      </c>
      <c r="D396" s="20" t="s">
        <v>17</v>
      </c>
      <c r="E396" s="19">
        <v>1.0</v>
      </c>
      <c r="F396" s="21">
        <v>50000.0</v>
      </c>
      <c r="G396" s="22">
        <f t="shared" si="1"/>
        <v>50000</v>
      </c>
      <c r="H396" s="22">
        <v>0.0</v>
      </c>
      <c r="I396" s="22">
        <f t="shared" si="2"/>
        <v>50000</v>
      </c>
    </row>
    <row r="397" ht="14.25" customHeight="1">
      <c r="A397" s="19">
        <f>VLOOKUP(B397,'Página2'!A$1:B$854,2,0)</f>
        <v>313505</v>
      </c>
      <c r="B397" s="19" t="s">
        <v>411</v>
      </c>
      <c r="C397" s="19" t="s">
        <v>11</v>
      </c>
      <c r="D397" s="20" t="s">
        <v>9</v>
      </c>
      <c r="E397" s="19">
        <v>1.0</v>
      </c>
      <c r="F397" s="21">
        <v>80000.0</v>
      </c>
      <c r="G397" s="22">
        <f t="shared" si="1"/>
        <v>80000</v>
      </c>
      <c r="H397" s="22">
        <v>80000.0</v>
      </c>
      <c r="I397" s="22">
        <f t="shared" si="2"/>
        <v>0</v>
      </c>
    </row>
    <row r="398" ht="14.25" customHeight="1">
      <c r="A398" s="19">
        <f>VLOOKUP(B398,'Página2'!A$1:B$854,2,0)</f>
        <v>313507</v>
      </c>
      <c r="B398" s="19" t="s">
        <v>412</v>
      </c>
      <c r="C398" s="19" t="s">
        <v>8</v>
      </c>
      <c r="D398" s="20" t="s">
        <v>17</v>
      </c>
      <c r="E398" s="19">
        <v>1.0</v>
      </c>
      <c r="F398" s="21">
        <v>50000.0</v>
      </c>
      <c r="G398" s="22">
        <f t="shared" si="1"/>
        <v>50000</v>
      </c>
      <c r="H398" s="22">
        <v>0.0</v>
      </c>
      <c r="I398" s="22">
        <f t="shared" si="2"/>
        <v>50000</v>
      </c>
    </row>
    <row r="399" ht="14.25" customHeight="1">
      <c r="A399" s="19">
        <f>VLOOKUP(B399,'Página2'!A$1:B$854,2,0)</f>
        <v>313510</v>
      </c>
      <c r="B399" s="19" t="s">
        <v>413</v>
      </c>
      <c r="C399" s="19" t="s">
        <v>11</v>
      </c>
      <c r="D399" s="20" t="s">
        <v>57</v>
      </c>
      <c r="E399" s="19">
        <v>2.0</v>
      </c>
      <c r="F399" s="21">
        <v>100000.0</v>
      </c>
      <c r="G399" s="22">
        <f t="shared" si="1"/>
        <v>200000</v>
      </c>
      <c r="H399" s="22">
        <v>0.0</v>
      </c>
      <c r="I399" s="22">
        <f t="shared" si="2"/>
        <v>200000</v>
      </c>
    </row>
    <row r="400" ht="14.25" customHeight="1">
      <c r="A400" s="19">
        <f>VLOOKUP(B400,'Página2'!A$1:B$854,2,0)</f>
        <v>313520</v>
      </c>
      <c r="B400" s="19" t="s">
        <v>414</v>
      </c>
      <c r="C400" s="19" t="s">
        <v>11</v>
      </c>
      <c r="D400" s="20" t="s">
        <v>57</v>
      </c>
      <c r="E400" s="19">
        <v>2.0</v>
      </c>
      <c r="F400" s="21">
        <v>100000.0</v>
      </c>
      <c r="G400" s="22">
        <f t="shared" si="1"/>
        <v>200000</v>
      </c>
      <c r="H400" s="22">
        <v>0.0</v>
      </c>
      <c r="I400" s="22">
        <f t="shared" si="2"/>
        <v>200000</v>
      </c>
    </row>
    <row r="401" ht="14.25" customHeight="1">
      <c r="A401" s="19">
        <f>VLOOKUP(B401,'Página2'!A$1:B$854,2,0)</f>
        <v>313530</v>
      </c>
      <c r="B401" s="19" t="s">
        <v>415</v>
      </c>
      <c r="C401" s="19" t="s">
        <v>8</v>
      </c>
      <c r="D401" s="20" t="s">
        <v>9</v>
      </c>
      <c r="E401" s="19">
        <v>1.0</v>
      </c>
      <c r="F401" s="21">
        <v>80000.0</v>
      </c>
      <c r="G401" s="22">
        <f t="shared" si="1"/>
        <v>80000</v>
      </c>
      <c r="H401" s="22">
        <v>80000.0</v>
      </c>
      <c r="I401" s="22">
        <f t="shared" si="2"/>
        <v>0</v>
      </c>
    </row>
    <row r="402" ht="14.25" customHeight="1">
      <c r="A402" s="19">
        <f>VLOOKUP(B402,'Página2'!A$1:B$854,2,0)</f>
        <v>313535</v>
      </c>
      <c r="B402" s="19" t="s">
        <v>416</v>
      </c>
      <c r="C402" s="19" t="s">
        <v>8</v>
      </c>
      <c r="D402" s="20" t="s">
        <v>9</v>
      </c>
      <c r="E402" s="19">
        <v>1.0</v>
      </c>
      <c r="F402" s="21">
        <v>80000.0</v>
      </c>
      <c r="G402" s="22">
        <f t="shared" si="1"/>
        <v>80000</v>
      </c>
      <c r="H402" s="22">
        <v>80000.0</v>
      </c>
      <c r="I402" s="22">
        <f t="shared" si="2"/>
        <v>0</v>
      </c>
    </row>
    <row r="403" ht="14.25" customHeight="1">
      <c r="A403" s="19">
        <f>VLOOKUP(B403,'Página2'!A$1:B$854,2,0)</f>
        <v>313540</v>
      </c>
      <c r="B403" s="19" t="s">
        <v>417</v>
      </c>
      <c r="C403" s="19" t="s">
        <v>8</v>
      </c>
      <c r="D403" s="20" t="s">
        <v>9</v>
      </c>
      <c r="E403" s="19">
        <v>1.0</v>
      </c>
      <c r="F403" s="21">
        <v>80000.0</v>
      </c>
      <c r="G403" s="22">
        <f t="shared" si="1"/>
        <v>80000</v>
      </c>
      <c r="H403" s="22">
        <v>0.0</v>
      </c>
      <c r="I403" s="22">
        <f t="shared" si="2"/>
        <v>80000</v>
      </c>
    </row>
    <row r="404" ht="14.25" customHeight="1">
      <c r="A404" s="19">
        <f>VLOOKUP(B404,'Página2'!A$1:B$854,2,0)</f>
        <v>313545</v>
      </c>
      <c r="B404" s="19" t="s">
        <v>418</v>
      </c>
      <c r="C404" s="19" t="s">
        <v>8</v>
      </c>
      <c r="D404" s="20" t="s">
        <v>9</v>
      </c>
      <c r="E404" s="19">
        <v>1.0</v>
      </c>
      <c r="F404" s="21">
        <v>80000.0</v>
      </c>
      <c r="G404" s="22">
        <f t="shared" si="1"/>
        <v>80000</v>
      </c>
      <c r="H404" s="22">
        <v>0.0</v>
      </c>
      <c r="I404" s="22">
        <f t="shared" si="2"/>
        <v>80000</v>
      </c>
    </row>
    <row r="405" ht="14.25" customHeight="1">
      <c r="A405" s="19">
        <f>VLOOKUP(B405,'Página2'!A$1:B$854,2,0)</f>
        <v>313550</v>
      </c>
      <c r="B405" s="19" t="s">
        <v>419</v>
      </c>
      <c r="C405" s="19" t="s">
        <v>8</v>
      </c>
      <c r="D405" s="20" t="s">
        <v>9</v>
      </c>
      <c r="E405" s="19">
        <v>1.0</v>
      </c>
      <c r="F405" s="21">
        <v>80000.0</v>
      </c>
      <c r="G405" s="22">
        <f t="shared" si="1"/>
        <v>80000</v>
      </c>
      <c r="H405" s="22">
        <v>0.0</v>
      </c>
      <c r="I405" s="22">
        <f t="shared" si="2"/>
        <v>80000</v>
      </c>
    </row>
    <row r="406" ht="14.25" customHeight="1">
      <c r="A406" s="19">
        <f>VLOOKUP(B406,'Página2'!A$1:B$854,2,0)</f>
        <v>313560</v>
      </c>
      <c r="B406" s="19" t="s">
        <v>420</v>
      </c>
      <c r="C406" s="19" t="s">
        <v>8</v>
      </c>
      <c r="D406" s="20" t="s">
        <v>17</v>
      </c>
      <c r="E406" s="19">
        <v>1.0</v>
      </c>
      <c r="F406" s="21">
        <v>50000.0</v>
      </c>
      <c r="G406" s="22">
        <f t="shared" si="1"/>
        <v>50000</v>
      </c>
      <c r="H406" s="22">
        <v>50000.0</v>
      </c>
      <c r="I406" s="22">
        <f t="shared" si="2"/>
        <v>0</v>
      </c>
    </row>
    <row r="407" ht="14.25" customHeight="1">
      <c r="A407" s="19">
        <f>VLOOKUP(B407,'Página2'!A$1:B$854,2,0)</f>
        <v>313570</v>
      </c>
      <c r="B407" s="19" t="s">
        <v>421</v>
      </c>
      <c r="C407" s="19" t="s">
        <v>8</v>
      </c>
      <c r="D407" s="20" t="s">
        <v>9</v>
      </c>
      <c r="E407" s="19">
        <v>1.0</v>
      </c>
      <c r="F407" s="21">
        <v>80000.0</v>
      </c>
      <c r="G407" s="22">
        <f t="shared" si="1"/>
        <v>80000</v>
      </c>
      <c r="H407" s="22">
        <v>0.0</v>
      </c>
      <c r="I407" s="22">
        <f t="shared" si="2"/>
        <v>80000</v>
      </c>
    </row>
    <row r="408" ht="14.25" customHeight="1">
      <c r="A408" s="19">
        <f>VLOOKUP(B408,'Página2'!A$1:B$854,2,0)</f>
        <v>313580</v>
      </c>
      <c r="B408" s="19" t="s">
        <v>422</v>
      </c>
      <c r="C408" s="19" t="s">
        <v>11</v>
      </c>
      <c r="D408" s="20" t="s">
        <v>9</v>
      </c>
      <c r="E408" s="19">
        <v>1.0</v>
      </c>
      <c r="F408" s="21">
        <v>80000.0</v>
      </c>
      <c r="G408" s="22">
        <f t="shared" si="1"/>
        <v>80000</v>
      </c>
      <c r="H408" s="22">
        <v>80000.0</v>
      </c>
      <c r="I408" s="22">
        <f t="shared" si="2"/>
        <v>0</v>
      </c>
    </row>
    <row r="409" ht="14.25" customHeight="1">
      <c r="A409" s="19">
        <f>VLOOKUP(B409,'Página2'!A$1:B$854,2,0)</f>
        <v>313590</v>
      </c>
      <c r="B409" s="19" t="s">
        <v>423</v>
      </c>
      <c r="C409" s="19" t="s">
        <v>8</v>
      </c>
      <c r="D409" s="20" t="s">
        <v>9</v>
      </c>
      <c r="E409" s="19">
        <v>1.0</v>
      </c>
      <c r="F409" s="21">
        <v>80000.0</v>
      </c>
      <c r="G409" s="22">
        <f t="shared" si="1"/>
        <v>80000</v>
      </c>
      <c r="H409" s="22">
        <v>0.0</v>
      </c>
      <c r="I409" s="22">
        <f t="shared" si="2"/>
        <v>80000</v>
      </c>
    </row>
    <row r="410" ht="14.25" customHeight="1">
      <c r="A410" s="19">
        <f>VLOOKUP(B410,'Página2'!A$1:B$854,2,0)</f>
        <v>313600</v>
      </c>
      <c r="B410" s="19" t="s">
        <v>424</v>
      </c>
      <c r="C410" s="19" t="s">
        <v>8</v>
      </c>
      <c r="D410" s="20" t="s">
        <v>9</v>
      </c>
      <c r="E410" s="19">
        <v>1.0</v>
      </c>
      <c r="F410" s="21">
        <v>80000.0</v>
      </c>
      <c r="G410" s="22">
        <f t="shared" si="1"/>
        <v>80000</v>
      </c>
      <c r="H410" s="22">
        <v>80000.0</v>
      </c>
      <c r="I410" s="22">
        <f t="shared" si="2"/>
        <v>0</v>
      </c>
    </row>
    <row r="411" ht="14.25" customHeight="1">
      <c r="A411" s="19">
        <f>VLOOKUP(B411,'Página2'!A$1:B$854,2,0)</f>
        <v>313610</v>
      </c>
      <c r="B411" s="19" t="s">
        <v>425</v>
      </c>
      <c r="C411" s="19" t="s">
        <v>8</v>
      </c>
      <c r="D411" s="20" t="s">
        <v>17</v>
      </c>
      <c r="E411" s="19">
        <v>1.0</v>
      </c>
      <c r="F411" s="21">
        <v>50000.0</v>
      </c>
      <c r="G411" s="22">
        <f t="shared" si="1"/>
        <v>50000</v>
      </c>
      <c r="H411" s="22">
        <v>0.0</v>
      </c>
      <c r="I411" s="22">
        <f t="shared" si="2"/>
        <v>50000</v>
      </c>
    </row>
    <row r="412" ht="14.25" customHeight="1">
      <c r="A412" s="19">
        <f>VLOOKUP(B412,'Página2'!A$1:B$854,2,0)</f>
        <v>313620</v>
      </c>
      <c r="B412" s="19" t="s">
        <v>426</v>
      </c>
      <c r="C412" s="19" t="s">
        <v>11</v>
      </c>
      <c r="D412" s="20" t="s">
        <v>27</v>
      </c>
      <c r="E412" s="19">
        <v>3.0</v>
      </c>
      <c r="F412" s="21">
        <v>120000.0</v>
      </c>
      <c r="G412" s="22">
        <f t="shared" si="1"/>
        <v>360000</v>
      </c>
      <c r="H412" s="22">
        <v>120000.0</v>
      </c>
      <c r="I412" s="22">
        <f t="shared" si="2"/>
        <v>240000</v>
      </c>
    </row>
    <row r="413" ht="14.25" customHeight="1">
      <c r="A413" s="19">
        <f>VLOOKUP(B413,'Página2'!A$1:B$854,2,0)</f>
        <v>313630</v>
      </c>
      <c r="B413" s="19" t="s">
        <v>427</v>
      </c>
      <c r="C413" s="19" t="s">
        <v>11</v>
      </c>
      <c r="D413" s="20" t="s">
        <v>57</v>
      </c>
      <c r="E413" s="19">
        <v>2.0</v>
      </c>
      <c r="F413" s="21">
        <v>100000.0</v>
      </c>
      <c r="G413" s="22">
        <f t="shared" si="1"/>
        <v>200000</v>
      </c>
      <c r="H413" s="22">
        <v>100000.0</v>
      </c>
      <c r="I413" s="22">
        <f t="shared" si="2"/>
        <v>100000</v>
      </c>
    </row>
    <row r="414" ht="14.25" customHeight="1">
      <c r="A414" s="19">
        <f>VLOOKUP(B414,'Página2'!A$1:B$854,2,0)</f>
        <v>313640</v>
      </c>
      <c r="B414" s="19" t="s">
        <v>428</v>
      </c>
      <c r="C414" s="19" t="s">
        <v>8</v>
      </c>
      <c r="D414" s="20" t="s">
        <v>17</v>
      </c>
      <c r="E414" s="19">
        <v>1.0</v>
      </c>
      <c r="F414" s="21">
        <v>50000.0</v>
      </c>
      <c r="G414" s="22">
        <f t="shared" si="1"/>
        <v>50000</v>
      </c>
      <c r="H414" s="22">
        <v>50000.0</v>
      </c>
      <c r="I414" s="22">
        <f t="shared" si="2"/>
        <v>0</v>
      </c>
    </row>
    <row r="415" ht="14.25" customHeight="1">
      <c r="A415" s="19">
        <f>VLOOKUP(B415,'Página2'!A$1:B$854,2,0)</f>
        <v>313650</v>
      </c>
      <c r="B415" s="19" t="s">
        <v>429</v>
      </c>
      <c r="C415" s="19" t="s">
        <v>8</v>
      </c>
      <c r="D415" s="20" t="s">
        <v>9</v>
      </c>
      <c r="E415" s="19">
        <v>1.0</v>
      </c>
      <c r="F415" s="21">
        <v>80000.0</v>
      </c>
      <c r="G415" s="22">
        <f t="shared" si="1"/>
        <v>80000</v>
      </c>
      <c r="H415" s="22">
        <v>0.0</v>
      </c>
      <c r="I415" s="22">
        <f t="shared" si="2"/>
        <v>80000</v>
      </c>
    </row>
    <row r="416" ht="14.25" customHeight="1">
      <c r="A416" s="19">
        <f>VLOOKUP(B416,'Página2'!A$1:B$854,2,0)</f>
        <v>313652</v>
      </c>
      <c r="B416" s="19" t="s">
        <v>430</v>
      </c>
      <c r="C416" s="19" t="s">
        <v>8</v>
      </c>
      <c r="D416" s="20" t="s">
        <v>17</v>
      </c>
      <c r="E416" s="19">
        <v>1.0</v>
      </c>
      <c r="F416" s="21">
        <v>50000.0</v>
      </c>
      <c r="G416" s="22">
        <f t="shared" si="1"/>
        <v>50000</v>
      </c>
      <c r="H416" s="22">
        <v>0.0</v>
      </c>
      <c r="I416" s="22">
        <f t="shared" si="2"/>
        <v>50000</v>
      </c>
    </row>
    <row r="417" ht="14.25" customHeight="1">
      <c r="A417" s="19">
        <f>VLOOKUP(B417,'Página2'!A$1:B$854,2,0)</f>
        <v>313655</v>
      </c>
      <c r="B417" s="19" t="s">
        <v>431</v>
      </c>
      <c r="C417" s="19" t="s">
        <v>8</v>
      </c>
      <c r="D417" s="20" t="s">
        <v>9</v>
      </c>
      <c r="E417" s="19">
        <v>1.0</v>
      </c>
      <c r="F417" s="21">
        <v>80000.0</v>
      </c>
      <c r="G417" s="22">
        <f t="shared" si="1"/>
        <v>80000</v>
      </c>
      <c r="H417" s="22">
        <v>0.0</v>
      </c>
      <c r="I417" s="22">
        <f t="shared" si="2"/>
        <v>80000</v>
      </c>
    </row>
    <row r="418" ht="14.25" customHeight="1">
      <c r="A418" s="19">
        <f>VLOOKUP(B418,'Página2'!A$1:B$854,2,0)</f>
        <v>313657</v>
      </c>
      <c r="B418" s="19" t="s">
        <v>432</v>
      </c>
      <c r="C418" s="19" t="s">
        <v>8</v>
      </c>
      <c r="D418" s="20" t="s">
        <v>17</v>
      </c>
      <c r="E418" s="19">
        <v>1.0</v>
      </c>
      <c r="F418" s="21">
        <v>50000.0</v>
      </c>
      <c r="G418" s="22">
        <f t="shared" si="1"/>
        <v>50000</v>
      </c>
      <c r="H418" s="22">
        <v>50000.0</v>
      </c>
      <c r="I418" s="22">
        <f t="shared" si="2"/>
        <v>0</v>
      </c>
    </row>
    <row r="419" ht="14.25" customHeight="1">
      <c r="A419" s="19">
        <f>VLOOKUP(B419,'Página2'!A$1:B$854,2,0)</f>
        <v>313665</v>
      </c>
      <c r="B419" s="19" t="s">
        <v>433</v>
      </c>
      <c r="C419" s="19" t="s">
        <v>11</v>
      </c>
      <c r="D419" s="20" t="s">
        <v>9</v>
      </c>
      <c r="E419" s="19">
        <v>1.0</v>
      </c>
      <c r="F419" s="21">
        <v>80000.0</v>
      </c>
      <c r="G419" s="22">
        <f t="shared" si="1"/>
        <v>80000</v>
      </c>
      <c r="H419" s="22">
        <v>0.0</v>
      </c>
      <c r="I419" s="22">
        <f t="shared" si="2"/>
        <v>80000</v>
      </c>
    </row>
    <row r="420" ht="14.25" customHeight="1">
      <c r="A420" s="19">
        <f>VLOOKUP(B420,'Página2'!A$1:B$854,2,0)</f>
        <v>313670</v>
      </c>
      <c r="B420" s="19" t="s">
        <v>434</v>
      </c>
      <c r="C420" s="19" t="s">
        <v>80</v>
      </c>
      <c r="D420" s="20" t="s">
        <v>81</v>
      </c>
      <c r="E420" s="19">
        <v>4.0</v>
      </c>
      <c r="F420" s="21">
        <v>140000.0</v>
      </c>
      <c r="G420" s="22">
        <f t="shared" si="1"/>
        <v>560000</v>
      </c>
      <c r="H420" s="22">
        <v>0.0</v>
      </c>
      <c r="I420" s="22">
        <f t="shared" si="2"/>
        <v>560000</v>
      </c>
    </row>
    <row r="421" ht="14.25" customHeight="1">
      <c r="A421" s="19">
        <f>VLOOKUP(B421,'Página2'!A$1:B$854,2,0)</f>
        <v>313680</v>
      </c>
      <c r="B421" s="19" t="s">
        <v>435</v>
      </c>
      <c r="C421" s="19" t="s">
        <v>8</v>
      </c>
      <c r="D421" s="20" t="s">
        <v>17</v>
      </c>
      <c r="E421" s="19">
        <v>1.0</v>
      </c>
      <c r="F421" s="21">
        <v>50000.0</v>
      </c>
      <c r="G421" s="22">
        <f t="shared" si="1"/>
        <v>50000</v>
      </c>
      <c r="H421" s="22">
        <v>50000.0</v>
      </c>
      <c r="I421" s="22">
        <f t="shared" si="2"/>
        <v>0</v>
      </c>
    </row>
    <row r="422" ht="14.25" customHeight="1">
      <c r="A422" s="19">
        <f>VLOOKUP(B422,'Página2'!A$1:B$854,2,0)</f>
        <v>313690</v>
      </c>
      <c r="B422" s="19" t="s">
        <v>436</v>
      </c>
      <c r="C422" s="19" t="s">
        <v>8</v>
      </c>
      <c r="D422" s="20" t="s">
        <v>9</v>
      </c>
      <c r="E422" s="19">
        <v>1.0</v>
      </c>
      <c r="F422" s="21">
        <v>80000.0</v>
      </c>
      <c r="G422" s="22">
        <f t="shared" si="1"/>
        <v>80000</v>
      </c>
      <c r="H422" s="22">
        <v>0.0</v>
      </c>
      <c r="I422" s="22">
        <f t="shared" si="2"/>
        <v>80000</v>
      </c>
    </row>
    <row r="423" ht="14.25" customHeight="1">
      <c r="A423" s="19">
        <f>VLOOKUP(B423,'Página2'!A$1:B$854,2,0)</f>
        <v>313695</v>
      </c>
      <c r="B423" s="19" t="s">
        <v>437</v>
      </c>
      <c r="C423" s="19" t="s">
        <v>8</v>
      </c>
      <c r="D423" s="20" t="s">
        <v>17</v>
      </c>
      <c r="E423" s="19">
        <v>1.0</v>
      </c>
      <c r="F423" s="21">
        <v>50000.0</v>
      </c>
      <c r="G423" s="22">
        <f t="shared" si="1"/>
        <v>50000</v>
      </c>
      <c r="H423" s="22">
        <v>0.0</v>
      </c>
      <c r="I423" s="22">
        <f t="shared" si="2"/>
        <v>50000</v>
      </c>
    </row>
    <row r="424" ht="14.25" customHeight="1">
      <c r="A424" s="19">
        <f>VLOOKUP(B424,'Página2'!A$1:B$854,2,0)</f>
        <v>313700</v>
      </c>
      <c r="B424" s="19" t="s">
        <v>438</v>
      </c>
      <c r="C424" s="19" t="s">
        <v>8</v>
      </c>
      <c r="D424" s="20" t="s">
        <v>9</v>
      </c>
      <c r="E424" s="19">
        <v>1.0</v>
      </c>
      <c r="F424" s="21">
        <v>80000.0</v>
      </c>
      <c r="G424" s="22">
        <f t="shared" si="1"/>
        <v>80000</v>
      </c>
      <c r="H424" s="22">
        <v>0.0</v>
      </c>
      <c r="I424" s="22">
        <f t="shared" si="2"/>
        <v>80000</v>
      </c>
    </row>
    <row r="425" ht="14.25" customHeight="1">
      <c r="A425" s="19">
        <f>VLOOKUP(B425,'Página2'!A$1:B$854,2,0)</f>
        <v>313710</v>
      </c>
      <c r="B425" s="19" t="s">
        <v>439</v>
      </c>
      <c r="C425" s="19" t="s">
        <v>8</v>
      </c>
      <c r="D425" s="20" t="s">
        <v>9</v>
      </c>
      <c r="E425" s="19">
        <v>1.0</v>
      </c>
      <c r="F425" s="21">
        <v>80000.0</v>
      </c>
      <c r="G425" s="22">
        <f t="shared" si="1"/>
        <v>80000</v>
      </c>
      <c r="H425" s="22">
        <v>80000.0</v>
      </c>
      <c r="I425" s="22">
        <f t="shared" si="2"/>
        <v>0</v>
      </c>
    </row>
    <row r="426" ht="14.25" customHeight="1">
      <c r="A426" s="19">
        <f>VLOOKUP(B426,'Página2'!A$1:B$854,2,0)</f>
        <v>313720</v>
      </c>
      <c r="B426" s="19" t="s">
        <v>440</v>
      </c>
      <c r="C426" s="19" t="s">
        <v>11</v>
      </c>
      <c r="D426" s="20" t="s">
        <v>9</v>
      </c>
      <c r="E426" s="19">
        <v>1.0</v>
      </c>
      <c r="F426" s="21">
        <v>80000.0</v>
      </c>
      <c r="G426" s="22">
        <f t="shared" si="1"/>
        <v>80000</v>
      </c>
      <c r="H426" s="22">
        <v>0.0</v>
      </c>
      <c r="I426" s="22">
        <f t="shared" si="2"/>
        <v>80000</v>
      </c>
    </row>
    <row r="427" ht="14.25" customHeight="1">
      <c r="A427" s="19">
        <f>VLOOKUP(B427,'Página2'!A$1:B$854,2,0)</f>
        <v>313730</v>
      </c>
      <c r="B427" s="19" t="s">
        <v>441</v>
      </c>
      <c r="C427" s="19" t="s">
        <v>8</v>
      </c>
      <c r="D427" s="20" t="s">
        <v>17</v>
      </c>
      <c r="E427" s="19">
        <v>1.0</v>
      </c>
      <c r="F427" s="21">
        <v>50000.0</v>
      </c>
      <c r="G427" s="22">
        <f t="shared" si="1"/>
        <v>50000</v>
      </c>
      <c r="H427" s="22">
        <v>50000.0</v>
      </c>
      <c r="I427" s="22">
        <f t="shared" si="2"/>
        <v>0</v>
      </c>
    </row>
    <row r="428" ht="14.25" customHeight="1">
      <c r="A428" s="19">
        <f>VLOOKUP(B428,'Página2'!A$1:B$854,2,0)</f>
        <v>313740</v>
      </c>
      <c r="B428" s="19" t="s">
        <v>442</v>
      </c>
      <c r="C428" s="19" t="s">
        <v>8</v>
      </c>
      <c r="D428" s="20" t="s">
        <v>9</v>
      </c>
      <c r="E428" s="19">
        <v>1.0</v>
      </c>
      <c r="F428" s="21">
        <v>80000.0</v>
      </c>
      <c r="G428" s="22">
        <f t="shared" si="1"/>
        <v>80000</v>
      </c>
      <c r="H428" s="22">
        <v>0.0</v>
      </c>
      <c r="I428" s="22">
        <f t="shared" si="2"/>
        <v>80000</v>
      </c>
    </row>
    <row r="429" ht="14.25" customHeight="1">
      <c r="A429" s="19">
        <f>VLOOKUP(B429,'Página2'!A$1:B$854,2,0)</f>
        <v>313750</v>
      </c>
      <c r="B429" s="19" t="s">
        <v>443</v>
      </c>
      <c r="C429" s="19" t="s">
        <v>8</v>
      </c>
      <c r="D429" s="20" t="s">
        <v>9</v>
      </c>
      <c r="E429" s="19">
        <v>1.0</v>
      </c>
      <c r="F429" s="21">
        <v>80000.0</v>
      </c>
      <c r="G429" s="22">
        <f t="shared" si="1"/>
        <v>80000</v>
      </c>
      <c r="H429" s="22">
        <v>80000.0</v>
      </c>
      <c r="I429" s="22">
        <f t="shared" si="2"/>
        <v>0</v>
      </c>
    </row>
    <row r="430" ht="14.25" customHeight="1">
      <c r="A430" s="19">
        <f>VLOOKUP(B430,'Página2'!A$1:B$854,2,0)</f>
        <v>313753</v>
      </c>
      <c r="B430" s="19" t="s">
        <v>444</v>
      </c>
      <c r="C430" s="19" t="s">
        <v>8</v>
      </c>
      <c r="D430" s="20" t="s">
        <v>9</v>
      </c>
      <c r="E430" s="19">
        <v>1.0</v>
      </c>
      <c r="F430" s="21">
        <v>80000.0</v>
      </c>
      <c r="G430" s="22">
        <f t="shared" si="1"/>
        <v>80000</v>
      </c>
      <c r="H430" s="22">
        <v>80000.0</v>
      </c>
      <c r="I430" s="22">
        <f t="shared" si="2"/>
        <v>0</v>
      </c>
    </row>
    <row r="431" ht="14.25" customHeight="1">
      <c r="A431" s="19">
        <f>VLOOKUP(B431,'Página2'!A$1:B$854,2,0)</f>
        <v>313760</v>
      </c>
      <c r="B431" s="19" t="s">
        <v>445</v>
      </c>
      <c r="C431" s="19" t="s">
        <v>11</v>
      </c>
      <c r="D431" s="20" t="s">
        <v>9</v>
      </c>
      <c r="E431" s="19">
        <v>1.0</v>
      </c>
      <c r="F431" s="21">
        <v>80000.0</v>
      </c>
      <c r="G431" s="22">
        <f t="shared" si="1"/>
        <v>80000</v>
      </c>
      <c r="H431" s="22">
        <v>0.0</v>
      </c>
      <c r="I431" s="22">
        <f t="shared" si="2"/>
        <v>80000</v>
      </c>
    </row>
    <row r="432" ht="14.25" customHeight="1">
      <c r="A432" s="19">
        <f>VLOOKUP(B432,'Página2'!A$1:B$854,2,0)</f>
        <v>313770</v>
      </c>
      <c r="B432" s="19" t="s">
        <v>446</v>
      </c>
      <c r="C432" s="19" t="s">
        <v>8</v>
      </c>
      <c r="D432" s="20" t="s">
        <v>9</v>
      </c>
      <c r="E432" s="19">
        <v>1.0</v>
      </c>
      <c r="F432" s="21">
        <v>80000.0</v>
      </c>
      <c r="G432" s="22">
        <f t="shared" si="1"/>
        <v>80000</v>
      </c>
      <c r="H432" s="22">
        <v>80000.0</v>
      </c>
      <c r="I432" s="22">
        <f t="shared" si="2"/>
        <v>0</v>
      </c>
    </row>
    <row r="433" ht="14.25" customHeight="1">
      <c r="A433" s="19">
        <f>VLOOKUP(B433,'Página2'!A$1:B$854,2,0)</f>
        <v>313780</v>
      </c>
      <c r="B433" s="19" t="s">
        <v>447</v>
      </c>
      <c r="C433" s="19" t="s">
        <v>11</v>
      </c>
      <c r="D433" s="20" t="s">
        <v>9</v>
      </c>
      <c r="E433" s="19">
        <v>1.0</v>
      </c>
      <c r="F433" s="21">
        <v>80000.0</v>
      </c>
      <c r="G433" s="22">
        <f t="shared" si="1"/>
        <v>80000</v>
      </c>
      <c r="H433" s="22">
        <v>0.0</v>
      </c>
      <c r="I433" s="22">
        <f t="shared" si="2"/>
        <v>80000</v>
      </c>
    </row>
    <row r="434" ht="14.25" customHeight="1">
      <c r="A434" s="19">
        <f>VLOOKUP(B434,'Página2'!A$1:B$854,2,0)</f>
        <v>313790</v>
      </c>
      <c r="B434" s="19" t="s">
        <v>448</v>
      </c>
      <c r="C434" s="19" t="s">
        <v>8</v>
      </c>
      <c r="D434" s="20" t="s">
        <v>17</v>
      </c>
      <c r="E434" s="19">
        <v>1.0</v>
      </c>
      <c r="F434" s="21">
        <v>50000.0</v>
      </c>
      <c r="G434" s="22">
        <f t="shared" si="1"/>
        <v>50000</v>
      </c>
      <c r="H434" s="22">
        <v>0.0</v>
      </c>
      <c r="I434" s="22">
        <f t="shared" si="2"/>
        <v>50000</v>
      </c>
    </row>
    <row r="435" ht="14.25" customHeight="1">
      <c r="A435" s="19">
        <f>VLOOKUP(B435,'Página2'!A$1:B$854,2,0)</f>
        <v>313800</v>
      </c>
      <c r="B435" s="19" t="s">
        <v>449</v>
      </c>
      <c r="C435" s="19" t="s">
        <v>8</v>
      </c>
      <c r="D435" s="20" t="s">
        <v>9</v>
      </c>
      <c r="E435" s="19">
        <v>1.0</v>
      </c>
      <c r="F435" s="21">
        <v>80000.0</v>
      </c>
      <c r="G435" s="22">
        <f t="shared" si="1"/>
        <v>80000</v>
      </c>
      <c r="H435" s="22">
        <v>0.0</v>
      </c>
      <c r="I435" s="22">
        <f t="shared" si="2"/>
        <v>80000</v>
      </c>
    </row>
    <row r="436" ht="14.25" customHeight="1">
      <c r="A436" s="19">
        <f>VLOOKUP(B436,'Página2'!A$1:B$854,2,0)</f>
        <v>313810</v>
      </c>
      <c r="B436" s="19" t="s">
        <v>450</v>
      </c>
      <c r="C436" s="19" t="s">
        <v>8</v>
      </c>
      <c r="D436" s="20" t="s">
        <v>9</v>
      </c>
      <c r="E436" s="19">
        <v>1.0</v>
      </c>
      <c r="F436" s="21">
        <v>80000.0</v>
      </c>
      <c r="G436" s="22">
        <f t="shared" si="1"/>
        <v>80000</v>
      </c>
      <c r="H436" s="22">
        <v>80000.0</v>
      </c>
      <c r="I436" s="22">
        <f t="shared" si="2"/>
        <v>0</v>
      </c>
    </row>
    <row r="437" ht="14.25" customHeight="1">
      <c r="A437" s="19">
        <f>VLOOKUP(B437,'Página2'!A$1:B$854,2,0)</f>
        <v>313820</v>
      </c>
      <c r="B437" s="19" t="s">
        <v>451</v>
      </c>
      <c r="C437" s="19" t="s">
        <v>50</v>
      </c>
      <c r="D437" s="20" t="s">
        <v>57</v>
      </c>
      <c r="E437" s="19">
        <v>2.0</v>
      </c>
      <c r="F437" s="21">
        <v>100000.0</v>
      </c>
      <c r="G437" s="22">
        <f t="shared" si="1"/>
        <v>200000</v>
      </c>
      <c r="H437" s="22">
        <v>0.0</v>
      </c>
      <c r="I437" s="22">
        <f t="shared" si="2"/>
        <v>200000</v>
      </c>
    </row>
    <row r="438" ht="14.25" customHeight="1">
      <c r="A438" s="19">
        <f>VLOOKUP(B438,'Página2'!A$1:B$854,2,0)</f>
        <v>313830</v>
      </c>
      <c r="B438" s="19" t="s">
        <v>452</v>
      </c>
      <c r="C438" s="19" t="s">
        <v>8</v>
      </c>
      <c r="D438" s="20" t="s">
        <v>9</v>
      </c>
      <c r="E438" s="19">
        <v>1.0</v>
      </c>
      <c r="F438" s="21">
        <v>80000.0</v>
      </c>
      <c r="G438" s="22">
        <f t="shared" si="1"/>
        <v>80000</v>
      </c>
      <c r="H438" s="22">
        <v>0.0</v>
      </c>
      <c r="I438" s="22">
        <f t="shared" si="2"/>
        <v>80000</v>
      </c>
    </row>
    <row r="439" ht="14.25" customHeight="1">
      <c r="A439" s="19">
        <f>VLOOKUP(B439,'Página2'!A$1:B$854,2,0)</f>
        <v>313835</v>
      </c>
      <c r="B439" s="19" t="s">
        <v>453</v>
      </c>
      <c r="C439" s="19" t="s">
        <v>8</v>
      </c>
      <c r="D439" s="20" t="s">
        <v>17</v>
      </c>
      <c r="E439" s="19">
        <v>1.0</v>
      </c>
      <c r="F439" s="21">
        <v>50000.0</v>
      </c>
      <c r="G439" s="22">
        <f t="shared" si="1"/>
        <v>50000</v>
      </c>
      <c r="H439" s="22">
        <v>0.0</v>
      </c>
      <c r="I439" s="22">
        <f t="shared" si="2"/>
        <v>50000</v>
      </c>
    </row>
    <row r="440" ht="14.25" customHeight="1">
      <c r="A440" s="19">
        <f>VLOOKUP(B440,'Página2'!A$1:B$854,2,0)</f>
        <v>313840</v>
      </c>
      <c r="B440" s="19" t="s">
        <v>454</v>
      </c>
      <c r="C440" s="19" t="s">
        <v>11</v>
      </c>
      <c r="D440" s="20" t="s">
        <v>57</v>
      </c>
      <c r="E440" s="19">
        <v>2.0</v>
      </c>
      <c r="F440" s="21">
        <v>100000.0</v>
      </c>
      <c r="G440" s="22">
        <f t="shared" si="1"/>
        <v>200000</v>
      </c>
      <c r="H440" s="22">
        <v>0.0</v>
      </c>
      <c r="I440" s="22">
        <f t="shared" si="2"/>
        <v>200000</v>
      </c>
    </row>
    <row r="441" ht="14.25" customHeight="1">
      <c r="A441" s="19">
        <f>VLOOKUP(B441,'Página2'!A$1:B$854,2,0)</f>
        <v>313850</v>
      </c>
      <c r="B441" s="19" t="s">
        <v>455</v>
      </c>
      <c r="C441" s="19" t="s">
        <v>8</v>
      </c>
      <c r="D441" s="20" t="s">
        <v>9</v>
      </c>
      <c r="E441" s="19">
        <v>1.0</v>
      </c>
      <c r="F441" s="21">
        <v>80000.0</v>
      </c>
      <c r="G441" s="22">
        <f t="shared" si="1"/>
        <v>80000</v>
      </c>
      <c r="H441" s="22">
        <v>0.0</v>
      </c>
      <c r="I441" s="22">
        <f t="shared" si="2"/>
        <v>80000</v>
      </c>
    </row>
    <row r="442" ht="14.25" customHeight="1">
      <c r="A442" s="19">
        <f>VLOOKUP(B442,'Página2'!A$1:B$854,2,0)</f>
        <v>313860</v>
      </c>
      <c r="B442" s="19" t="s">
        <v>456</v>
      </c>
      <c r="C442" s="19" t="s">
        <v>8</v>
      </c>
      <c r="D442" s="20" t="s">
        <v>9</v>
      </c>
      <c r="E442" s="19">
        <v>1.0</v>
      </c>
      <c r="F442" s="21">
        <v>80000.0</v>
      </c>
      <c r="G442" s="22">
        <f t="shared" si="1"/>
        <v>80000</v>
      </c>
      <c r="H442" s="22">
        <v>0.0</v>
      </c>
      <c r="I442" s="22">
        <f t="shared" si="2"/>
        <v>80000</v>
      </c>
    </row>
    <row r="443" ht="14.25" customHeight="1">
      <c r="A443" s="19">
        <f>VLOOKUP(B443,'Página2'!A$1:B$854,2,0)</f>
        <v>313862</v>
      </c>
      <c r="B443" s="19" t="s">
        <v>457</v>
      </c>
      <c r="C443" s="19" t="s">
        <v>8</v>
      </c>
      <c r="D443" s="20" t="s">
        <v>9</v>
      </c>
      <c r="E443" s="19">
        <v>1.0</v>
      </c>
      <c r="F443" s="21">
        <v>80000.0</v>
      </c>
      <c r="G443" s="22">
        <f t="shared" si="1"/>
        <v>80000</v>
      </c>
      <c r="H443" s="22">
        <v>0.0</v>
      </c>
      <c r="I443" s="22">
        <f t="shared" si="2"/>
        <v>80000</v>
      </c>
    </row>
    <row r="444" ht="14.25" customHeight="1">
      <c r="A444" s="19">
        <f>VLOOKUP(B444,'Página2'!A$1:B$854,2,0)</f>
        <v>313865</v>
      </c>
      <c r="B444" s="19" t="s">
        <v>458</v>
      </c>
      <c r="C444" s="19" t="s">
        <v>8</v>
      </c>
      <c r="D444" s="20" t="s">
        <v>9</v>
      </c>
      <c r="E444" s="19">
        <v>1.0</v>
      </c>
      <c r="F444" s="21">
        <v>80000.0</v>
      </c>
      <c r="G444" s="22">
        <f t="shared" si="1"/>
        <v>80000</v>
      </c>
      <c r="H444" s="22">
        <v>80000.0</v>
      </c>
      <c r="I444" s="22">
        <f t="shared" si="2"/>
        <v>0</v>
      </c>
    </row>
    <row r="445" ht="14.25" customHeight="1">
      <c r="A445" s="19">
        <f>VLOOKUP(B445,'Página2'!A$1:B$854,2,0)</f>
        <v>313867</v>
      </c>
      <c r="B445" s="19" t="s">
        <v>459</v>
      </c>
      <c r="C445" s="19" t="s">
        <v>8</v>
      </c>
      <c r="D445" s="20" t="s">
        <v>9</v>
      </c>
      <c r="E445" s="19">
        <v>1.0</v>
      </c>
      <c r="F445" s="21">
        <v>80000.0</v>
      </c>
      <c r="G445" s="22">
        <f t="shared" si="1"/>
        <v>80000</v>
      </c>
      <c r="H445" s="22">
        <v>80000.0</v>
      </c>
      <c r="I445" s="22">
        <f t="shared" si="2"/>
        <v>0</v>
      </c>
    </row>
    <row r="446" ht="14.25" customHeight="1">
      <c r="A446" s="19">
        <f>VLOOKUP(B446,'Página2'!A$1:B$854,2,0)</f>
        <v>313868</v>
      </c>
      <c r="B446" s="19" t="s">
        <v>460</v>
      </c>
      <c r="C446" s="19" t="s">
        <v>8</v>
      </c>
      <c r="D446" s="20" t="s">
        <v>9</v>
      </c>
      <c r="E446" s="19">
        <v>1.0</v>
      </c>
      <c r="F446" s="21">
        <v>80000.0</v>
      </c>
      <c r="G446" s="22">
        <f t="shared" si="1"/>
        <v>80000</v>
      </c>
      <c r="H446" s="22">
        <v>80000.0</v>
      </c>
      <c r="I446" s="22">
        <f t="shared" si="2"/>
        <v>0</v>
      </c>
    </row>
    <row r="447" ht="14.25" customHeight="1">
      <c r="A447" s="19">
        <f>VLOOKUP(B447,'Página2'!A$1:B$854,2,0)</f>
        <v>313870</v>
      </c>
      <c r="B447" s="19" t="s">
        <v>461</v>
      </c>
      <c r="C447" s="19" t="s">
        <v>8</v>
      </c>
      <c r="D447" s="20" t="s">
        <v>9</v>
      </c>
      <c r="E447" s="19">
        <v>1.0</v>
      </c>
      <c r="F447" s="21">
        <v>80000.0</v>
      </c>
      <c r="G447" s="22">
        <f t="shared" si="1"/>
        <v>80000</v>
      </c>
      <c r="H447" s="22">
        <v>0.0</v>
      </c>
      <c r="I447" s="22">
        <f t="shared" si="2"/>
        <v>80000</v>
      </c>
    </row>
    <row r="448" ht="14.25" customHeight="1">
      <c r="A448" s="19">
        <f>VLOOKUP(B448,'Página2'!A$1:B$854,2,0)</f>
        <v>313880</v>
      </c>
      <c r="B448" s="19" t="s">
        <v>462</v>
      </c>
      <c r="C448" s="19" t="s">
        <v>8</v>
      </c>
      <c r="D448" s="20" t="s">
        <v>9</v>
      </c>
      <c r="E448" s="19">
        <v>1.0</v>
      </c>
      <c r="F448" s="21">
        <v>80000.0</v>
      </c>
      <c r="G448" s="22">
        <f t="shared" si="1"/>
        <v>80000</v>
      </c>
      <c r="H448" s="22">
        <v>80000.0</v>
      </c>
      <c r="I448" s="22">
        <f t="shared" si="2"/>
        <v>0</v>
      </c>
    </row>
    <row r="449" ht="14.25" customHeight="1">
      <c r="A449" s="19">
        <f>VLOOKUP(B449,'Página2'!A$1:B$854,2,0)</f>
        <v>313890</v>
      </c>
      <c r="B449" s="19" t="s">
        <v>463</v>
      </c>
      <c r="C449" s="19" t="s">
        <v>8</v>
      </c>
      <c r="D449" s="20" t="s">
        <v>17</v>
      </c>
      <c r="E449" s="19">
        <v>1.0</v>
      </c>
      <c r="F449" s="21">
        <v>50000.0</v>
      </c>
      <c r="G449" s="22">
        <f t="shared" si="1"/>
        <v>50000</v>
      </c>
      <c r="H449" s="22">
        <v>0.0</v>
      </c>
      <c r="I449" s="22">
        <f t="shared" si="2"/>
        <v>50000</v>
      </c>
    </row>
    <row r="450" ht="14.25" customHeight="1">
      <c r="A450" s="19">
        <f>VLOOKUP(B450,'Página2'!A$1:B$854,2,0)</f>
        <v>313900</v>
      </c>
      <c r="B450" s="19" t="s">
        <v>464</v>
      </c>
      <c r="C450" s="19" t="s">
        <v>11</v>
      </c>
      <c r="D450" s="20" t="s">
        <v>9</v>
      </c>
      <c r="E450" s="19">
        <v>1.0</v>
      </c>
      <c r="F450" s="21">
        <v>80000.0</v>
      </c>
      <c r="G450" s="22">
        <f t="shared" si="1"/>
        <v>80000</v>
      </c>
      <c r="H450" s="22">
        <v>0.0</v>
      </c>
      <c r="I450" s="22">
        <f t="shared" si="2"/>
        <v>80000</v>
      </c>
    </row>
    <row r="451" ht="14.25" customHeight="1">
      <c r="A451" s="19">
        <f>VLOOKUP(B451,'Página2'!A$1:B$854,2,0)</f>
        <v>313910</v>
      </c>
      <c r="B451" s="19" t="s">
        <v>465</v>
      </c>
      <c r="C451" s="19" t="s">
        <v>8</v>
      </c>
      <c r="D451" s="20" t="s">
        <v>9</v>
      </c>
      <c r="E451" s="19">
        <v>1.0</v>
      </c>
      <c r="F451" s="21">
        <v>80000.0</v>
      </c>
      <c r="G451" s="22">
        <f t="shared" si="1"/>
        <v>80000</v>
      </c>
      <c r="H451" s="22">
        <v>0.0</v>
      </c>
      <c r="I451" s="22">
        <f t="shared" si="2"/>
        <v>80000</v>
      </c>
    </row>
    <row r="452" ht="14.25" customHeight="1">
      <c r="A452" s="19">
        <f>VLOOKUP(B452,'Página2'!A$1:B$854,2,0)</f>
        <v>313920</v>
      </c>
      <c r="B452" s="19" t="s">
        <v>466</v>
      </c>
      <c r="C452" s="19" t="s">
        <v>8</v>
      </c>
      <c r="D452" s="20" t="s">
        <v>9</v>
      </c>
      <c r="E452" s="19">
        <v>1.0</v>
      </c>
      <c r="F452" s="21">
        <v>80000.0</v>
      </c>
      <c r="G452" s="22">
        <f t="shared" si="1"/>
        <v>80000</v>
      </c>
      <c r="H452" s="22">
        <v>0.0</v>
      </c>
      <c r="I452" s="22">
        <f t="shared" si="2"/>
        <v>80000</v>
      </c>
    </row>
    <row r="453" ht="14.25" customHeight="1">
      <c r="A453" s="19">
        <f>VLOOKUP(B453,'Página2'!A$1:B$854,2,0)</f>
        <v>313925</v>
      </c>
      <c r="B453" s="19" t="s">
        <v>467</v>
      </c>
      <c r="C453" s="19" t="s">
        <v>8</v>
      </c>
      <c r="D453" s="20" t="s">
        <v>9</v>
      </c>
      <c r="E453" s="19">
        <v>1.0</v>
      </c>
      <c r="F453" s="21">
        <v>80000.0</v>
      </c>
      <c r="G453" s="22">
        <f t="shared" si="1"/>
        <v>80000</v>
      </c>
      <c r="H453" s="22">
        <v>80000.0</v>
      </c>
      <c r="I453" s="22">
        <f t="shared" si="2"/>
        <v>0</v>
      </c>
    </row>
    <row r="454" ht="14.25" customHeight="1">
      <c r="A454" s="19">
        <f>VLOOKUP(B454,'Página2'!A$1:B$854,2,0)</f>
        <v>313930</v>
      </c>
      <c r="B454" s="19" t="s">
        <v>468</v>
      </c>
      <c r="C454" s="19" t="s">
        <v>8</v>
      </c>
      <c r="D454" s="20" t="s">
        <v>9</v>
      </c>
      <c r="E454" s="19">
        <v>1.0</v>
      </c>
      <c r="F454" s="21">
        <v>80000.0</v>
      </c>
      <c r="G454" s="22">
        <f t="shared" si="1"/>
        <v>80000</v>
      </c>
      <c r="H454" s="22">
        <v>80000.0</v>
      </c>
      <c r="I454" s="22">
        <f t="shared" si="2"/>
        <v>0</v>
      </c>
    </row>
    <row r="455" ht="14.25" customHeight="1">
      <c r="A455" s="19">
        <f>VLOOKUP(B455,'Página2'!A$1:B$854,2,0)</f>
        <v>313940</v>
      </c>
      <c r="B455" s="19" t="s">
        <v>469</v>
      </c>
      <c r="C455" s="19" t="s">
        <v>50</v>
      </c>
      <c r="D455" s="20" t="s">
        <v>57</v>
      </c>
      <c r="E455" s="19">
        <v>2.0</v>
      </c>
      <c r="F455" s="21">
        <v>100000.0</v>
      </c>
      <c r="G455" s="22">
        <f t="shared" si="1"/>
        <v>200000</v>
      </c>
      <c r="H455" s="22">
        <v>100000.0</v>
      </c>
      <c r="I455" s="22">
        <f t="shared" si="2"/>
        <v>100000</v>
      </c>
    </row>
    <row r="456" ht="14.25" customHeight="1">
      <c r="A456" s="19">
        <f>VLOOKUP(B456,'Página2'!A$1:B$854,2,0)</f>
        <v>313950</v>
      </c>
      <c r="B456" s="19" t="s">
        <v>470</v>
      </c>
      <c r="C456" s="19" t="s">
        <v>11</v>
      </c>
      <c r="D456" s="20" t="s">
        <v>9</v>
      </c>
      <c r="E456" s="19">
        <v>1.0</v>
      </c>
      <c r="F456" s="21">
        <v>80000.0</v>
      </c>
      <c r="G456" s="22">
        <f t="shared" si="1"/>
        <v>80000</v>
      </c>
      <c r="H456" s="22">
        <v>80000.0</v>
      </c>
      <c r="I456" s="22">
        <f t="shared" si="2"/>
        <v>0</v>
      </c>
    </row>
    <row r="457" ht="14.25" customHeight="1">
      <c r="A457" s="19">
        <f>VLOOKUP(B457,'Página2'!A$1:B$854,2,0)</f>
        <v>313960</v>
      </c>
      <c r="B457" s="19" t="s">
        <v>471</v>
      </c>
      <c r="C457" s="19" t="s">
        <v>11</v>
      </c>
      <c r="D457" s="20" t="s">
        <v>9</v>
      </c>
      <c r="E457" s="19">
        <v>1.0</v>
      </c>
      <c r="F457" s="21">
        <v>80000.0</v>
      </c>
      <c r="G457" s="22">
        <f t="shared" si="1"/>
        <v>80000</v>
      </c>
      <c r="H457" s="22">
        <v>80000.0</v>
      </c>
      <c r="I457" s="22">
        <f t="shared" si="2"/>
        <v>0</v>
      </c>
    </row>
    <row r="458" ht="14.25" customHeight="1">
      <c r="A458" s="19">
        <f>VLOOKUP(B458,'Página2'!A$1:B$854,2,0)</f>
        <v>313980</v>
      </c>
      <c r="B458" s="19" t="s">
        <v>472</v>
      </c>
      <c r="C458" s="19" t="s">
        <v>8</v>
      </c>
      <c r="D458" s="20" t="s">
        <v>9</v>
      </c>
      <c r="E458" s="19">
        <v>1.0</v>
      </c>
      <c r="F458" s="21">
        <v>80000.0</v>
      </c>
      <c r="G458" s="22">
        <f t="shared" si="1"/>
        <v>80000</v>
      </c>
      <c r="H458" s="22">
        <v>0.0</v>
      </c>
      <c r="I458" s="22">
        <f t="shared" si="2"/>
        <v>80000</v>
      </c>
    </row>
    <row r="459" ht="14.25" customHeight="1">
      <c r="A459" s="19">
        <f>VLOOKUP(B459,'Página2'!A$1:B$854,2,0)</f>
        <v>313970</v>
      </c>
      <c r="B459" s="19" t="s">
        <v>473</v>
      </c>
      <c r="C459" s="19" t="s">
        <v>8</v>
      </c>
      <c r="D459" s="20" t="s">
        <v>9</v>
      </c>
      <c r="E459" s="19">
        <v>1.0</v>
      </c>
      <c r="F459" s="21">
        <v>80000.0</v>
      </c>
      <c r="G459" s="22">
        <f t="shared" si="1"/>
        <v>80000</v>
      </c>
      <c r="H459" s="22">
        <v>0.0</v>
      </c>
      <c r="I459" s="22">
        <f t="shared" si="2"/>
        <v>80000</v>
      </c>
    </row>
    <row r="460" ht="14.25" customHeight="1">
      <c r="A460" s="19">
        <f>VLOOKUP(B460,'Página2'!A$1:B$854,2,0)</f>
        <v>313990</v>
      </c>
      <c r="B460" s="19" t="s">
        <v>474</v>
      </c>
      <c r="C460" s="19" t="s">
        <v>8</v>
      </c>
      <c r="D460" s="20" t="s">
        <v>9</v>
      </c>
      <c r="E460" s="19">
        <v>1.0</v>
      </c>
      <c r="F460" s="21">
        <v>80000.0</v>
      </c>
      <c r="G460" s="22">
        <f t="shared" si="1"/>
        <v>80000</v>
      </c>
      <c r="H460" s="22">
        <v>80000.0</v>
      </c>
      <c r="I460" s="22">
        <f t="shared" si="2"/>
        <v>0</v>
      </c>
    </row>
    <row r="461" ht="14.25" customHeight="1">
      <c r="A461" s="19">
        <f>VLOOKUP(B461,'Página2'!A$1:B$854,2,0)</f>
        <v>314000</v>
      </c>
      <c r="B461" s="19" t="s">
        <v>475</v>
      </c>
      <c r="C461" s="19" t="s">
        <v>11</v>
      </c>
      <c r="D461" s="20" t="s">
        <v>57</v>
      </c>
      <c r="E461" s="19">
        <v>2.0</v>
      </c>
      <c r="F461" s="21">
        <v>100000.0</v>
      </c>
      <c r="G461" s="22">
        <f t="shared" si="1"/>
        <v>200000</v>
      </c>
      <c r="H461" s="22">
        <v>0.0</v>
      </c>
      <c r="I461" s="22">
        <f t="shared" si="2"/>
        <v>200000</v>
      </c>
    </row>
    <row r="462" ht="14.25" customHeight="1">
      <c r="A462" s="19">
        <f>VLOOKUP(B462,'Página2'!A$1:B$854,2,0)</f>
        <v>314010</v>
      </c>
      <c r="B462" s="19" t="s">
        <v>476</v>
      </c>
      <c r="C462" s="19" t="s">
        <v>8</v>
      </c>
      <c r="D462" s="20" t="s">
        <v>9</v>
      </c>
      <c r="E462" s="19">
        <v>1.0</v>
      </c>
      <c r="F462" s="21">
        <v>80000.0</v>
      </c>
      <c r="G462" s="22">
        <f t="shared" si="1"/>
        <v>80000</v>
      </c>
      <c r="H462" s="22">
        <v>0.0</v>
      </c>
      <c r="I462" s="22">
        <f t="shared" si="2"/>
        <v>80000</v>
      </c>
    </row>
    <row r="463" ht="14.25" customHeight="1">
      <c r="A463" s="19">
        <f>VLOOKUP(B463,'Página2'!A$1:B$854,2,0)</f>
        <v>314015</v>
      </c>
      <c r="B463" s="19" t="s">
        <v>477</v>
      </c>
      <c r="C463" s="19" t="s">
        <v>8</v>
      </c>
      <c r="D463" s="20" t="s">
        <v>9</v>
      </c>
      <c r="E463" s="19">
        <v>1.0</v>
      </c>
      <c r="F463" s="21">
        <v>80000.0</v>
      </c>
      <c r="G463" s="22">
        <f t="shared" si="1"/>
        <v>80000</v>
      </c>
      <c r="H463" s="22">
        <v>0.0</v>
      </c>
      <c r="I463" s="22">
        <f t="shared" si="2"/>
        <v>80000</v>
      </c>
    </row>
    <row r="464" ht="14.25" customHeight="1">
      <c r="A464" s="19">
        <f>VLOOKUP(B464,'Página2'!A$1:B$854,2,0)</f>
        <v>314020</v>
      </c>
      <c r="B464" s="19" t="s">
        <v>478</v>
      </c>
      <c r="C464" s="19" t="s">
        <v>8</v>
      </c>
      <c r="D464" s="20" t="s">
        <v>9</v>
      </c>
      <c r="E464" s="19">
        <v>1.0</v>
      </c>
      <c r="F464" s="21">
        <v>80000.0</v>
      </c>
      <c r="G464" s="22">
        <f t="shared" si="1"/>
        <v>80000</v>
      </c>
      <c r="H464" s="22">
        <v>0.0</v>
      </c>
      <c r="I464" s="22">
        <f t="shared" si="2"/>
        <v>80000</v>
      </c>
    </row>
    <row r="465" ht="14.25" customHeight="1">
      <c r="A465" s="19">
        <f>VLOOKUP(B465,'Página2'!A$1:B$854,2,0)</f>
        <v>314030</v>
      </c>
      <c r="B465" s="19" t="s">
        <v>479</v>
      </c>
      <c r="C465" s="19" t="s">
        <v>8</v>
      </c>
      <c r="D465" s="20" t="s">
        <v>9</v>
      </c>
      <c r="E465" s="19">
        <v>1.0</v>
      </c>
      <c r="F465" s="21">
        <v>80000.0</v>
      </c>
      <c r="G465" s="22">
        <f t="shared" si="1"/>
        <v>80000</v>
      </c>
      <c r="H465" s="22">
        <v>0.0</v>
      </c>
      <c r="I465" s="22">
        <f t="shared" si="2"/>
        <v>80000</v>
      </c>
    </row>
    <row r="466" ht="14.25" customHeight="1">
      <c r="A466" s="19">
        <f>VLOOKUP(B466,'Página2'!A$1:B$854,2,0)</f>
        <v>314040</v>
      </c>
      <c r="B466" s="19" t="s">
        <v>480</v>
      </c>
      <c r="C466" s="19" t="s">
        <v>8</v>
      </c>
      <c r="D466" s="20" t="s">
        <v>17</v>
      </c>
      <c r="E466" s="19">
        <v>1.0</v>
      </c>
      <c r="F466" s="21">
        <v>50000.0</v>
      </c>
      <c r="G466" s="22">
        <f t="shared" si="1"/>
        <v>50000</v>
      </c>
      <c r="H466" s="22">
        <v>0.0</v>
      </c>
      <c r="I466" s="22">
        <f t="shared" si="2"/>
        <v>50000</v>
      </c>
    </row>
    <row r="467" ht="14.25" customHeight="1">
      <c r="A467" s="19">
        <f>VLOOKUP(B467,'Página2'!A$1:B$854,2,0)</f>
        <v>314050</v>
      </c>
      <c r="B467" s="19" t="s">
        <v>481</v>
      </c>
      <c r="C467" s="19" t="s">
        <v>8</v>
      </c>
      <c r="D467" s="20" t="s">
        <v>9</v>
      </c>
      <c r="E467" s="19">
        <v>1.0</v>
      </c>
      <c r="F467" s="21">
        <v>80000.0</v>
      </c>
      <c r="G467" s="22">
        <f t="shared" si="1"/>
        <v>80000</v>
      </c>
      <c r="H467" s="22">
        <v>80000.0</v>
      </c>
      <c r="I467" s="22">
        <f t="shared" si="2"/>
        <v>0</v>
      </c>
    </row>
    <row r="468" ht="14.25" customHeight="1">
      <c r="A468" s="19">
        <f>VLOOKUP(B468,'Página2'!A$1:B$854,2,0)</f>
        <v>314053</v>
      </c>
      <c r="B468" s="19" t="s">
        <v>482</v>
      </c>
      <c r="C468" s="19" t="s">
        <v>8</v>
      </c>
      <c r="D468" s="20" t="s">
        <v>9</v>
      </c>
      <c r="E468" s="19">
        <v>1.0</v>
      </c>
      <c r="F468" s="21">
        <v>80000.0</v>
      </c>
      <c r="G468" s="22">
        <f t="shared" si="1"/>
        <v>80000</v>
      </c>
      <c r="H468" s="22">
        <v>80000.0</v>
      </c>
      <c r="I468" s="22">
        <f t="shared" si="2"/>
        <v>0</v>
      </c>
    </row>
    <row r="469" ht="14.25" customHeight="1">
      <c r="A469" s="19">
        <f>VLOOKUP(B469,'Página2'!A$1:B$854,2,0)</f>
        <v>314055</v>
      </c>
      <c r="B469" s="19" t="s">
        <v>483</v>
      </c>
      <c r="C469" s="19" t="s">
        <v>8</v>
      </c>
      <c r="D469" s="20" t="s">
        <v>9</v>
      </c>
      <c r="E469" s="19">
        <v>1.0</v>
      </c>
      <c r="F469" s="21">
        <v>80000.0</v>
      </c>
      <c r="G469" s="22">
        <f t="shared" si="1"/>
        <v>80000</v>
      </c>
      <c r="H469" s="22">
        <v>0.0</v>
      </c>
      <c r="I469" s="22">
        <f t="shared" si="2"/>
        <v>80000</v>
      </c>
    </row>
    <row r="470" ht="14.25" customHeight="1">
      <c r="A470" s="19">
        <f>VLOOKUP(B470,'Página2'!A$1:B$854,2,0)</f>
        <v>314060</v>
      </c>
      <c r="B470" s="19" t="s">
        <v>484</v>
      </c>
      <c r="C470" s="19" t="s">
        <v>8</v>
      </c>
      <c r="D470" s="20" t="s">
        <v>17</v>
      </c>
      <c r="E470" s="19">
        <v>1.0</v>
      </c>
      <c r="F470" s="21">
        <v>50000.0</v>
      </c>
      <c r="G470" s="22">
        <f t="shared" si="1"/>
        <v>50000</v>
      </c>
      <c r="H470" s="22">
        <v>0.0</v>
      </c>
      <c r="I470" s="22">
        <f t="shared" si="2"/>
        <v>50000</v>
      </c>
    </row>
    <row r="471" ht="14.25" customHeight="1">
      <c r="A471" s="19">
        <f>VLOOKUP(B471,'Página2'!A$1:B$854,2,0)</f>
        <v>314070</v>
      </c>
      <c r="B471" s="19" t="s">
        <v>485</v>
      </c>
      <c r="C471" s="19" t="s">
        <v>11</v>
      </c>
      <c r="D471" s="20" t="s">
        <v>9</v>
      </c>
      <c r="E471" s="19">
        <v>1.0</v>
      </c>
      <c r="F471" s="21">
        <v>80000.0</v>
      </c>
      <c r="G471" s="22">
        <f t="shared" si="1"/>
        <v>80000</v>
      </c>
      <c r="H471" s="22">
        <v>0.0</v>
      </c>
      <c r="I471" s="22">
        <f t="shared" si="2"/>
        <v>80000</v>
      </c>
    </row>
    <row r="472" ht="14.25" customHeight="1">
      <c r="A472" s="19">
        <f>VLOOKUP(B472,'Página2'!A$1:B$854,2,0)</f>
        <v>317150</v>
      </c>
      <c r="B472" s="19" t="s">
        <v>486</v>
      </c>
      <c r="C472" s="19" t="s">
        <v>8</v>
      </c>
      <c r="D472" s="20" t="s">
        <v>9</v>
      </c>
      <c r="E472" s="19">
        <v>1.0</v>
      </c>
      <c r="F472" s="21">
        <v>80000.0</v>
      </c>
      <c r="G472" s="22">
        <f t="shared" si="1"/>
        <v>80000</v>
      </c>
      <c r="H472" s="22">
        <v>0.0</v>
      </c>
      <c r="I472" s="22">
        <f t="shared" si="2"/>
        <v>80000</v>
      </c>
    </row>
    <row r="473" ht="14.25" customHeight="1">
      <c r="A473" s="19">
        <f>VLOOKUP(B473,'Página2'!A$1:B$854,2,0)</f>
        <v>314080</v>
      </c>
      <c r="B473" s="19" t="s">
        <v>487</v>
      </c>
      <c r="C473" s="19" t="s">
        <v>8</v>
      </c>
      <c r="D473" s="20" t="s">
        <v>9</v>
      </c>
      <c r="E473" s="19">
        <v>1.0</v>
      </c>
      <c r="F473" s="21">
        <v>80000.0</v>
      </c>
      <c r="G473" s="22">
        <f t="shared" si="1"/>
        <v>80000</v>
      </c>
      <c r="H473" s="22">
        <v>0.0</v>
      </c>
      <c r="I473" s="22">
        <f t="shared" si="2"/>
        <v>80000</v>
      </c>
    </row>
    <row r="474" ht="14.25" customHeight="1">
      <c r="A474" s="19">
        <f>VLOOKUP(B474,'Página2'!A$1:B$854,2,0)</f>
        <v>314085</v>
      </c>
      <c r="B474" s="19" t="s">
        <v>488</v>
      </c>
      <c r="C474" s="19" t="s">
        <v>8</v>
      </c>
      <c r="D474" s="20" t="s">
        <v>9</v>
      </c>
      <c r="E474" s="19">
        <v>1.0</v>
      </c>
      <c r="F474" s="21">
        <v>80000.0</v>
      </c>
      <c r="G474" s="22">
        <f t="shared" si="1"/>
        <v>80000</v>
      </c>
      <c r="H474" s="22">
        <v>80000.0</v>
      </c>
      <c r="I474" s="22">
        <f t="shared" si="2"/>
        <v>0</v>
      </c>
    </row>
    <row r="475" ht="14.25" customHeight="1">
      <c r="A475" s="19">
        <f>VLOOKUP(B475,'Página2'!A$1:B$854,2,0)</f>
        <v>314090</v>
      </c>
      <c r="B475" s="19" t="s">
        <v>489</v>
      </c>
      <c r="C475" s="19" t="s">
        <v>8</v>
      </c>
      <c r="D475" s="20" t="s">
        <v>9</v>
      </c>
      <c r="E475" s="19">
        <v>1.0</v>
      </c>
      <c r="F475" s="21">
        <v>80000.0</v>
      </c>
      <c r="G475" s="22">
        <f t="shared" si="1"/>
        <v>80000</v>
      </c>
      <c r="H475" s="22">
        <v>80000.0</v>
      </c>
      <c r="I475" s="22">
        <f t="shared" si="2"/>
        <v>0</v>
      </c>
    </row>
    <row r="476" ht="14.25" customHeight="1">
      <c r="A476" s="19">
        <f>VLOOKUP(B476,'Página2'!A$1:B$854,2,0)</f>
        <v>314100</v>
      </c>
      <c r="B476" s="19" t="s">
        <v>490</v>
      </c>
      <c r="C476" s="19" t="s">
        <v>8</v>
      </c>
      <c r="D476" s="20" t="s">
        <v>9</v>
      </c>
      <c r="E476" s="19">
        <v>1.0</v>
      </c>
      <c r="F476" s="21">
        <v>80000.0</v>
      </c>
      <c r="G476" s="22">
        <f t="shared" si="1"/>
        <v>80000</v>
      </c>
      <c r="H476" s="22">
        <v>80000.0</v>
      </c>
      <c r="I476" s="22">
        <f t="shared" si="2"/>
        <v>0</v>
      </c>
    </row>
    <row r="477" ht="14.25" customHeight="1">
      <c r="A477" s="19">
        <f>VLOOKUP(B477,'Página2'!A$1:B$854,2,0)</f>
        <v>314110</v>
      </c>
      <c r="B477" s="19" t="s">
        <v>491</v>
      </c>
      <c r="C477" s="19" t="s">
        <v>11</v>
      </c>
      <c r="D477" s="20" t="s">
        <v>9</v>
      </c>
      <c r="E477" s="19">
        <v>1.0</v>
      </c>
      <c r="F477" s="21">
        <v>80000.0</v>
      </c>
      <c r="G477" s="22">
        <f t="shared" si="1"/>
        <v>80000</v>
      </c>
      <c r="H477" s="22">
        <v>0.0</v>
      </c>
      <c r="I477" s="22">
        <f t="shared" si="2"/>
        <v>80000</v>
      </c>
    </row>
    <row r="478" ht="14.25" customHeight="1">
      <c r="A478" s="19">
        <f>VLOOKUP(B478,'Página2'!A$1:B$854,2,0)</f>
        <v>314120</v>
      </c>
      <c r="B478" s="19" t="s">
        <v>492</v>
      </c>
      <c r="C478" s="19" t="s">
        <v>8</v>
      </c>
      <c r="D478" s="20" t="s">
        <v>9</v>
      </c>
      <c r="E478" s="19">
        <v>1.0</v>
      </c>
      <c r="F478" s="21">
        <v>80000.0</v>
      </c>
      <c r="G478" s="22">
        <f t="shared" si="1"/>
        <v>80000</v>
      </c>
      <c r="H478" s="22">
        <v>0.0</v>
      </c>
      <c r="I478" s="22">
        <f t="shared" si="2"/>
        <v>80000</v>
      </c>
    </row>
    <row r="479" ht="14.25" customHeight="1">
      <c r="A479" s="19">
        <f>VLOOKUP(B479,'Página2'!A$1:B$854,2,0)</f>
        <v>314130</v>
      </c>
      <c r="B479" s="19" t="s">
        <v>493</v>
      </c>
      <c r="C479" s="19" t="s">
        <v>8</v>
      </c>
      <c r="D479" s="20" t="s">
        <v>9</v>
      </c>
      <c r="E479" s="19">
        <v>1.0</v>
      </c>
      <c r="F479" s="21">
        <v>80000.0</v>
      </c>
      <c r="G479" s="22">
        <f t="shared" si="1"/>
        <v>80000</v>
      </c>
      <c r="H479" s="22">
        <v>0.0</v>
      </c>
      <c r="I479" s="22">
        <f t="shared" si="2"/>
        <v>80000</v>
      </c>
    </row>
    <row r="480" ht="14.25" customHeight="1">
      <c r="A480" s="19">
        <f>VLOOKUP(B480,'Página2'!A$1:B$854,2,0)</f>
        <v>314140</v>
      </c>
      <c r="B480" s="19" t="s">
        <v>494</v>
      </c>
      <c r="C480" s="19" t="s">
        <v>11</v>
      </c>
      <c r="D480" s="20" t="s">
        <v>9</v>
      </c>
      <c r="E480" s="19">
        <v>1.0</v>
      </c>
      <c r="F480" s="21">
        <v>80000.0</v>
      </c>
      <c r="G480" s="22">
        <f t="shared" si="1"/>
        <v>80000</v>
      </c>
      <c r="H480" s="22">
        <v>0.0</v>
      </c>
      <c r="I480" s="22">
        <f t="shared" si="2"/>
        <v>80000</v>
      </c>
    </row>
    <row r="481" ht="14.25" customHeight="1">
      <c r="A481" s="19">
        <f>VLOOKUP(B481,'Página2'!A$1:B$854,2,0)</f>
        <v>314150</v>
      </c>
      <c r="B481" s="19" t="s">
        <v>495</v>
      </c>
      <c r="C481" s="19" t="s">
        <v>8</v>
      </c>
      <c r="D481" s="20" t="s">
        <v>17</v>
      </c>
      <c r="E481" s="19">
        <v>1.0</v>
      </c>
      <c r="F481" s="21">
        <v>50000.0</v>
      </c>
      <c r="G481" s="22">
        <f t="shared" si="1"/>
        <v>50000</v>
      </c>
      <c r="H481" s="22">
        <v>0.0</v>
      </c>
      <c r="I481" s="22">
        <f t="shared" si="2"/>
        <v>50000</v>
      </c>
    </row>
    <row r="482" ht="14.25" customHeight="1">
      <c r="A482" s="19">
        <f>VLOOKUP(B482,'Página2'!A$1:B$854,2,0)</f>
        <v>314160</v>
      </c>
      <c r="B482" s="19" t="s">
        <v>496</v>
      </c>
      <c r="C482" s="19" t="s">
        <v>8</v>
      </c>
      <c r="D482" s="20" t="s">
        <v>9</v>
      </c>
      <c r="E482" s="19">
        <v>1.0</v>
      </c>
      <c r="F482" s="21">
        <v>80000.0</v>
      </c>
      <c r="G482" s="22">
        <f t="shared" si="1"/>
        <v>80000</v>
      </c>
      <c r="H482" s="22">
        <v>0.0</v>
      </c>
      <c r="I482" s="22">
        <f t="shared" si="2"/>
        <v>80000</v>
      </c>
    </row>
    <row r="483" ht="14.25" customHeight="1">
      <c r="A483" s="19">
        <f>VLOOKUP(B483,'Página2'!A$1:B$854,2,0)</f>
        <v>314170</v>
      </c>
      <c r="B483" s="19" t="s">
        <v>497</v>
      </c>
      <c r="C483" s="19" t="s">
        <v>8</v>
      </c>
      <c r="D483" s="20" t="s">
        <v>9</v>
      </c>
      <c r="E483" s="19">
        <v>1.0</v>
      </c>
      <c r="F483" s="21">
        <v>80000.0</v>
      </c>
      <c r="G483" s="22">
        <f t="shared" si="1"/>
        <v>80000</v>
      </c>
      <c r="H483" s="22">
        <v>0.0</v>
      </c>
      <c r="I483" s="22">
        <f t="shared" si="2"/>
        <v>80000</v>
      </c>
    </row>
    <row r="484" ht="14.25" customHeight="1">
      <c r="A484" s="19">
        <f>VLOOKUP(B484,'Página2'!A$1:B$854,2,0)</f>
        <v>314180</v>
      </c>
      <c r="B484" s="19" t="s">
        <v>498</v>
      </c>
      <c r="C484" s="19" t="s">
        <v>11</v>
      </c>
      <c r="D484" s="20" t="s">
        <v>9</v>
      </c>
      <c r="E484" s="19">
        <v>1.0</v>
      </c>
      <c r="F484" s="21">
        <v>80000.0</v>
      </c>
      <c r="G484" s="22">
        <f t="shared" si="1"/>
        <v>80000</v>
      </c>
      <c r="H484" s="22">
        <v>80000.0</v>
      </c>
      <c r="I484" s="22">
        <f t="shared" si="2"/>
        <v>0</v>
      </c>
    </row>
    <row r="485" ht="14.25" customHeight="1">
      <c r="A485" s="19">
        <f>VLOOKUP(B485,'Página2'!A$1:B$854,2,0)</f>
        <v>314190</v>
      </c>
      <c r="B485" s="19" t="s">
        <v>499</v>
      </c>
      <c r="C485" s="19" t="s">
        <v>8</v>
      </c>
      <c r="D485" s="20" t="s">
        <v>9</v>
      </c>
      <c r="E485" s="19">
        <v>1.0</v>
      </c>
      <c r="F485" s="21">
        <v>80000.0</v>
      </c>
      <c r="G485" s="22">
        <f t="shared" si="1"/>
        <v>80000</v>
      </c>
      <c r="H485" s="22">
        <v>0.0</v>
      </c>
      <c r="I485" s="22">
        <f t="shared" si="2"/>
        <v>80000</v>
      </c>
    </row>
    <row r="486" ht="14.25" customHeight="1">
      <c r="A486" s="19">
        <f>VLOOKUP(B486,'Página2'!A$1:B$854,2,0)</f>
        <v>314200</v>
      </c>
      <c r="B486" s="19" t="s">
        <v>500</v>
      </c>
      <c r="C486" s="19" t="s">
        <v>8</v>
      </c>
      <c r="D486" s="20" t="s">
        <v>9</v>
      </c>
      <c r="E486" s="19">
        <v>1.0</v>
      </c>
      <c r="F486" s="21">
        <v>80000.0</v>
      </c>
      <c r="G486" s="22">
        <f t="shared" si="1"/>
        <v>80000</v>
      </c>
      <c r="H486" s="22">
        <v>80000.0</v>
      </c>
      <c r="I486" s="22">
        <f t="shared" si="2"/>
        <v>0</v>
      </c>
    </row>
    <row r="487" ht="14.25" customHeight="1">
      <c r="A487" s="19">
        <f>VLOOKUP(B487,'Página2'!A$1:B$854,2,0)</f>
        <v>314210</v>
      </c>
      <c r="B487" s="19" t="s">
        <v>501</v>
      </c>
      <c r="C487" s="19" t="s">
        <v>8</v>
      </c>
      <c r="D487" s="20" t="s">
        <v>9</v>
      </c>
      <c r="E487" s="19">
        <v>1.0</v>
      </c>
      <c r="F487" s="21">
        <v>80000.0</v>
      </c>
      <c r="G487" s="22">
        <f t="shared" si="1"/>
        <v>80000</v>
      </c>
      <c r="H487" s="22">
        <v>80000.0</v>
      </c>
      <c r="I487" s="22">
        <f t="shared" si="2"/>
        <v>0</v>
      </c>
    </row>
    <row r="488" ht="14.25" customHeight="1">
      <c r="A488" s="19">
        <f>VLOOKUP(B488,'Página2'!A$1:B$854,2,0)</f>
        <v>314220</v>
      </c>
      <c r="B488" s="19" t="s">
        <v>502</v>
      </c>
      <c r="C488" s="19" t="s">
        <v>8</v>
      </c>
      <c r="D488" s="20" t="s">
        <v>9</v>
      </c>
      <c r="E488" s="19">
        <v>1.0</v>
      </c>
      <c r="F488" s="21">
        <v>80000.0</v>
      </c>
      <c r="G488" s="22">
        <f t="shared" si="1"/>
        <v>80000</v>
      </c>
      <c r="H488" s="22">
        <v>0.0</v>
      </c>
      <c r="I488" s="22">
        <f t="shared" si="2"/>
        <v>80000</v>
      </c>
    </row>
    <row r="489" ht="14.25" customHeight="1">
      <c r="A489" s="19">
        <f>VLOOKUP(B489,'Página2'!A$1:B$854,2,0)</f>
        <v>314225</v>
      </c>
      <c r="B489" s="19" t="s">
        <v>503</v>
      </c>
      <c r="C489" s="19" t="s">
        <v>8</v>
      </c>
      <c r="D489" s="20" t="s">
        <v>17</v>
      </c>
      <c r="E489" s="19">
        <v>1.0</v>
      </c>
      <c r="F489" s="21">
        <v>50000.0</v>
      </c>
      <c r="G489" s="22">
        <f t="shared" si="1"/>
        <v>50000</v>
      </c>
      <c r="H489" s="22">
        <v>50000.0</v>
      </c>
      <c r="I489" s="22">
        <f t="shared" si="2"/>
        <v>0</v>
      </c>
    </row>
    <row r="490" ht="14.25" customHeight="1">
      <c r="A490" s="19">
        <f>VLOOKUP(B490,'Página2'!A$1:B$854,2,0)</f>
        <v>314230</v>
      </c>
      <c r="B490" s="19" t="s">
        <v>504</v>
      </c>
      <c r="C490" s="19" t="s">
        <v>8</v>
      </c>
      <c r="D490" s="20" t="s">
        <v>9</v>
      </c>
      <c r="E490" s="19">
        <v>1.0</v>
      </c>
      <c r="F490" s="21">
        <v>80000.0</v>
      </c>
      <c r="G490" s="22">
        <f t="shared" si="1"/>
        <v>80000</v>
      </c>
      <c r="H490" s="22">
        <v>0.0</v>
      </c>
      <c r="I490" s="22">
        <f t="shared" si="2"/>
        <v>80000</v>
      </c>
    </row>
    <row r="491" ht="14.25" customHeight="1">
      <c r="A491" s="19">
        <f>VLOOKUP(B491,'Página2'!A$1:B$854,2,0)</f>
        <v>314240</v>
      </c>
      <c r="B491" s="19" t="s">
        <v>505</v>
      </c>
      <c r="C491" s="19" t="s">
        <v>8</v>
      </c>
      <c r="D491" s="20" t="s">
        <v>9</v>
      </c>
      <c r="E491" s="19">
        <v>1.0</v>
      </c>
      <c r="F491" s="21">
        <v>80000.0</v>
      </c>
      <c r="G491" s="22">
        <f t="shared" si="1"/>
        <v>80000</v>
      </c>
      <c r="H491" s="22">
        <v>0.0</v>
      </c>
      <c r="I491" s="22">
        <f t="shared" si="2"/>
        <v>80000</v>
      </c>
    </row>
    <row r="492" ht="14.25" customHeight="1">
      <c r="A492" s="19">
        <f>VLOOKUP(B492,'Página2'!A$1:B$854,2,0)</f>
        <v>314250</v>
      </c>
      <c r="B492" s="19" t="s">
        <v>506</v>
      </c>
      <c r="C492" s="19" t="s">
        <v>8</v>
      </c>
      <c r="D492" s="20" t="s">
        <v>17</v>
      </c>
      <c r="E492" s="19">
        <v>1.0</v>
      </c>
      <c r="F492" s="21">
        <v>50000.0</v>
      </c>
      <c r="G492" s="22">
        <f t="shared" si="1"/>
        <v>50000</v>
      </c>
      <c r="H492" s="22">
        <v>0.0</v>
      </c>
      <c r="I492" s="22">
        <f t="shared" si="2"/>
        <v>50000</v>
      </c>
    </row>
    <row r="493" ht="14.25" customHeight="1">
      <c r="A493" s="19">
        <f>VLOOKUP(B493,'Página2'!A$1:B$854,2,0)</f>
        <v>314260</v>
      </c>
      <c r="B493" s="19" t="s">
        <v>507</v>
      </c>
      <c r="C493" s="19" t="s">
        <v>8</v>
      </c>
      <c r="D493" s="20" t="s">
        <v>9</v>
      </c>
      <c r="E493" s="19">
        <v>1.0</v>
      </c>
      <c r="F493" s="21">
        <v>80000.0</v>
      </c>
      <c r="G493" s="22">
        <f t="shared" si="1"/>
        <v>80000</v>
      </c>
      <c r="H493" s="22">
        <v>0.0</v>
      </c>
      <c r="I493" s="22">
        <f t="shared" si="2"/>
        <v>80000</v>
      </c>
    </row>
    <row r="494" ht="14.25" customHeight="1">
      <c r="A494" s="19">
        <f>VLOOKUP(B494,'Página2'!A$1:B$854,2,0)</f>
        <v>314270</v>
      </c>
      <c r="B494" s="19" t="s">
        <v>508</v>
      </c>
      <c r="C494" s="19" t="s">
        <v>8</v>
      </c>
      <c r="D494" s="20" t="s">
        <v>9</v>
      </c>
      <c r="E494" s="19">
        <v>1.0</v>
      </c>
      <c r="F494" s="21">
        <v>80000.0</v>
      </c>
      <c r="G494" s="22">
        <f t="shared" si="1"/>
        <v>80000</v>
      </c>
      <c r="H494" s="22">
        <v>0.0</v>
      </c>
      <c r="I494" s="22">
        <f t="shared" si="2"/>
        <v>80000</v>
      </c>
    </row>
    <row r="495" ht="14.25" customHeight="1">
      <c r="A495" s="19">
        <f>VLOOKUP(B495,'Página2'!A$1:B$854,2,0)</f>
        <v>314280</v>
      </c>
      <c r="B495" s="19" t="s">
        <v>509</v>
      </c>
      <c r="C495" s="19" t="s">
        <v>11</v>
      </c>
      <c r="D495" s="20" t="s">
        <v>9</v>
      </c>
      <c r="E495" s="19">
        <v>1.0</v>
      </c>
      <c r="F495" s="21">
        <v>80000.0</v>
      </c>
      <c r="G495" s="22">
        <f t="shared" si="1"/>
        <v>80000</v>
      </c>
      <c r="H495" s="22">
        <v>0.0</v>
      </c>
      <c r="I495" s="22">
        <f t="shared" si="2"/>
        <v>80000</v>
      </c>
    </row>
    <row r="496" ht="14.25" customHeight="1">
      <c r="A496" s="19">
        <f>VLOOKUP(B496,'Página2'!A$1:B$854,2,0)</f>
        <v>314290</v>
      </c>
      <c r="B496" s="19" t="s">
        <v>510</v>
      </c>
      <c r="C496" s="19" t="s">
        <v>11</v>
      </c>
      <c r="D496" s="20" t="s">
        <v>9</v>
      </c>
      <c r="E496" s="19">
        <v>1.0</v>
      </c>
      <c r="F496" s="21">
        <v>80000.0</v>
      </c>
      <c r="G496" s="22">
        <f t="shared" si="1"/>
        <v>80000</v>
      </c>
      <c r="H496" s="22">
        <v>80000.0</v>
      </c>
      <c r="I496" s="22">
        <f t="shared" si="2"/>
        <v>0</v>
      </c>
    </row>
    <row r="497" ht="14.25" customHeight="1">
      <c r="A497" s="19">
        <f>VLOOKUP(B497,'Página2'!A$1:B$854,2,0)</f>
        <v>314300</v>
      </c>
      <c r="B497" s="19" t="s">
        <v>511</v>
      </c>
      <c r="C497" s="19" t="s">
        <v>8</v>
      </c>
      <c r="D497" s="20" t="s">
        <v>9</v>
      </c>
      <c r="E497" s="19">
        <v>1.0</v>
      </c>
      <c r="F497" s="21">
        <v>80000.0</v>
      </c>
      <c r="G497" s="22">
        <f t="shared" si="1"/>
        <v>80000</v>
      </c>
      <c r="H497" s="22">
        <v>0.0</v>
      </c>
      <c r="I497" s="22">
        <f t="shared" si="2"/>
        <v>80000</v>
      </c>
    </row>
    <row r="498" ht="14.25" customHeight="1">
      <c r="A498" s="19">
        <f>VLOOKUP(B498,'Página2'!A$1:B$854,2,0)</f>
        <v>314310</v>
      </c>
      <c r="B498" s="19" t="s">
        <v>512</v>
      </c>
      <c r="C498" s="19" t="s">
        <v>11</v>
      </c>
      <c r="D498" s="20" t="s">
        <v>9</v>
      </c>
      <c r="E498" s="19">
        <v>1.0</v>
      </c>
      <c r="F498" s="21">
        <v>80000.0</v>
      </c>
      <c r="G498" s="22">
        <f t="shared" si="1"/>
        <v>80000</v>
      </c>
      <c r="H498" s="22">
        <v>80000.0</v>
      </c>
      <c r="I498" s="22">
        <f t="shared" si="2"/>
        <v>0</v>
      </c>
    </row>
    <row r="499" ht="14.25" customHeight="1">
      <c r="A499" s="19">
        <f>VLOOKUP(B499,'Página2'!A$1:B$854,2,0)</f>
        <v>314315</v>
      </c>
      <c r="B499" s="19" t="s">
        <v>513</v>
      </c>
      <c r="C499" s="19" t="s">
        <v>8</v>
      </c>
      <c r="D499" s="20" t="s">
        <v>17</v>
      </c>
      <c r="E499" s="19">
        <v>1.0</v>
      </c>
      <c r="F499" s="21">
        <v>50000.0</v>
      </c>
      <c r="G499" s="22">
        <f t="shared" si="1"/>
        <v>50000</v>
      </c>
      <c r="H499" s="22">
        <v>0.0</v>
      </c>
      <c r="I499" s="22">
        <f t="shared" si="2"/>
        <v>50000</v>
      </c>
    </row>
    <row r="500" ht="14.25" customHeight="1">
      <c r="A500" s="19">
        <f>VLOOKUP(B500,'Página2'!A$1:B$854,2,0)</f>
        <v>314320</v>
      </c>
      <c r="B500" s="19" t="s">
        <v>514</v>
      </c>
      <c r="C500" s="19" t="s">
        <v>11</v>
      </c>
      <c r="D500" s="20" t="s">
        <v>9</v>
      </c>
      <c r="E500" s="19">
        <v>1.0</v>
      </c>
      <c r="F500" s="21">
        <v>80000.0</v>
      </c>
      <c r="G500" s="22">
        <f t="shared" si="1"/>
        <v>80000</v>
      </c>
      <c r="H500" s="22">
        <v>80000.0</v>
      </c>
      <c r="I500" s="22">
        <f t="shared" si="2"/>
        <v>0</v>
      </c>
    </row>
    <row r="501" ht="14.25" customHeight="1">
      <c r="A501" s="19">
        <f>VLOOKUP(B501,'Página2'!A$1:B$854,2,0)</f>
        <v>314340</v>
      </c>
      <c r="B501" s="19" t="s">
        <v>515</v>
      </c>
      <c r="C501" s="19" t="s">
        <v>11</v>
      </c>
      <c r="D501" s="20" t="s">
        <v>9</v>
      </c>
      <c r="E501" s="19">
        <v>1.0</v>
      </c>
      <c r="F501" s="21">
        <v>80000.0</v>
      </c>
      <c r="G501" s="22">
        <f t="shared" si="1"/>
        <v>80000</v>
      </c>
      <c r="H501" s="22">
        <v>0.0</v>
      </c>
      <c r="I501" s="22">
        <f t="shared" si="2"/>
        <v>80000</v>
      </c>
    </row>
    <row r="502" ht="14.25" customHeight="1">
      <c r="A502" s="19">
        <f>VLOOKUP(B502,'Página2'!A$1:B$854,2,0)</f>
        <v>314330</v>
      </c>
      <c r="B502" s="19" t="s">
        <v>516</v>
      </c>
      <c r="C502" s="19" t="s">
        <v>80</v>
      </c>
      <c r="D502" s="20" t="s">
        <v>81</v>
      </c>
      <c r="E502" s="19">
        <v>4.0</v>
      </c>
      <c r="F502" s="21">
        <v>140000.0</v>
      </c>
      <c r="G502" s="22">
        <f t="shared" si="1"/>
        <v>560000</v>
      </c>
      <c r="H502" s="22">
        <v>140000.0</v>
      </c>
      <c r="I502" s="22">
        <f t="shared" si="2"/>
        <v>420000</v>
      </c>
    </row>
    <row r="503" ht="14.25" customHeight="1">
      <c r="A503" s="19">
        <f>VLOOKUP(B503,'Página2'!A$1:B$854,2,0)</f>
        <v>314345</v>
      </c>
      <c r="B503" s="19" t="s">
        <v>517</v>
      </c>
      <c r="C503" s="19" t="s">
        <v>8</v>
      </c>
      <c r="D503" s="20" t="s">
        <v>9</v>
      </c>
      <c r="E503" s="19">
        <v>1.0</v>
      </c>
      <c r="F503" s="21">
        <v>80000.0</v>
      </c>
      <c r="G503" s="22">
        <f t="shared" si="1"/>
        <v>80000</v>
      </c>
      <c r="H503" s="22">
        <v>80000.0</v>
      </c>
      <c r="I503" s="22">
        <f t="shared" si="2"/>
        <v>0</v>
      </c>
    </row>
    <row r="504" ht="14.25" customHeight="1">
      <c r="A504" s="19">
        <f>VLOOKUP(B504,'Página2'!A$1:B$854,2,0)</f>
        <v>314350</v>
      </c>
      <c r="B504" s="19" t="s">
        <v>518</v>
      </c>
      <c r="C504" s="19" t="s">
        <v>8</v>
      </c>
      <c r="D504" s="20" t="s">
        <v>9</v>
      </c>
      <c r="E504" s="19">
        <v>1.0</v>
      </c>
      <c r="F504" s="21">
        <v>80000.0</v>
      </c>
      <c r="G504" s="22">
        <f t="shared" si="1"/>
        <v>80000</v>
      </c>
      <c r="H504" s="22">
        <v>80000.0</v>
      </c>
      <c r="I504" s="22">
        <f t="shared" si="2"/>
        <v>0</v>
      </c>
    </row>
    <row r="505" ht="14.25" customHeight="1">
      <c r="A505" s="19">
        <f>VLOOKUP(B505,'Página2'!A$1:B$854,2,0)</f>
        <v>314360</v>
      </c>
      <c r="B505" s="19" t="s">
        <v>519</v>
      </c>
      <c r="C505" s="19" t="s">
        <v>8</v>
      </c>
      <c r="D505" s="20" t="s">
        <v>9</v>
      </c>
      <c r="E505" s="19">
        <v>1.0</v>
      </c>
      <c r="F505" s="21">
        <v>80000.0</v>
      </c>
      <c r="G505" s="22">
        <f t="shared" si="1"/>
        <v>80000</v>
      </c>
      <c r="H505" s="22">
        <v>0.0</v>
      </c>
      <c r="I505" s="22">
        <f t="shared" si="2"/>
        <v>80000</v>
      </c>
    </row>
    <row r="506" ht="14.25" customHeight="1">
      <c r="A506" s="19">
        <f>VLOOKUP(B506,'Página2'!A$1:B$854,2,0)</f>
        <v>314370</v>
      </c>
      <c r="B506" s="19" t="s">
        <v>520</v>
      </c>
      <c r="C506" s="19" t="s">
        <v>8</v>
      </c>
      <c r="D506" s="20" t="s">
        <v>9</v>
      </c>
      <c r="E506" s="19">
        <v>1.0</v>
      </c>
      <c r="F506" s="21">
        <v>80000.0</v>
      </c>
      <c r="G506" s="22">
        <f t="shared" si="1"/>
        <v>80000</v>
      </c>
      <c r="H506" s="22">
        <v>0.0</v>
      </c>
      <c r="I506" s="22">
        <f t="shared" si="2"/>
        <v>80000</v>
      </c>
    </row>
    <row r="507" ht="14.25" customHeight="1">
      <c r="A507" s="19">
        <f>VLOOKUP(B507,'Página2'!A$1:B$854,2,0)</f>
        <v>314380</v>
      </c>
      <c r="B507" s="19" t="s">
        <v>521</v>
      </c>
      <c r="C507" s="19" t="s">
        <v>8</v>
      </c>
      <c r="D507" s="20" t="s">
        <v>9</v>
      </c>
      <c r="E507" s="19">
        <v>1.0</v>
      </c>
      <c r="F507" s="21">
        <v>80000.0</v>
      </c>
      <c r="G507" s="22">
        <f t="shared" si="1"/>
        <v>80000</v>
      </c>
      <c r="H507" s="22">
        <v>0.0</v>
      </c>
      <c r="I507" s="22">
        <f t="shared" si="2"/>
        <v>80000</v>
      </c>
    </row>
    <row r="508" ht="14.25" customHeight="1">
      <c r="A508" s="19">
        <f>VLOOKUP(B508,'Página2'!A$1:B$854,2,0)</f>
        <v>314390</v>
      </c>
      <c r="B508" s="19" t="s">
        <v>522</v>
      </c>
      <c r="C508" s="19" t="s">
        <v>50</v>
      </c>
      <c r="D508" s="20" t="s">
        <v>57</v>
      </c>
      <c r="E508" s="19">
        <v>2.0</v>
      </c>
      <c r="F508" s="21">
        <v>100000.0</v>
      </c>
      <c r="G508" s="22">
        <f t="shared" si="1"/>
        <v>200000</v>
      </c>
      <c r="H508" s="22">
        <v>0.0</v>
      </c>
      <c r="I508" s="22">
        <f t="shared" si="2"/>
        <v>200000</v>
      </c>
    </row>
    <row r="509" ht="14.25" customHeight="1">
      <c r="A509" s="19">
        <f>VLOOKUP(B509,'Página2'!A$1:B$854,2,0)</f>
        <v>314400</v>
      </c>
      <c r="B509" s="19" t="s">
        <v>523</v>
      </c>
      <c r="C509" s="19" t="s">
        <v>11</v>
      </c>
      <c r="D509" s="20" t="s">
        <v>9</v>
      </c>
      <c r="E509" s="19">
        <v>1.0</v>
      </c>
      <c r="F509" s="21">
        <v>80000.0</v>
      </c>
      <c r="G509" s="22">
        <f t="shared" si="1"/>
        <v>80000</v>
      </c>
      <c r="H509" s="22">
        <v>80000.0</v>
      </c>
      <c r="I509" s="22">
        <f t="shared" si="2"/>
        <v>0</v>
      </c>
    </row>
    <row r="510" ht="14.25" customHeight="1">
      <c r="A510" s="19">
        <f>VLOOKUP(B510,'Página2'!A$1:B$854,2,0)</f>
        <v>314410</v>
      </c>
      <c r="B510" s="19" t="s">
        <v>524</v>
      </c>
      <c r="C510" s="19" t="s">
        <v>8</v>
      </c>
      <c r="D510" s="20" t="s">
        <v>9</v>
      </c>
      <c r="E510" s="19">
        <v>1.0</v>
      </c>
      <c r="F510" s="21">
        <v>80000.0</v>
      </c>
      <c r="G510" s="22">
        <f t="shared" si="1"/>
        <v>80000</v>
      </c>
      <c r="H510" s="22">
        <v>0.0</v>
      </c>
      <c r="I510" s="22">
        <f t="shared" si="2"/>
        <v>80000</v>
      </c>
    </row>
    <row r="511" ht="14.25" customHeight="1">
      <c r="A511" s="19">
        <f>VLOOKUP(B511,'Página2'!A$1:B$854,2,0)</f>
        <v>314420</v>
      </c>
      <c r="B511" s="19" t="s">
        <v>525</v>
      </c>
      <c r="C511" s="19" t="s">
        <v>8</v>
      </c>
      <c r="D511" s="20" t="s">
        <v>17</v>
      </c>
      <c r="E511" s="19">
        <v>1.0</v>
      </c>
      <c r="F511" s="21">
        <v>50000.0</v>
      </c>
      <c r="G511" s="22">
        <f t="shared" si="1"/>
        <v>50000</v>
      </c>
      <c r="H511" s="22">
        <v>0.0</v>
      </c>
      <c r="I511" s="22">
        <f t="shared" si="2"/>
        <v>50000</v>
      </c>
    </row>
    <row r="512" ht="14.25" customHeight="1">
      <c r="A512" s="19">
        <f>VLOOKUP(B512,'Página2'!A$1:B$854,2,0)</f>
        <v>314430</v>
      </c>
      <c r="B512" s="19" t="s">
        <v>526</v>
      </c>
      <c r="C512" s="19" t="s">
        <v>11</v>
      </c>
      <c r="D512" s="20" t="s">
        <v>9</v>
      </c>
      <c r="E512" s="19">
        <v>1.0</v>
      </c>
      <c r="F512" s="21">
        <v>80000.0</v>
      </c>
      <c r="G512" s="22">
        <f t="shared" si="1"/>
        <v>80000</v>
      </c>
      <c r="H512" s="22">
        <v>80000.0</v>
      </c>
      <c r="I512" s="22">
        <f t="shared" si="2"/>
        <v>0</v>
      </c>
    </row>
    <row r="513" ht="14.25" customHeight="1">
      <c r="A513" s="19">
        <f>VLOOKUP(B513,'Página2'!A$1:B$854,2,0)</f>
        <v>314435</v>
      </c>
      <c r="B513" s="19" t="s">
        <v>527</v>
      </c>
      <c r="C513" s="19" t="s">
        <v>8</v>
      </c>
      <c r="D513" s="20" t="s">
        <v>9</v>
      </c>
      <c r="E513" s="19">
        <v>1.0</v>
      </c>
      <c r="F513" s="21">
        <v>80000.0</v>
      </c>
      <c r="G513" s="22">
        <f t="shared" si="1"/>
        <v>80000</v>
      </c>
      <c r="H513" s="22">
        <v>0.0</v>
      </c>
      <c r="I513" s="22">
        <f t="shared" si="2"/>
        <v>80000</v>
      </c>
    </row>
    <row r="514" ht="14.25" customHeight="1">
      <c r="A514" s="19">
        <f>VLOOKUP(B514,'Página2'!A$1:B$854,2,0)</f>
        <v>314437</v>
      </c>
      <c r="B514" s="19" t="s">
        <v>528</v>
      </c>
      <c r="C514" s="19" t="s">
        <v>8</v>
      </c>
      <c r="D514" s="20" t="s">
        <v>9</v>
      </c>
      <c r="E514" s="19">
        <v>1.0</v>
      </c>
      <c r="F514" s="21">
        <v>80000.0</v>
      </c>
      <c r="G514" s="22">
        <f t="shared" si="1"/>
        <v>80000</v>
      </c>
      <c r="H514" s="22">
        <v>80000.0</v>
      </c>
      <c r="I514" s="22">
        <f t="shared" si="2"/>
        <v>0</v>
      </c>
    </row>
    <row r="515" ht="14.25" customHeight="1">
      <c r="A515" s="19">
        <f>VLOOKUP(B515,'Página2'!A$1:B$854,2,0)</f>
        <v>314440</v>
      </c>
      <c r="B515" s="19" t="s">
        <v>529</v>
      </c>
      <c r="C515" s="19" t="s">
        <v>8</v>
      </c>
      <c r="D515" s="20" t="s">
        <v>9</v>
      </c>
      <c r="E515" s="19">
        <v>1.0</v>
      </c>
      <c r="F515" s="21">
        <v>80000.0</v>
      </c>
      <c r="G515" s="22">
        <f t="shared" si="1"/>
        <v>80000</v>
      </c>
      <c r="H515" s="22">
        <v>80000.0</v>
      </c>
      <c r="I515" s="22">
        <f t="shared" si="2"/>
        <v>0</v>
      </c>
    </row>
    <row r="516" ht="14.25" customHeight="1">
      <c r="A516" s="19">
        <f>VLOOKUP(B516,'Página2'!A$1:B$854,2,0)</f>
        <v>314450</v>
      </c>
      <c r="B516" s="19" t="s">
        <v>530</v>
      </c>
      <c r="C516" s="19" t="s">
        <v>8</v>
      </c>
      <c r="D516" s="20" t="s">
        <v>9</v>
      </c>
      <c r="E516" s="19">
        <v>1.0</v>
      </c>
      <c r="F516" s="21">
        <v>80000.0</v>
      </c>
      <c r="G516" s="22">
        <f t="shared" si="1"/>
        <v>80000</v>
      </c>
      <c r="H516" s="22">
        <v>0.0</v>
      </c>
      <c r="I516" s="22">
        <f t="shared" si="2"/>
        <v>80000</v>
      </c>
    </row>
    <row r="517" ht="14.25" customHeight="1">
      <c r="A517" s="19">
        <f>VLOOKUP(B517,'Página2'!A$1:B$854,2,0)</f>
        <v>314460</v>
      </c>
      <c r="B517" s="19" t="s">
        <v>531</v>
      </c>
      <c r="C517" s="19" t="s">
        <v>11</v>
      </c>
      <c r="D517" s="20" t="s">
        <v>9</v>
      </c>
      <c r="E517" s="19">
        <v>1.0</v>
      </c>
      <c r="F517" s="21">
        <v>80000.0</v>
      </c>
      <c r="G517" s="22">
        <f t="shared" si="1"/>
        <v>80000</v>
      </c>
      <c r="H517" s="22">
        <v>80000.0</v>
      </c>
      <c r="I517" s="22">
        <f t="shared" si="2"/>
        <v>0</v>
      </c>
    </row>
    <row r="518" ht="14.25" customHeight="1">
      <c r="A518" s="19">
        <f>VLOOKUP(B518,'Página2'!A$1:B$854,2,0)</f>
        <v>314465</v>
      </c>
      <c r="B518" s="19" t="s">
        <v>532</v>
      </c>
      <c r="C518" s="19" t="s">
        <v>8</v>
      </c>
      <c r="D518" s="20" t="s">
        <v>9</v>
      </c>
      <c r="E518" s="19">
        <v>1.0</v>
      </c>
      <c r="F518" s="21">
        <v>80000.0</v>
      </c>
      <c r="G518" s="22">
        <f t="shared" si="1"/>
        <v>80000</v>
      </c>
      <c r="H518" s="22">
        <v>0.0</v>
      </c>
      <c r="I518" s="22">
        <f t="shared" si="2"/>
        <v>80000</v>
      </c>
    </row>
    <row r="519" ht="14.25" customHeight="1">
      <c r="A519" s="19">
        <f>VLOOKUP(B519,'Página2'!A$1:B$854,2,0)</f>
        <v>314467</v>
      </c>
      <c r="B519" s="19" t="s">
        <v>533</v>
      </c>
      <c r="C519" s="19" t="s">
        <v>8</v>
      </c>
      <c r="D519" s="20" t="s">
        <v>17</v>
      </c>
      <c r="E519" s="19">
        <v>1.0</v>
      </c>
      <c r="F519" s="21">
        <v>50000.0</v>
      </c>
      <c r="G519" s="22">
        <f t="shared" si="1"/>
        <v>50000</v>
      </c>
      <c r="H519" s="22">
        <v>0.0</v>
      </c>
      <c r="I519" s="22">
        <f t="shared" si="2"/>
        <v>50000</v>
      </c>
    </row>
    <row r="520" ht="14.25" customHeight="1">
      <c r="A520" s="19">
        <f>VLOOKUP(B520,'Página2'!A$1:B$854,2,0)</f>
        <v>314470</v>
      </c>
      <c r="B520" s="19" t="s">
        <v>534</v>
      </c>
      <c r="C520" s="19" t="s">
        <v>8</v>
      </c>
      <c r="D520" s="20" t="s">
        <v>9</v>
      </c>
      <c r="E520" s="19">
        <v>1.0</v>
      </c>
      <c r="F520" s="21">
        <v>80000.0</v>
      </c>
      <c r="G520" s="22">
        <f t="shared" si="1"/>
        <v>80000</v>
      </c>
      <c r="H520" s="22">
        <v>0.0</v>
      </c>
      <c r="I520" s="22">
        <f t="shared" si="2"/>
        <v>80000</v>
      </c>
    </row>
    <row r="521" ht="14.25" customHeight="1">
      <c r="A521" s="19">
        <f>VLOOKUP(B521,'Página2'!A$1:B$854,2,0)</f>
        <v>314480</v>
      </c>
      <c r="B521" s="19" t="s">
        <v>535</v>
      </c>
      <c r="C521" s="19" t="s">
        <v>50</v>
      </c>
      <c r="D521" s="20" t="s">
        <v>57</v>
      </c>
      <c r="E521" s="19">
        <v>2.0</v>
      </c>
      <c r="F521" s="21">
        <v>100000.0</v>
      </c>
      <c r="G521" s="22">
        <f t="shared" si="1"/>
        <v>200000</v>
      </c>
      <c r="H521" s="22">
        <v>0.0</v>
      </c>
      <c r="I521" s="22">
        <f t="shared" si="2"/>
        <v>200000</v>
      </c>
    </row>
    <row r="522" ht="14.25" customHeight="1">
      <c r="A522" s="19">
        <f>VLOOKUP(B522,'Página2'!A$1:B$854,2,0)</f>
        <v>314490</v>
      </c>
      <c r="B522" s="19" t="s">
        <v>536</v>
      </c>
      <c r="C522" s="19" t="s">
        <v>8</v>
      </c>
      <c r="D522" s="20" t="s">
        <v>17</v>
      </c>
      <c r="E522" s="19">
        <v>1.0</v>
      </c>
      <c r="F522" s="21">
        <v>50000.0</v>
      </c>
      <c r="G522" s="22">
        <f t="shared" si="1"/>
        <v>50000</v>
      </c>
      <c r="H522" s="22">
        <v>0.0</v>
      </c>
      <c r="I522" s="22">
        <f t="shared" si="2"/>
        <v>50000</v>
      </c>
    </row>
    <row r="523" ht="14.25" customHeight="1">
      <c r="A523" s="19">
        <f>VLOOKUP(B523,'Página2'!A$1:B$854,2,0)</f>
        <v>314500</v>
      </c>
      <c r="B523" s="19" t="s">
        <v>537</v>
      </c>
      <c r="C523" s="19" t="s">
        <v>8</v>
      </c>
      <c r="D523" s="20" t="s">
        <v>9</v>
      </c>
      <c r="E523" s="19">
        <v>1.0</v>
      </c>
      <c r="F523" s="21">
        <v>80000.0</v>
      </c>
      <c r="G523" s="22">
        <f t="shared" si="1"/>
        <v>80000</v>
      </c>
      <c r="H523" s="22">
        <v>80000.0</v>
      </c>
      <c r="I523" s="22">
        <f t="shared" si="2"/>
        <v>0</v>
      </c>
    </row>
    <row r="524" ht="14.25" customHeight="1">
      <c r="A524" s="19">
        <f>VLOOKUP(B524,'Página2'!A$1:B$854,2,0)</f>
        <v>314505</v>
      </c>
      <c r="B524" s="19" t="s">
        <v>538</v>
      </c>
      <c r="C524" s="19" t="s">
        <v>8</v>
      </c>
      <c r="D524" s="20" t="s">
        <v>9</v>
      </c>
      <c r="E524" s="19">
        <v>1.0</v>
      </c>
      <c r="F524" s="21">
        <v>80000.0</v>
      </c>
      <c r="G524" s="22">
        <f t="shared" si="1"/>
        <v>80000</v>
      </c>
      <c r="H524" s="22">
        <v>0.0</v>
      </c>
      <c r="I524" s="22">
        <f t="shared" si="2"/>
        <v>80000</v>
      </c>
    </row>
    <row r="525" ht="14.25" customHeight="1">
      <c r="A525" s="19">
        <f>VLOOKUP(B525,'Página2'!A$1:B$854,2,0)</f>
        <v>314510</v>
      </c>
      <c r="B525" s="19" t="s">
        <v>539</v>
      </c>
      <c r="C525" s="19" t="s">
        <v>8</v>
      </c>
      <c r="D525" s="20" t="s">
        <v>9</v>
      </c>
      <c r="E525" s="19">
        <v>1.0</v>
      </c>
      <c r="F525" s="21">
        <v>80000.0</v>
      </c>
      <c r="G525" s="22">
        <f t="shared" si="1"/>
        <v>80000</v>
      </c>
      <c r="H525" s="22">
        <v>0.0</v>
      </c>
      <c r="I525" s="22">
        <f t="shared" si="2"/>
        <v>80000</v>
      </c>
    </row>
    <row r="526" ht="14.25" customHeight="1">
      <c r="A526" s="19">
        <f>VLOOKUP(B526,'Página2'!A$1:B$854,2,0)</f>
        <v>314520</v>
      </c>
      <c r="B526" s="19" t="s">
        <v>540</v>
      </c>
      <c r="C526" s="19" t="s">
        <v>50</v>
      </c>
      <c r="D526" s="20" t="s">
        <v>57</v>
      </c>
      <c r="E526" s="19">
        <v>2.0</v>
      </c>
      <c r="F526" s="21">
        <v>100000.0</v>
      </c>
      <c r="G526" s="22">
        <f t="shared" si="1"/>
        <v>200000</v>
      </c>
      <c r="H526" s="22">
        <v>100000.0</v>
      </c>
      <c r="I526" s="22">
        <f t="shared" si="2"/>
        <v>100000</v>
      </c>
    </row>
    <row r="527" ht="14.25" customHeight="1">
      <c r="A527" s="19">
        <f>VLOOKUP(B527,'Página2'!A$1:B$854,2,0)</f>
        <v>313660</v>
      </c>
      <c r="B527" s="19" t="s">
        <v>541</v>
      </c>
      <c r="C527" s="19" t="s">
        <v>8</v>
      </c>
      <c r="D527" s="20" t="s">
        <v>9</v>
      </c>
      <c r="E527" s="19">
        <v>1.0</v>
      </c>
      <c r="F527" s="21">
        <v>80000.0</v>
      </c>
      <c r="G527" s="22">
        <f t="shared" si="1"/>
        <v>80000</v>
      </c>
      <c r="H527" s="22">
        <v>0.0</v>
      </c>
      <c r="I527" s="22">
        <f t="shared" si="2"/>
        <v>80000</v>
      </c>
    </row>
    <row r="528" ht="14.25" customHeight="1">
      <c r="A528" s="19">
        <f>VLOOKUP(B528,'Página2'!A$1:B$854,2,0)</f>
        <v>314530</v>
      </c>
      <c r="B528" s="19" t="s">
        <v>542</v>
      </c>
      <c r="C528" s="19" t="s">
        <v>11</v>
      </c>
      <c r="D528" s="20" t="s">
        <v>9</v>
      </c>
      <c r="E528" s="19">
        <v>1.0</v>
      </c>
      <c r="F528" s="21">
        <v>80000.0</v>
      </c>
      <c r="G528" s="22">
        <f t="shared" si="1"/>
        <v>80000</v>
      </c>
      <c r="H528" s="22">
        <v>0.0</v>
      </c>
      <c r="I528" s="22">
        <f t="shared" si="2"/>
        <v>80000</v>
      </c>
    </row>
    <row r="529" ht="14.25" customHeight="1">
      <c r="A529" s="19">
        <f>VLOOKUP(B529,'Página2'!A$1:B$854,2,0)</f>
        <v>314535</v>
      </c>
      <c r="B529" s="19" t="s">
        <v>543</v>
      </c>
      <c r="C529" s="19" t="s">
        <v>8</v>
      </c>
      <c r="D529" s="20" t="s">
        <v>9</v>
      </c>
      <c r="E529" s="19">
        <v>1.0</v>
      </c>
      <c r="F529" s="21">
        <v>80000.0</v>
      </c>
      <c r="G529" s="22">
        <f t="shared" si="1"/>
        <v>80000</v>
      </c>
      <c r="H529" s="22">
        <v>0.0</v>
      </c>
      <c r="I529" s="22">
        <f t="shared" si="2"/>
        <v>80000</v>
      </c>
    </row>
    <row r="530" ht="14.25" customHeight="1">
      <c r="A530" s="19">
        <f>VLOOKUP(B530,'Página2'!A$1:B$854,2,0)</f>
        <v>314537</v>
      </c>
      <c r="B530" s="19" t="s">
        <v>544</v>
      </c>
      <c r="C530" s="19" t="s">
        <v>8</v>
      </c>
      <c r="D530" s="20" t="s">
        <v>17</v>
      </c>
      <c r="E530" s="19">
        <v>1.0</v>
      </c>
      <c r="F530" s="21">
        <v>50000.0</v>
      </c>
      <c r="G530" s="22">
        <f t="shared" si="1"/>
        <v>50000</v>
      </c>
      <c r="H530" s="22">
        <v>50000.0</v>
      </c>
      <c r="I530" s="22">
        <f t="shared" si="2"/>
        <v>0</v>
      </c>
    </row>
    <row r="531" ht="14.25" customHeight="1">
      <c r="A531" s="19">
        <f>VLOOKUP(B531,'Página2'!A$1:B$854,2,0)</f>
        <v>314540</v>
      </c>
      <c r="B531" s="19" t="s">
        <v>545</v>
      </c>
      <c r="C531" s="19" t="s">
        <v>8</v>
      </c>
      <c r="D531" s="20" t="s">
        <v>17</v>
      </c>
      <c r="E531" s="19">
        <v>1.0</v>
      </c>
      <c r="F531" s="21">
        <v>50000.0</v>
      </c>
      <c r="G531" s="22">
        <f t="shared" si="1"/>
        <v>50000</v>
      </c>
      <c r="H531" s="22">
        <v>0.0</v>
      </c>
      <c r="I531" s="22">
        <f t="shared" si="2"/>
        <v>50000</v>
      </c>
    </row>
    <row r="532" ht="14.25" customHeight="1">
      <c r="A532" s="19">
        <f>VLOOKUP(B532,'Página2'!A$1:B$854,2,0)</f>
        <v>314545</v>
      </c>
      <c r="B532" s="19" t="s">
        <v>546</v>
      </c>
      <c r="C532" s="19" t="s">
        <v>8</v>
      </c>
      <c r="D532" s="20" t="s">
        <v>9</v>
      </c>
      <c r="E532" s="19">
        <v>1.0</v>
      </c>
      <c r="F532" s="21">
        <v>80000.0</v>
      </c>
      <c r="G532" s="22">
        <f t="shared" si="1"/>
        <v>80000</v>
      </c>
      <c r="H532" s="22">
        <v>80000.0</v>
      </c>
      <c r="I532" s="22">
        <f t="shared" si="2"/>
        <v>0</v>
      </c>
    </row>
    <row r="533" ht="14.25" customHeight="1">
      <c r="A533" s="19">
        <f>VLOOKUP(B533,'Página2'!A$1:B$854,2,0)</f>
        <v>314550</v>
      </c>
      <c r="B533" s="19" t="s">
        <v>547</v>
      </c>
      <c r="C533" s="19" t="s">
        <v>8</v>
      </c>
      <c r="D533" s="20" t="s">
        <v>9</v>
      </c>
      <c r="E533" s="19">
        <v>1.0</v>
      </c>
      <c r="F533" s="21">
        <v>80000.0</v>
      </c>
      <c r="G533" s="22">
        <f t="shared" si="1"/>
        <v>80000</v>
      </c>
      <c r="H533" s="22">
        <v>0.0</v>
      </c>
      <c r="I533" s="22">
        <f t="shared" si="2"/>
        <v>80000</v>
      </c>
    </row>
    <row r="534" ht="14.25" customHeight="1">
      <c r="A534" s="19">
        <f>VLOOKUP(B534,'Página2'!A$1:B$854,2,0)</f>
        <v>314560</v>
      </c>
      <c r="B534" s="19" t="s">
        <v>548</v>
      </c>
      <c r="C534" s="19" t="s">
        <v>11</v>
      </c>
      <c r="D534" s="20" t="s">
        <v>9</v>
      </c>
      <c r="E534" s="19">
        <v>1.0</v>
      </c>
      <c r="F534" s="21">
        <v>80000.0</v>
      </c>
      <c r="G534" s="22">
        <f t="shared" si="1"/>
        <v>80000</v>
      </c>
      <c r="H534" s="22">
        <v>80000.0</v>
      </c>
      <c r="I534" s="22">
        <f t="shared" si="2"/>
        <v>0</v>
      </c>
    </row>
    <row r="535" ht="14.25" customHeight="1">
      <c r="A535" s="19">
        <f>VLOOKUP(B535,'Página2'!A$1:B$854,2,0)</f>
        <v>314570</v>
      </c>
      <c r="B535" s="19" t="s">
        <v>549</v>
      </c>
      <c r="C535" s="19" t="s">
        <v>8</v>
      </c>
      <c r="D535" s="20" t="s">
        <v>17</v>
      </c>
      <c r="E535" s="19">
        <v>1.0</v>
      </c>
      <c r="F535" s="21">
        <v>50000.0</v>
      </c>
      <c r="G535" s="22">
        <f t="shared" si="1"/>
        <v>50000</v>
      </c>
      <c r="H535" s="22">
        <v>0.0</v>
      </c>
      <c r="I535" s="22">
        <f t="shared" si="2"/>
        <v>50000</v>
      </c>
    </row>
    <row r="536" ht="14.25" customHeight="1">
      <c r="A536" s="19">
        <f>VLOOKUP(B536,'Página2'!A$1:B$854,2,0)</f>
        <v>314580</v>
      </c>
      <c r="B536" s="19" t="s">
        <v>550</v>
      </c>
      <c r="C536" s="19" t="s">
        <v>8</v>
      </c>
      <c r="D536" s="20" t="s">
        <v>9</v>
      </c>
      <c r="E536" s="19">
        <v>1.0</v>
      </c>
      <c r="F536" s="21">
        <v>80000.0</v>
      </c>
      <c r="G536" s="22">
        <f t="shared" si="1"/>
        <v>80000</v>
      </c>
      <c r="H536" s="22">
        <v>80000.0</v>
      </c>
      <c r="I536" s="22">
        <f t="shared" si="2"/>
        <v>0</v>
      </c>
    </row>
    <row r="537" ht="14.25" customHeight="1">
      <c r="A537" s="19">
        <f>VLOOKUP(B537,'Página2'!A$1:B$854,2,0)</f>
        <v>314585</v>
      </c>
      <c r="B537" s="19" t="s">
        <v>551</v>
      </c>
      <c r="C537" s="19" t="s">
        <v>8</v>
      </c>
      <c r="D537" s="20" t="s">
        <v>9</v>
      </c>
      <c r="E537" s="19">
        <v>1.0</v>
      </c>
      <c r="F537" s="21">
        <v>80000.0</v>
      </c>
      <c r="G537" s="22">
        <f t="shared" si="1"/>
        <v>80000</v>
      </c>
      <c r="H537" s="22">
        <v>0.0</v>
      </c>
      <c r="I537" s="22">
        <f t="shared" si="2"/>
        <v>80000</v>
      </c>
    </row>
    <row r="538" ht="14.25" customHeight="1">
      <c r="A538" s="19">
        <f>VLOOKUP(B538,'Página2'!A$1:B$854,2,0)</f>
        <v>314587</v>
      </c>
      <c r="B538" s="19" t="s">
        <v>552</v>
      </c>
      <c r="C538" s="19" t="s">
        <v>8</v>
      </c>
      <c r="D538" s="20" t="s">
        <v>9</v>
      </c>
      <c r="E538" s="19">
        <v>1.0</v>
      </c>
      <c r="F538" s="21">
        <v>80000.0</v>
      </c>
      <c r="G538" s="22">
        <f t="shared" si="1"/>
        <v>80000</v>
      </c>
      <c r="H538" s="22">
        <v>80000.0</v>
      </c>
      <c r="I538" s="22">
        <f t="shared" si="2"/>
        <v>0</v>
      </c>
    </row>
    <row r="539" ht="14.25" customHeight="1">
      <c r="A539" s="19">
        <f>VLOOKUP(B539,'Página2'!A$1:B$854,2,0)</f>
        <v>314590</v>
      </c>
      <c r="B539" s="19" t="s">
        <v>553</v>
      </c>
      <c r="C539" s="19" t="s">
        <v>11</v>
      </c>
      <c r="D539" s="20" t="s">
        <v>9</v>
      </c>
      <c r="E539" s="19">
        <v>1.0</v>
      </c>
      <c r="F539" s="21">
        <v>80000.0</v>
      </c>
      <c r="G539" s="22">
        <f t="shared" si="1"/>
        <v>80000</v>
      </c>
      <c r="H539" s="22">
        <v>0.0</v>
      </c>
      <c r="I539" s="22">
        <f t="shared" si="2"/>
        <v>80000</v>
      </c>
    </row>
    <row r="540" ht="14.25" customHeight="1">
      <c r="A540" s="19">
        <f>VLOOKUP(B540,'Página2'!A$1:B$854,2,0)</f>
        <v>314600</v>
      </c>
      <c r="B540" s="19" t="s">
        <v>554</v>
      </c>
      <c r="C540" s="19" t="s">
        <v>11</v>
      </c>
      <c r="D540" s="20" t="s">
        <v>9</v>
      </c>
      <c r="E540" s="19">
        <v>1.0</v>
      </c>
      <c r="F540" s="21">
        <v>80000.0</v>
      </c>
      <c r="G540" s="22">
        <f t="shared" si="1"/>
        <v>80000</v>
      </c>
      <c r="H540" s="22">
        <v>80000.0</v>
      </c>
      <c r="I540" s="22">
        <f t="shared" si="2"/>
        <v>0</v>
      </c>
    </row>
    <row r="541" ht="14.25" customHeight="1">
      <c r="A541" s="19">
        <f>VLOOKUP(B541,'Página2'!A$1:B$854,2,0)</f>
        <v>314610</v>
      </c>
      <c r="B541" s="19" t="s">
        <v>555</v>
      </c>
      <c r="C541" s="19" t="s">
        <v>11</v>
      </c>
      <c r="D541" s="20" t="s">
        <v>57</v>
      </c>
      <c r="E541" s="19">
        <v>2.0</v>
      </c>
      <c r="F541" s="21">
        <v>100000.0</v>
      </c>
      <c r="G541" s="22">
        <f t="shared" si="1"/>
        <v>200000</v>
      </c>
      <c r="H541" s="22">
        <v>0.0</v>
      </c>
      <c r="I541" s="22">
        <f t="shared" si="2"/>
        <v>200000</v>
      </c>
    </row>
    <row r="542" ht="14.25" customHeight="1">
      <c r="A542" s="19">
        <f>VLOOKUP(B542,'Página2'!A$1:B$854,2,0)</f>
        <v>314620</v>
      </c>
      <c r="B542" s="19" t="s">
        <v>556</v>
      </c>
      <c r="C542" s="19" t="s">
        <v>8</v>
      </c>
      <c r="D542" s="20" t="s">
        <v>9</v>
      </c>
      <c r="E542" s="19">
        <v>1.0</v>
      </c>
      <c r="F542" s="21">
        <v>80000.0</v>
      </c>
      <c r="G542" s="22">
        <f t="shared" si="1"/>
        <v>80000</v>
      </c>
      <c r="H542" s="22">
        <v>0.0</v>
      </c>
      <c r="I542" s="22">
        <f t="shared" si="2"/>
        <v>80000</v>
      </c>
    </row>
    <row r="543" ht="14.25" customHeight="1">
      <c r="A543" s="19">
        <f>VLOOKUP(B543,'Página2'!A$1:B$854,2,0)</f>
        <v>314625</v>
      </c>
      <c r="B543" s="19" t="s">
        <v>557</v>
      </c>
      <c r="C543" s="19" t="s">
        <v>8</v>
      </c>
      <c r="D543" s="20" t="s">
        <v>17</v>
      </c>
      <c r="E543" s="19">
        <v>1.0</v>
      </c>
      <c r="F543" s="21">
        <v>50000.0</v>
      </c>
      <c r="G543" s="22">
        <f t="shared" si="1"/>
        <v>50000</v>
      </c>
      <c r="H543" s="22">
        <v>50000.0</v>
      </c>
      <c r="I543" s="22">
        <f t="shared" si="2"/>
        <v>0</v>
      </c>
    </row>
    <row r="544" ht="14.25" customHeight="1">
      <c r="A544" s="19">
        <f>VLOOKUP(B544,'Página2'!A$1:B$854,2,0)</f>
        <v>314630</v>
      </c>
      <c r="B544" s="19" t="s">
        <v>558</v>
      </c>
      <c r="C544" s="19" t="s">
        <v>8</v>
      </c>
      <c r="D544" s="20" t="s">
        <v>9</v>
      </c>
      <c r="E544" s="19">
        <v>1.0</v>
      </c>
      <c r="F544" s="21">
        <v>80000.0</v>
      </c>
      <c r="G544" s="22">
        <f t="shared" si="1"/>
        <v>80000</v>
      </c>
      <c r="H544" s="22">
        <v>0.0</v>
      </c>
      <c r="I544" s="22">
        <f t="shared" si="2"/>
        <v>80000</v>
      </c>
    </row>
    <row r="545" ht="14.25" customHeight="1">
      <c r="A545" s="19">
        <f>VLOOKUP(B545,'Página2'!A$1:B$854,2,0)</f>
        <v>314655</v>
      </c>
      <c r="B545" s="19" t="s">
        <v>559</v>
      </c>
      <c r="C545" s="19" t="s">
        <v>8</v>
      </c>
      <c r="D545" s="20" t="s">
        <v>17</v>
      </c>
      <c r="E545" s="19">
        <v>1.0</v>
      </c>
      <c r="F545" s="21">
        <v>50000.0</v>
      </c>
      <c r="G545" s="22">
        <f t="shared" si="1"/>
        <v>50000</v>
      </c>
      <c r="H545" s="22">
        <v>50000.0</v>
      </c>
      <c r="I545" s="22">
        <f t="shared" si="2"/>
        <v>0</v>
      </c>
    </row>
    <row r="546" ht="14.25" customHeight="1">
      <c r="A546" s="19">
        <f>VLOOKUP(B546,'Página2'!A$1:B$854,2,0)</f>
        <v>314640</v>
      </c>
      <c r="B546" s="19" t="s">
        <v>560</v>
      </c>
      <c r="C546" s="19" t="s">
        <v>8</v>
      </c>
      <c r="D546" s="20" t="s">
        <v>9</v>
      </c>
      <c r="E546" s="19">
        <v>1.0</v>
      </c>
      <c r="F546" s="21">
        <v>80000.0</v>
      </c>
      <c r="G546" s="22">
        <f t="shared" si="1"/>
        <v>80000</v>
      </c>
      <c r="H546" s="22">
        <v>0.0</v>
      </c>
      <c r="I546" s="22">
        <f t="shared" si="2"/>
        <v>80000</v>
      </c>
    </row>
    <row r="547" ht="14.25" customHeight="1">
      <c r="A547" s="19">
        <f>VLOOKUP(B547,'Página2'!A$1:B$854,2,0)</f>
        <v>314650</v>
      </c>
      <c r="B547" s="19" t="s">
        <v>561</v>
      </c>
      <c r="C547" s="19" t="s">
        <v>8</v>
      </c>
      <c r="D547" s="20" t="s">
        <v>9</v>
      </c>
      <c r="E547" s="19">
        <v>1.0</v>
      </c>
      <c r="F547" s="21">
        <v>80000.0</v>
      </c>
      <c r="G547" s="22">
        <f t="shared" si="1"/>
        <v>80000</v>
      </c>
      <c r="H547" s="22">
        <v>0.0</v>
      </c>
      <c r="I547" s="22">
        <f t="shared" si="2"/>
        <v>80000</v>
      </c>
    </row>
    <row r="548" ht="14.25" customHeight="1">
      <c r="A548" s="19">
        <f>VLOOKUP(B548,'Página2'!A$1:B$854,2,0)</f>
        <v>314660</v>
      </c>
      <c r="B548" s="19" t="s">
        <v>562</v>
      </c>
      <c r="C548" s="19" t="s">
        <v>8</v>
      </c>
      <c r="D548" s="20" t="s">
        <v>17</v>
      </c>
      <c r="E548" s="19">
        <v>1.0</v>
      </c>
      <c r="F548" s="21">
        <v>50000.0</v>
      </c>
      <c r="G548" s="22">
        <f t="shared" si="1"/>
        <v>50000</v>
      </c>
      <c r="H548" s="22">
        <v>0.0</v>
      </c>
      <c r="I548" s="22">
        <f t="shared" si="2"/>
        <v>50000</v>
      </c>
    </row>
    <row r="549" ht="14.25" customHeight="1">
      <c r="A549" s="19">
        <f>VLOOKUP(B549,'Página2'!A$1:B$854,2,0)</f>
        <v>314670</v>
      </c>
      <c r="B549" s="19" t="s">
        <v>563</v>
      </c>
      <c r="C549" s="19" t="s">
        <v>8</v>
      </c>
      <c r="D549" s="20" t="s">
        <v>9</v>
      </c>
      <c r="E549" s="19">
        <v>1.0</v>
      </c>
      <c r="F549" s="21">
        <v>80000.0</v>
      </c>
      <c r="G549" s="22">
        <f t="shared" si="1"/>
        <v>80000</v>
      </c>
      <c r="H549" s="22">
        <v>0.0</v>
      </c>
      <c r="I549" s="22">
        <f t="shared" si="2"/>
        <v>80000</v>
      </c>
    </row>
    <row r="550" ht="14.25" customHeight="1">
      <c r="A550" s="19">
        <f>VLOOKUP(B550,'Página2'!A$1:B$854,2,0)</f>
        <v>314675</v>
      </c>
      <c r="B550" s="19" t="s">
        <v>564</v>
      </c>
      <c r="C550" s="19" t="s">
        <v>8</v>
      </c>
      <c r="D550" s="20" t="s">
        <v>9</v>
      </c>
      <c r="E550" s="19">
        <v>1.0</v>
      </c>
      <c r="F550" s="21">
        <v>80000.0</v>
      </c>
      <c r="G550" s="22">
        <f t="shared" si="1"/>
        <v>80000</v>
      </c>
      <c r="H550" s="22">
        <v>80000.0</v>
      </c>
      <c r="I550" s="22">
        <f t="shared" si="2"/>
        <v>0</v>
      </c>
    </row>
    <row r="551" ht="14.25" customHeight="1">
      <c r="A551" s="19">
        <f>VLOOKUP(B551,'Página2'!A$1:B$854,2,0)</f>
        <v>314690</v>
      </c>
      <c r="B551" s="19" t="s">
        <v>565</v>
      </c>
      <c r="C551" s="19" t="s">
        <v>8</v>
      </c>
      <c r="D551" s="20" t="s">
        <v>9</v>
      </c>
      <c r="E551" s="19">
        <v>1.0</v>
      </c>
      <c r="F551" s="21">
        <v>80000.0</v>
      </c>
      <c r="G551" s="22">
        <f t="shared" si="1"/>
        <v>80000</v>
      </c>
      <c r="H551" s="22">
        <v>0.0</v>
      </c>
      <c r="I551" s="22">
        <f t="shared" si="2"/>
        <v>80000</v>
      </c>
    </row>
    <row r="552" ht="14.25" customHeight="1">
      <c r="A552" s="19">
        <f>VLOOKUP(B552,'Página2'!A$1:B$854,2,0)</f>
        <v>314710</v>
      </c>
      <c r="B552" s="19" t="s">
        <v>566</v>
      </c>
      <c r="C552" s="19" t="s">
        <v>50</v>
      </c>
      <c r="D552" s="20" t="s">
        <v>27</v>
      </c>
      <c r="E552" s="19">
        <v>3.0</v>
      </c>
      <c r="F552" s="21">
        <v>120000.0</v>
      </c>
      <c r="G552" s="22">
        <f t="shared" si="1"/>
        <v>360000</v>
      </c>
      <c r="H552" s="22">
        <v>360000.0</v>
      </c>
      <c r="I552" s="22">
        <f t="shared" si="2"/>
        <v>0</v>
      </c>
    </row>
    <row r="553" ht="14.25" customHeight="1">
      <c r="A553" s="19">
        <f>VLOOKUP(B553,'Página2'!A$1:B$854,2,0)</f>
        <v>314700</v>
      </c>
      <c r="B553" s="19" t="s">
        <v>567</v>
      </c>
      <c r="C553" s="19" t="s">
        <v>50</v>
      </c>
      <c r="D553" s="20" t="s">
        <v>9</v>
      </c>
      <c r="E553" s="19">
        <v>1.0</v>
      </c>
      <c r="F553" s="21">
        <v>80000.0</v>
      </c>
      <c r="G553" s="22">
        <f t="shared" si="1"/>
        <v>80000</v>
      </c>
      <c r="H553" s="22">
        <v>80000.0</v>
      </c>
      <c r="I553" s="22">
        <f t="shared" si="2"/>
        <v>0</v>
      </c>
    </row>
    <row r="554" ht="14.25" customHeight="1">
      <c r="A554" s="19">
        <f>VLOOKUP(B554,'Página2'!A$1:B$854,2,0)</f>
        <v>314720</v>
      </c>
      <c r="B554" s="19" t="s">
        <v>568</v>
      </c>
      <c r="C554" s="19" t="s">
        <v>11</v>
      </c>
      <c r="D554" s="20" t="s">
        <v>9</v>
      </c>
      <c r="E554" s="19">
        <v>1.0</v>
      </c>
      <c r="F554" s="21">
        <v>80000.0</v>
      </c>
      <c r="G554" s="22">
        <f t="shared" si="1"/>
        <v>80000</v>
      </c>
      <c r="H554" s="22">
        <v>80000.0</v>
      </c>
      <c r="I554" s="22">
        <f t="shared" si="2"/>
        <v>0</v>
      </c>
    </row>
    <row r="555" ht="14.25" customHeight="1">
      <c r="A555" s="19">
        <f>VLOOKUP(B555,'Página2'!A$1:B$854,2,0)</f>
        <v>314730</v>
      </c>
      <c r="B555" s="19" t="s">
        <v>569</v>
      </c>
      <c r="C555" s="19" t="s">
        <v>11</v>
      </c>
      <c r="D555" s="20" t="s">
        <v>9</v>
      </c>
      <c r="E555" s="19">
        <v>1.0</v>
      </c>
      <c r="F555" s="21">
        <v>80000.0</v>
      </c>
      <c r="G555" s="22">
        <f t="shared" si="1"/>
        <v>80000</v>
      </c>
      <c r="H555" s="22">
        <v>0.0</v>
      </c>
      <c r="I555" s="22">
        <f t="shared" si="2"/>
        <v>80000</v>
      </c>
    </row>
    <row r="556" ht="14.25" customHeight="1">
      <c r="A556" s="19">
        <f>VLOOKUP(B556,'Página2'!A$1:B$854,2,0)</f>
        <v>314740</v>
      </c>
      <c r="B556" s="19" t="s">
        <v>570</v>
      </c>
      <c r="C556" s="19" t="s">
        <v>11</v>
      </c>
      <c r="D556" s="20" t="s">
        <v>9</v>
      </c>
      <c r="E556" s="19">
        <v>1.0</v>
      </c>
      <c r="F556" s="21">
        <v>80000.0</v>
      </c>
      <c r="G556" s="22">
        <f t="shared" si="1"/>
        <v>80000</v>
      </c>
      <c r="H556" s="22">
        <v>0.0</v>
      </c>
      <c r="I556" s="22">
        <f t="shared" si="2"/>
        <v>80000</v>
      </c>
    </row>
    <row r="557" ht="14.25" customHeight="1">
      <c r="A557" s="19">
        <f>VLOOKUP(B557,'Página2'!A$1:B$854,2,0)</f>
        <v>314760</v>
      </c>
      <c r="B557" s="19" t="s">
        <v>571</v>
      </c>
      <c r="C557" s="19" t="s">
        <v>8</v>
      </c>
      <c r="D557" s="20" t="s">
        <v>9</v>
      </c>
      <c r="E557" s="19">
        <v>1.0</v>
      </c>
      <c r="F557" s="21">
        <v>80000.0</v>
      </c>
      <c r="G557" s="22">
        <f t="shared" si="1"/>
        <v>80000</v>
      </c>
      <c r="H557" s="22">
        <v>0.0</v>
      </c>
      <c r="I557" s="22">
        <f t="shared" si="2"/>
        <v>80000</v>
      </c>
    </row>
    <row r="558" ht="14.25" customHeight="1">
      <c r="A558" s="19">
        <f>VLOOKUP(B558,'Página2'!A$1:B$854,2,0)</f>
        <v>314770</v>
      </c>
      <c r="B558" s="19" t="s">
        <v>572</v>
      </c>
      <c r="C558" s="19" t="s">
        <v>8</v>
      </c>
      <c r="D558" s="20" t="s">
        <v>9</v>
      </c>
      <c r="E558" s="19">
        <v>1.0</v>
      </c>
      <c r="F558" s="21">
        <v>80000.0</v>
      </c>
      <c r="G558" s="22">
        <f t="shared" si="1"/>
        <v>80000</v>
      </c>
      <c r="H558" s="22">
        <v>0.0</v>
      </c>
      <c r="I558" s="22">
        <f t="shared" si="2"/>
        <v>80000</v>
      </c>
    </row>
    <row r="559" ht="14.25" customHeight="1">
      <c r="A559" s="19">
        <f>VLOOKUP(B559,'Página2'!A$1:B$854,2,0)</f>
        <v>314750</v>
      </c>
      <c r="B559" s="19" t="s">
        <v>573</v>
      </c>
      <c r="C559" s="19" t="s">
        <v>8</v>
      </c>
      <c r="D559" s="20" t="s">
        <v>9</v>
      </c>
      <c r="E559" s="19">
        <v>1.0</v>
      </c>
      <c r="F559" s="21">
        <v>80000.0</v>
      </c>
      <c r="G559" s="22">
        <f t="shared" si="1"/>
        <v>80000</v>
      </c>
      <c r="H559" s="22">
        <v>0.0</v>
      </c>
      <c r="I559" s="22">
        <f t="shared" si="2"/>
        <v>80000</v>
      </c>
    </row>
    <row r="560" ht="14.25" customHeight="1">
      <c r="A560" s="19">
        <f>VLOOKUP(B560,'Página2'!A$1:B$854,2,0)</f>
        <v>314780</v>
      </c>
      <c r="B560" s="19" t="s">
        <v>574</v>
      </c>
      <c r="C560" s="19" t="s">
        <v>8</v>
      </c>
      <c r="D560" s="20" t="s">
        <v>17</v>
      </c>
      <c r="E560" s="19">
        <v>1.0</v>
      </c>
      <c r="F560" s="21">
        <v>50000.0</v>
      </c>
      <c r="G560" s="22">
        <f t="shared" si="1"/>
        <v>50000</v>
      </c>
      <c r="H560" s="22">
        <v>0.0</v>
      </c>
      <c r="I560" s="22">
        <f t="shared" si="2"/>
        <v>50000</v>
      </c>
    </row>
    <row r="561" ht="14.25" customHeight="1">
      <c r="A561" s="19">
        <f>VLOOKUP(B561,'Página2'!A$1:B$854,2,0)</f>
        <v>314790</v>
      </c>
      <c r="B561" s="19" t="s">
        <v>575</v>
      </c>
      <c r="C561" s="19" t="s">
        <v>50</v>
      </c>
      <c r="D561" s="20" t="s">
        <v>27</v>
      </c>
      <c r="E561" s="19">
        <v>3.0</v>
      </c>
      <c r="F561" s="21">
        <v>120000.0</v>
      </c>
      <c r="G561" s="22">
        <f t="shared" si="1"/>
        <v>360000</v>
      </c>
      <c r="H561" s="22">
        <v>120000.0</v>
      </c>
      <c r="I561" s="22">
        <f t="shared" si="2"/>
        <v>240000</v>
      </c>
    </row>
    <row r="562" ht="14.25" customHeight="1">
      <c r="A562" s="19">
        <f>VLOOKUP(B562,'Página2'!A$1:B$854,2,0)</f>
        <v>314795</v>
      </c>
      <c r="B562" s="19" t="s">
        <v>576</v>
      </c>
      <c r="C562" s="19" t="s">
        <v>8</v>
      </c>
      <c r="D562" s="20" t="s">
        <v>9</v>
      </c>
      <c r="E562" s="19">
        <v>1.0</v>
      </c>
      <c r="F562" s="21">
        <v>80000.0</v>
      </c>
      <c r="G562" s="22">
        <f t="shared" si="1"/>
        <v>80000</v>
      </c>
      <c r="H562" s="22">
        <v>0.0</v>
      </c>
      <c r="I562" s="22">
        <f t="shared" si="2"/>
        <v>80000</v>
      </c>
    </row>
    <row r="563" ht="14.25" customHeight="1">
      <c r="A563" s="19">
        <f>VLOOKUP(B563,'Página2'!A$1:B$854,2,0)</f>
        <v>314800</v>
      </c>
      <c r="B563" s="19" t="s">
        <v>577</v>
      </c>
      <c r="C563" s="19" t="s">
        <v>50</v>
      </c>
      <c r="D563" s="20" t="s">
        <v>27</v>
      </c>
      <c r="E563" s="19">
        <v>3.0</v>
      </c>
      <c r="F563" s="21">
        <v>120000.0</v>
      </c>
      <c r="G563" s="22">
        <f t="shared" si="1"/>
        <v>360000</v>
      </c>
      <c r="H563" s="22">
        <v>120000.0</v>
      </c>
      <c r="I563" s="22">
        <f t="shared" si="2"/>
        <v>240000</v>
      </c>
    </row>
    <row r="564" ht="14.25" customHeight="1">
      <c r="A564" s="19">
        <f>VLOOKUP(B564,'Página2'!A$1:B$854,2,0)</f>
        <v>314810</v>
      </c>
      <c r="B564" s="19" t="s">
        <v>578</v>
      </c>
      <c r="C564" s="19" t="s">
        <v>50</v>
      </c>
      <c r="D564" s="20" t="s">
        <v>27</v>
      </c>
      <c r="E564" s="19">
        <v>3.0</v>
      </c>
      <c r="F564" s="21">
        <v>120000.0</v>
      </c>
      <c r="G564" s="22">
        <f t="shared" si="1"/>
        <v>360000</v>
      </c>
      <c r="H564" s="22">
        <v>120000.0</v>
      </c>
      <c r="I564" s="22">
        <f t="shared" si="2"/>
        <v>240000</v>
      </c>
    </row>
    <row r="565" ht="14.25" customHeight="1">
      <c r="A565" s="19">
        <f>VLOOKUP(B565,'Página2'!A$1:B$854,2,0)</f>
        <v>314820</v>
      </c>
      <c r="B565" s="19" t="s">
        <v>579</v>
      </c>
      <c r="C565" s="19" t="s">
        <v>8</v>
      </c>
      <c r="D565" s="20" t="s">
        <v>9</v>
      </c>
      <c r="E565" s="19">
        <v>1.0</v>
      </c>
      <c r="F565" s="21">
        <v>80000.0</v>
      </c>
      <c r="G565" s="22">
        <f t="shared" si="1"/>
        <v>80000</v>
      </c>
      <c r="H565" s="22">
        <v>0.0</v>
      </c>
      <c r="I565" s="22">
        <f t="shared" si="2"/>
        <v>80000</v>
      </c>
    </row>
    <row r="566" ht="14.25" customHeight="1">
      <c r="A566" s="19">
        <f>VLOOKUP(B566,'Página2'!A$1:B$854,2,0)</f>
        <v>314830</v>
      </c>
      <c r="B566" s="19" t="s">
        <v>580</v>
      </c>
      <c r="C566" s="19" t="s">
        <v>8</v>
      </c>
      <c r="D566" s="20" t="s">
        <v>9</v>
      </c>
      <c r="E566" s="19">
        <v>1.0</v>
      </c>
      <c r="F566" s="21">
        <v>80000.0</v>
      </c>
      <c r="G566" s="22">
        <f t="shared" si="1"/>
        <v>80000</v>
      </c>
      <c r="H566" s="22">
        <v>0.0</v>
      </c>
      <c r="I566" s="22">
        <f t="shared" si="2"/>
        <v>80000</v>
      </c>
    </row>
    <row r="567" ht="14.25" customHeight="1">
      <c r="A567" s="19">
        <f>VLOOKUP(B567,'Página2'!A$1:B$854,2,0)</f>
        <v>314840</v>
      </c>
      <c r="B567" s="19" t="s">
        <v>581</v>
      </c>
      <c r="C567" s="19" t="s">
        <v>8</v>
      </c>
      <c r="D567" s="20" t="s">
        <v>17</v>
      </c>
      <c r="E567" s="19">
        <v>1.0</v>
      </c>
      <c r="F567" s="21">
        <v>50000.0</v>
      </c>
      <c r="G567" s="22">
        <f t="shared" si="1"/>
        <v>50000</v>
      </c>
      <c r="H567" s="22">
        <v>0.0</v>
      </c>
      <c r="I567" s="22">
        <f t="shared" si="2"/>
        <v>50000</v>
      </c>
    </row>
    <row r="568" ht="14.25" customHeight="1">
      <c r="A568" s="19">
        <f>VLOOKUP(B568,'Página2'!A$1:B$854,2,0)</f>
        <v>314850</v>
      </c>
      <c r="B568" s="19" t="s">
        <v>582</v>
      </c>
      <c r="C568" s="19" t="s">
        <v>8</v>
      </c>
      <c r="D568" s="20" t="s">
        <v>17</v>
      </c>
      <c r="E568" s="19">
        <v>1.0</v>
      </c>
      <c r="F568" s="21">
        <v>50000.0</v>
      </c>
      <c r="G568" s="22">
        <f t="shared" si="1"/>
        <v>50000</v>
      </c>
      <c r="H568" s="22">
        <v>0.0</v>
      </c>
      <c r="I568" s="22">
        <f t="shared" si="2"/>
        <v>50000</v>
      </c>
    </row>
    <row r="569" ht="14.25" customHeight="1">
      <c r="A569" s="19">
        <f>VLOOKUP(B569,'Página2'!A$1:B$854,2,0)</f>
        <v>314860</v>
      </c>
      <c r="B569" s="19" t="s">
        <v>583</v>
      </c>
      <c r="C569" s="19" t="s">
        <v>8</v>
      </c>
      <c r="D569" s="20" t="s">
        <v>9</v>
      </c>
      <c r="E569" s="19">
        <v>1.0</v>
      </c>
      <c r="F569" s="21">
        <v>80000.0</v>
      </c>
      <c r="G569" s="22">
        <f t="shared" si="1"/>
        <v>80000</v>
      </c>
      <c r="H569" s="22">
        <v>80000.0</v>
      </c>
      <c r="I569" s="22">
        <f t="shared" si="2"/>
        <v>0</v>
      </c>
    </row>
    <row r="570" ht="14.25" customHeight="1">
      <c r="A570" s="19">
        <f>VLOOKUP(B570,'Página2'!A$1:B$854,2,0)</f>
        <v>314870</v>
      </c>
      <c r="B570" s="19" t="s">
        <v>584</v>
      </c>
      <c r="C570" s="19" t="s">
        <v>11</v>
      </c>
      <c r="D570" s="20" t="s">
        <v>9</v>
      </c>
      <c r="E570" s="19">
        <v>1.0</v>
      </c>
      <c r="F570" s="21">
        <v>80000.0</v>
      </c>
      <c r="G570" s="22">
        <f t="shared" si="1"/>
        <v>80000</v>
      </c>
      <c r="H570" s="22">
        <v>80000.0</v>
      </c>
      <c r="I570" s="22">
        <f t="shared" si="2"/>
        <v>0</v>
      </c>
    </row>
    <row r="571" ht="14.25" customHeight="1">
      <c r="A571" s="19">
        <f>VLOOKUP(B571,'Página2'!A$1:B$854,2,0)</f>
        <v>314875</v>
      </c>
      <c r="B571" s="19" t="s">
        <v>585</v>
      </c>
      <c r="C571" s="19" t="s">
        <v>8</v>
      </c>
      <c r="D571" s="20" t="s">
        <v>9</v>
      </c>
      <c r="E571" s="19">
        <v>1.0</v>
      </c>
      <c r="F571" s="21">
        <v>80000.0</v>
      </c>
      <c r="G571" s="22">
        <f t="shared" si="1"/>
        <v>80000</v>
      </c>
      <c r="H571" s="22">
        <v>80000.0</v>
      </c>
      <c r="I571" s="22">
        <f t="shared" si="2"/>
        <v>0</v>
      </c>
    </row>
    <row r="572" ht="14.25" customHeight="1">
      <c r="A572" s="19">
        <f>VLOOKUP(B572,'Página2'!A$1:B$854,2,0)</f>
        <v>314880</v>
      </c>
      <c r="B572" s="19" t="s">
        <v>586</v>
      </c>
      <c r="C572" s="19" t="s">
        <v>8</v>
      </c>
      <c r="D572" s="20" t="s">
        <v>9</v>
      </c>
      <c r="E572" s="19">
        <v>1.0</v>
      </c>
      <c r="F572" s="21">
        <v>80000.0</v>
      </c>
      <c r="G572" s="22">
        <f t="shared" si="1"/>
        <v>80000</v>
      </c>
      <c r="H572" s="22">
        <v>0.0</v>
      </c>
      <c r="I572" s="22">
        <f t="shared" si="2"/>
        <v>80000</v>
      </c>
    </row>
    <row r="573" ht="14.25" customHeight="1">
      <c r="A573" s="19">
        <f>VLOOKUP(B573,'Página2'!A$1:B$854,2,0)</f>
        <v>314890</v>
      </c>
      <c r="B573" s="19" t="s">
        <v>587</v>
      </c>
      <c r="C573" s="19" t="s">
        <v>8</v>
      </c>
      <c r="D573" s="20" t="s">
        <v>9</v>
      </c>
      <c r="E573" s="19">
        <v>1.0</v>
      </c>
      <c r="F573" s="21">
        <v>80000.0</v>
      </c>
      <c r="G573" s="22">
        <f t="shared" si="1"/>
        <v>80000</v>
      </c>
      <c r="H573" s="22">
        <v>0.0</v>
      </c>
      <c r="I573" s="22">
        <f t="shared" si="2"/>
        <v>80000</v>
      </c>
    </row>
    <row r="574" ht="14.25" customHeight="1">
      <c r="A574" s="19">
        <f>VLOOKUP(B574,'Página2'!A$1:B$854,2,0)</f>
        <v>314900</v>
      </c>
      <c r="B574" s="19" t="s">
        <v>588</v>
      </c>
      <c r="C574" s="19" t="s">
        <v>8</v>
      </c>
      <c r="D574" s="20" t="s">
        <v>17</v>
      </c>
      <c r="E574" s="19">
        <v>1.0</v>
      </c>
      <c r="F574" s="21">
        <v>50000.0</v>
      </c>
      <c r="G574" s="22">
        <f t="shared" si="1"/>
        <v>50000</v>
      </c>
      <c r="H574" s="22">
        <v>50000.0</v>
      </c>
      <c r="I574" s="22">
        <f t="shared" si="2"/>
        <v>0</v>
      </c>
    </row>
    <row r="575" ht="14.25" customHeight="1">
      <c r="A575" s="19">
        <f>VLOOKUP(B575,'Página2'!A$1:B$854,2,0)</f>
        <v>314910</v>
      </c>
      <c r="B575" s="19" t="s">
        <v>589</v>
      </c>
      <c r="C575" s="19" t="s">
        <v>8</v>
      </c>
      <c r="D575" s="20" t="s">
        <v>9</v>
      </c>
      <c r="E575" s="19">
        <v>1.0</v>
      </c>
      <c r="F575" s="21">
        <v>80000.0</v>
      </c>
      <c r="G575" s="22">
        <f t="shared" si="1"/>
        <v>80000</v>
      </c>
      <c r="H575" s="22">
        <v>80000.0</v>
      </c>
      <c r="I575" s="22">
        <f t="shared" si="2"/>
        <v>0</v>
      </c>
    </row>
    <row r="576" ht="14.25" customHeight="1">
      <c r="A576" s="19">
        <f>VLOOKUP(B576,'Página2'!A$1:B$854,2,0)</f>
        <v>314915</v>
      </c>
      <c r="B576" s="19" t="s">
        <v>590</v>
      </c>
      <c r="C576" s="19" t="s">
        <v>8</v>
      </c>
      <c r="D576" s="20" t="s">
        <v>9</v>
      </c>
      <c r="E576" s="19">
        <v>1.0</v>
      </c>
      <c r="F576" s="21">
        <v>80000.0</v>
      </c>
      <c r="G576" s="22">
        <f t="shared" si="1"/>
        <v>80000</v>
      </c>
      <c r="H576" s="22">
        <v>80000.0</v>
      </c>
      <c r="I576" s="22">
        <f t="shared" si="2"/>
        <v>0</v>
      </c>
    </row>
    <row r="577" ht="14.25" customHeight="1">
      <c r="A577" s="19">
        <f>VLOOKUP(B577,'Página2'!A$1:B$854,2,0)</f>
        <v>314920</v>
      </c>
      <c r="B577" s="19" t="s">
        <v>591</v>
      </c>
      <c r="C577" s="19" t="s">
        <v>8</v>
      </c>
      <c r="D577" s="20" t="s">
        <v>9</v>
      </c>
      <c r="E577" s="19">
        <v>1.0</v>
      </c>
      <c r="F577" s="21">
        <v>80000.0</v>
      </c>
      <c r="G577" s="22">
        <f t="shared" si="1"/>
        <v>80000</v>
      </c>
      <c r="H577" s="22">
        <v>80000.0</v>
      </c>
      <c r="I577" s="22">
        <f t="shared" si="2"/>
        <v>0</v>
      </c>
    </row>
    <row r="578" ht="14.25" customHeight="1">
      <c r="A578" s="19">
        <f>VLOOKUP(B578,'Página2'!A$1:B$854,2,0)</f>
        <v>314930</v>
      </c>
      <c r="B578" s="19" t="s">
        <v>592</v>
      </c>
      <c r="C578" s="19" t="s">
        <v>11</v>
      </c>
      <c r="D578" s="20" t="s">
        <v>57</v>
      </c>
      <c r="E578" s="19">
        <v>2.0</v>
      </c>
      <c r="F578" s="21">
        <v>100000.0</v>
      </c>
      <c r="G578" s="22">
        <f t="shared" si="1"/>
        <v>200000</v>
      </c>
      <c r="H578" s="22">
        <v>0.0</v>
      </c>
      <c r="I578" s="22">
        <f t="shared" si="2"/>
        <v>200000</v>
      </c>
    </row>
    <row r="579" ht="14.25" customHeight="1">
      <c r="A579" s="19">
        <f>VLOOKUP(B579,'Página2'!A$1:B$854,2,0)</f>
        <v>314940</v>
      </c>
      <c r="B579" s="19" t="s">
        <v>593</v>
      </c>
      <c r="C579" s="19" t="s">
        <v>8</v>
      </c>
      <c r="D579" s="20" t="s">
        <v>17</v>
      </c>
      <c r="E579" s="19">
        <v>1.0</v>
      </c>
      <c r="F579" s="21">
        <v>50000.0</v>
      </c>
      <c r="G579" s="22">
        <f t="shared" si="1"/>
        <v>50000</v>
      </c>
      <c r="H579" s="22">
        <v>0.0</v>
      </c>
      <c r="I579" s="22">
        <f t="shared" si="2"/>
        <v>50000</v>
      </c>
    </row>
    <row r="580" ht="14.25" customHeight="1">
      <c r="A580" s="19">
        <f>VLOOKUP(B580,'Página2'!A$1:B$854,2,0)</f>
        <v>314950</v>
      </c>
      <c r="B580" s="19" t="s">
        <v>594</v>
      </c>
      <c r="C580" s="19" t="s">
        <v>8</v>
      </c>
      <c r="D580" s="20" t="s">
        <v>9</v>
      </c>
      <c r="E580" s="19">
        <v>1.0</v>
      </c>
      <c r="F580" s="21">
        <v>80000.0</v>
      </c>
      <c r="G580" s="22">
        <f t="shared" si="1"/>
        <v>80000</v>
      </c>
      <c r="H580" s="22">
        <v>0.0</v>
      </c>
      <c r="I580" s="22">
        <f t="shared" si="2"/>
        <v>80000</v>
      </c>
    </row>
    <row r="581" ht="14.25" customHeight="1">
      <c r="A581" s="19">
        <f>VLOOKUP(B581,'Página2'!A$1:B$854,2,0)</f>
        <v>314960</v>
      </c>
      <c r="B581" s="19" t="s">
        <v>595</v>
      </c>
      <c r="C581" s="19" t="s">
        <v>8</v>
      </c>
      <c r="D581" s="20" t="s">
        <v>9</v>
      </c>
      <c r="E581" s="19">
        <v>1.0</v>
      </c>
      <c r="F581" s="21">
        <v>80000.0</v>
      </c>
      <c r="G581" s="22">
        <f t="shared" si="1"/>
        <v>80000</v>
      </c>
      <c r="H581" s="22">
        <v>0.0</v>
      </c>
      <c r="I581" s="22">
        <f t="shared" si="2"/>
        <v>80000</v>
      </c>
    </row>
    <row r="582" ht="14.25" customHeight="1">
      <c r="A582" s="19">
        <f>VLOOKUP(B582,'Página2'!A$1:B$854,2,0)</f>
        <v>314970</v>
      </c>
      <c r="B582" s="19" t="s">
        <v>596</v>
      </c>
      <c r="C582" s="19" t="s">
        <v>8</v>
      </c>
      <c r="D582" s="20" t="s">
        <v>9</v>
      </c>
      <c r="E582" s="19">
        <v>1.0</v>
      </c>
      <c r="F582" s="21">
        <v>80000.0</v>
      </c>
      <c r="G582" s="22">
        <f t="shared" si="1"/>
        <v>80000</v>
      </c>
      <c r="H582" s="22">
        <v>80000.0</v>
      </c>
      <c r="I582" s="22">
        <f t="shared" si="2"/>
        <v>0</v>
      </c>
    </row>
    <row r="583" ht="14.25" customHeight="1">
      <c r="A583" s="19">
        <f>VLOOKUP(B583,'Página2'!A$1:B$854,2,0)</f>
        <v>314980</v>
      </c>
      <c r="B583" s="19" t="s">
        <v>597</v>
      </c>
      <c r="C583" s="19" t="s">
        <v>8</v>
      </c>
      <c r="D583" s="20" t="s">
        <v>9</v>
      </c>
      <c r="E583" s="19">
        <v>1.0</v>
      </c>
      <c r="F583" s="21">
        <v>80000.0</v>
      </c>
      <c r="G583" s="22">
        <f t="shared" si="1"/>
        <v>80000</v>
      </c>
      <c r="H583" s="22">
        <v>80000.0</v>
      </c>
      <c r="I583" s="22">
        <f t="shared" si="2"/>
        <v>0</v>
      </c>
    </row>
    <row r="584" ht="14.25" customHeight="1">
      <c r="A584" s="19">
        <f>VLOOKUP(B584,'Página2'!A$1:B$854,2,0)</f>
        <v>314990</v>
      </c>
      <c r="B584" s="19" t="s">
        <v>598</v>
      </c>
      <c r="C584" s="19" t="s">
        <v>11</v>
      </c>
      <c r="D584" s="20" t="s">
        <v>9</v>
      </c>
      <c r="E584" s="19">
        <v>1.0</v>
      </c>
      <c r="F584" s="21">
        <v>80000.0</v>
      </c>
      <c r="G584" s="22">
        <f t="shared" si="1"/>
        <v>80000</v>
      </c>
      <c r="H584" s="22">
        <v>0.0</v>
      </c>
      <c r="I584" s="22">
        <f t="shared" si="2"/>
        <v>80000</v>
      </c>
    </row>
    <row r="585" ht="14.25" customHeight="1">
      <c r="A585" s="19">
        <f>VLOOKUP(B585,'Página2'!A$1:B$854,2,0)</f>
        <v>314995</v>
      </c>
      <c r="B585" s="19" t="s">
        <v>599</v>
      </c>
      <c r="C585" s="19" t="s">
        <v>8</v>
      </c>
      <c r="D585" s="20" t="s">
        <v>17</v>
      </c>
      <c r="E585" s="19">
        <v>1.0</v>
      </c>
      <c r="F585" s="21">
        <v>50000.0</v>
      </c>
      <c r="G585" s="22">
        <f t="shared" si="1"/>
        <v>50000</v>
      </c>
      <c r="H585" s="22">
        <v>0.0</v>
      </c>
      <c r="I585" s="22">
        <f t="shared" si="2"/>
        <v>50000</v>
      </c>
    </row>
    <row r="586" ht="14.25" customHeight="1">
      <c r="A586" s="19">
        <f>VLOOKUP(B586,'Página2'!A$1:B$854,2,0)</f>
        <v>315000</v>
      </c>
      <c r="B586" s="19" t="s">
        <v>600</v>
      </c>
      <c r="C586" s="19" t="s">
        <v>8</v>
      </c>
      <c r="D586" s="20" t="s">
        <v>17</v>
      </c>
      <c r="E586" s="19">
        <v>1.0</v>
      </c>
      <c r="F586" s="21">
        <v>50000.0</v>
      </c>
      <c r="G586" s="22">
        <f t="shared" si="1"/>
        <v>50000</v>
      </c>
      <c r="H586" s="22">
        <v>0.0</v>
      </c>
      <c r="I586" s="22">
        <f t="shared" si="2"/>
        <v>50000</v>
      </c>
    </row>
    <row r="587" ht="14.25" customHeight="1">
      <c r="A587" s="19">
        <f>VLOOKUP(B587,'Página2'!A$1:B$854,2,0)</f>
        <v>315010</v>
      </c>
      <c r="B587" s="19" t="s">
        <v>601</v>
      </c>
      <c r="C587" s="19" t="s">
        <v>8</v>
      </c>
      <c r="D587" s="20" t="s">
        <v>17</v>
      </c>
      <c r="E587" s="19">
        <v>1.0</v>
      </c>
      <c r="F587" s="21">
        <v>50000.0</v>
      </c>
      <c r="G587" s="22">
        <f t="shared" si="1"/>
        <v>50000</v>
      </c>
      <c r="H587" s="22">
        <v>0.0</v>
      </c>
      <c r="I587" s="22">
        <f t="shared" si="2"/>
        <v>50000</v>
      </c>
    </row>
    <row r="588" ht="14.25" customHeight="1">
      <c r="A588" s="19">
        <f>VLOOKUP(B588,'Página2'!A$1:B$854,2,0)</f>
        <v>315015</v>
      </c>
      <c r="B588" s="19" t="s">
        <v>602</v>
      </c>
      <c r="C588" s="19" t="s">
        <v>8</v>
      </c>
      <c r="D588" s="20" t="s">
        <v>9</v>
      </c>
      <c r="E588" s="19">
        <v>1.0</v>
      </c>
      <c r="F588" s="21">
        <v>80000.0</v>
      </c>
      <c r="G588" s="22">
        <f t="shared" si="1"/>
        <v>80000</v>
      </c>
      <c r="H588" s="22">
        <v>0.0</v>
      </c>
      <c r="I588" s="22">
        <f t="shared" si="2"/>
        <v>80000</v>
      </c>
    </row>
    <row r="589" ht="14.25" customHeight="1">
      <c r="A589" s="19">
        <f>VLOOKUP(B589,'Página2'!A$1:B$854,2,0)</f>
        <v>315020</v>
      </c>
      <c r="B589" s="19" t="s">
        <v>603</v>
      </c>
      <c r="C589" s="19" t="s">
        <v>8</v>
      </c>
      <c r="D589" s="20" t="s">
        <v>17</v>
      </c>
      <c r="E589" s="19">
        <v>1.0</v>
      </c>
      <c r="F589" s="21">
        <v>50000.0</v>
      </c>
      <c r="G589" s="22">
        <f t="shared" si="1"/>
        <v>50000</v>
      </c>
      <c r="H589" s="22">
        <v>0.0</v>
      </c>
      <c r="I589" s="22">
        <f t="shared" si="2"/>
        <v>50000</v>
      </c>
    </row>
    <row r="590" ht="14.25" customHeight="1">
      <c r="A590" s="19">
        <f>VLOOKUP(B590,'Página2'!A$1:B$854,2,0)</f>
        <v>315030</v>
      </c>
      <c r="B590" s="19" t="s">
        <v>604</v>
      </c>
      <c r="C590" s="19" t="s">
        <v>8</v>
      </c>
      <c r="D590" s="20" t="s">
        <v>9</v>
      </c>
      <c r="E590" s="19">
        <v>1.0</v>
      </c>
      <c r="F590" s="21">
        <v>80000.0</v>
      </c>
      <c r="G590" s="22">
        <f t="shared" si="1"/>
        <v>80000</v>
      </c>
      <c r="H590" s="22">
        <v>80000.0</v>
      </c>
      <c r="I590" s="22">
        <f t="shared" si="2"/>
        <v>0</v>
      </c>
    </row>
    <row r="591" ht="14.25" customHeight="1">
      <c r="A591" s="19">
        <f>VLOOKUP(B591,'Página2'!A$1:B$854,2,0)</f>
        <v>315040</v>
      </c>
      <c r="B591" s="19" t="s">
        <v>605</v>
      </c>
      <c r="C591" s="19" t="s">
        <v>8</v>
      </c>
      <c r="D591" s="20" t="s">
        <v>9</v>
      </c>
      <c r="E591" s="19">
        <v>1.0</v>
      </c>
      <c r="F591" s="21">
        <v>80000.0</v>
      </c>
      <c r="G591" s="22">
        <f t="shared" si="1"/>
        <v>80000</v>
      </c>
      <c r="H591" s="22">
        <v>0.0</v>
      </c>
      <c r="I591" s="22">
        <f t="shared" si="2"/>
        <v>80000</v>
      </c>
    </row>
    <row r="592" ht="14.25" customHeight="1">
      <c r="A592" s="19">
        <f>VLOOKUP(B592,'Página2'!A$1:B$854,2,0)</f>
        <v>315050</v>
      </c>
      <c r="B592" s="19" t="s">
        <v>606</v>
      </c>
      <c r="C592" s="19" t="s">
        <v>8</v>
      </c>
      <c r="D592" s="20" t="s">
        <v>9</v>
      </c>
      <c r="E592" s="19">
        <v>1.0</v>
      </c>
      <c r="F592" s="21">
        <v>80000.0</v>
      </c>
      <c r="G592" s="22">
        <f t="shared" si="1"/>
        <v>80000</v>
      </c>
      <c r="H592" s="22">
        <v>0.0</v>
      </c>
      <c r="I592" s="22">
        <f t="shared" si="2"/>
        <v>80000</v>
      </c>
    </row>
    <row r="593" ht="14.25" customHeight="1">
      <c r="A593" s="19">
        <f>VLOOKUP(B593,'Página2'!A$1:B$854,2,0)</f>
        <v>315053</v>
      </c>
      <c r="B593" s="19" t="s">
        <v>607</v>
      </c>
      <c r="C593" s="19" t="s">
        <v>8</v>
      </c>
      <c r="D593" s="20" t="s">
        <v>17</v>
      </c>
      <c r="E593" s="19">
        <v>1.0</v>
      </c>
      <c r="F593" s="21">
        <v>50000.0</v>
      </c>
      <c r="G593" s="22">
        <f t="shared" si="1"/>
        <v>50000</v>
      </c>
      <c r="H593" s="22">
        <v>0.0</v>
      </c>
      <c r="I593" s="22">
        <f t="shared" si="2"/>
        <v>50000</v>
      </c>
    </row>
    <row r="594" ht="14.25" customHeight="1">
      <c r="A594" s="19">
        <f>VLOOKUP(B594,'Página2'!A$1:B$854,2,0)</f>
        <v>315057</v>
      </c>
      <c r="B594" s="19" t="s">
        <v>608</v>
      </c>
      <c r="C594" s="19" t="s">
        <v>8</v>
      </c>
      <c r="D594" s="20" t="s">
        <v>9</v>
      </c>
      <c r="E594" s="19">
        <v>1.0</v>
      </c>
      <c r="F594" s="21">
        <v>80000.0</v>
      </c>
      <c r="G594" s="22">
        <f t="shared" si="1"/>
        <v>80000</v>
      </c>
      <c r="H594" s="22">
        <v>0.0</v>
      </c>
      <c r="I594" s="22">
        <f t="shared" si="2"/>
        <v>80000</v>
      </c>
    </row>
    <row r="595" ht="14.25" customHeight="1">
      <c r="A595" s="19">
        <f>VLOOKUP(B595,'Página2'!A$1:B$854,2,0)</f>
        <v>315060</v>
      </c>
      <c r="B595" s="19" t="s">
        <v>609</v>
      </c>
      <c r="C595" s="19" t="s">
        <v>8</v>
      </c>
      <c r="D595" s="20" t="s">
        <v>9</v>
      </c>
      <c r="E595" s="19">
        <v>1.0</v>
      </c>
      <c r="F595" s="21">
        <v>80000.0</v>
      </c>
      <c r="G595" s="22">
        <f t="shared" si="1"/>
        <v>80000</v>
      </c>
      <c r="H595" s="22">
        <v>0.0</v>
      </c>
      <c r="I595" s="22">
        <f t="shared" si="2"/>
        <v>80000</v>
      </c>
    </row>
    <row r="596" ht="14.25" customHeight="1">
      <c r="A596" s="19">
        <f>VLOOKUP(B596,'Página2'!A$1:B$854,2,0)</f>
        <v>315070</v>
      </c>
      <c r="B596" s="19" t="s">
        <v>610</v>
      </c>
      <c r="C596" s="19" t="s">
        <v>8</v>
      </c>
      <c r="D596" s="20" t="s">
        <v>9</v>
      </c>
      <c r="E596" s="19">
        <v>1.0</v>
      </c>
      <c r="F596" s="21">
        <v>80000.0</v>
      </c>
      <c r="G596" s="22">
        <f t="shared" si="1"/>
        <v>80000</v>
      </c>
      <c r="H596" s="22">
        <v>80000.0</v>
      </c>
      <c r="I596" s="22">
        <f t="shared" si="2"/>
        <v>0</v>
      </c>
    </row>
    <row r="597" ht="14.25" customHeight="1">
      <c r="A597" s="19">
        <f>VLOOKUP(B597,'Página2'!A$1:B$854,2,0)</f>
        <v>315080</v>
      </c>
      <c r="B597" s="19" t="s">
        <v>611</v>
      </c>
      <c r="C597" s="19" t="s">
        <v>8</v>
      </c>
      <c r="D597" s="20" t="s">
        <v>9</v>
      </c>
      <c r="E597" s="19">
        <v>1.0</v>
      </c>
      <c r="F597" s="21">
        <v>80000.0</v>
      </c>
      <c r="G597" s="22">
        <f t="shared" si="1"/>
        <v>80000</v>
      </c>
      <c r="H597" s="22">
        <v>80000.0</v>
      </c>
      <c r="I597" s="22">
        <f t="shared" si="2"/>
        <v>0</v>
      </c>
    </row>
    <row r="598" ht="14.25" customHeight="1">
      <c r="A598" s="19">
        <f>VLOOKUP(B598,'Página2'!A$1:B$854,2,0)</f>
        <v>315090</v>
      </c>
      <c r="B598" s="19" t="s">
        <v>612</v>
      </c>
      <c r="C598" s="19" t="s">
        <v>8</v>
      </c>
      <c r="D598" s="20" t="s">
        <v>9</v>
      </c>
      <c r="E598" s="19">
        <v>1.0</v>
      </c>
      <c r="F598" s="21">
        <v>80000.0</v>
      </c>
      <c r="G598" s="22">
        <f t="shared" si="1"/>
        <v>80000</v>
      </c>
      <c r="H598" s="22">
        <v>0.0</v>
      </c>
      <c r="I598" s="22">
        <f t="shared" si="2"/>
        <v>80000</v>
      </c>
    </row>
    <row r="599" ht="14.25" customHeight="1">
      <c r="A599" s="19">
        <f>VLOOKUP(B599,'Página2'!A$1:B$854,2,0)</f>
        <v>315100</v>
      </c>
      <c r="B599" s="19" t="s">
        <v>613</v>
      </c>
      <c r="C599" s="19" t="s">
        <v>8</v>
      </c>
      <c r="D599" s="20" t="s">
        <v>9</v>
      </c>
      <c r="E599" s="19">
        <v>1.0</v>
      </c>
      <c r="F599" s="21">
        <v>80000.0</v>
      </c>
      <c r="G599" s="22">
        <f t="shared" si="1"/>
        <v>80000</v>
      </c>
      <c r="H599" s="22">
        <v>80000.0</v>
      </c>
      <c r="I599" s="22">
        <f t="shared" si="2"/>
        <v>0</v>
      </c>
    </row>
    <row r="600" ht="14.25" customHeight="1">
      <c r="A600" s="19">
        <f>VLOOKUP(B600,'Página2'!A$1:B$854,2,0)</f>
        <v>315110</v>
      </c>
      <c r="B600" s="19" t="s">
        <v>614</v>
      </c>
      <c r="C600" s="19" t="s">
        <v>8</v>
      </c>
      <c r="D600" s="20" t="s">
        <v>9</v>
      </c>
      <c r="E600" s="19">
        <v>1.0</v>
      </c>
      <c r="F600" s="21">
        <v>80000.0</v>
      </c>
      <c r="G600" s="22">
        <f t="shared" si="1"/>
        <v>80000</v>
      </c>
      <c r="H600" s="22">
        <v>80000.0</v>
      </c>
      <c r="I600" s="22">
        <f t="shared" si="2"/>
        <v>0</v>
      </c>
    </row>
    <row r="601" ht="14.25" customHeight="1">
      <c r="A601" s="19">
        <f>VLOOKUP(B601,'Página2'!A$1:B$854,2,0)</f>
        <v>315120</v>
      </c>
      <c r="B601" s="19" t="s">
        <v>615</v>
      </c>
      <c r="C601" s="19" t="s">
        <v>11</v>
      </c>
      <c r="D601" s="20" t="s">
        <v>57</v>
      </c>
      <c r="E601" s="19">
        <v>2.0</v>
      </c>
      <c r="F601" s="21">
        <v>100000.0</v>
      </c>
      <c r="G601" s="22">
        <f t="shared" si="1"/>
        <v>200000</v>
      </c>
      <c r="H601" s="22">
        <v>100000.0</v>
      </c>
      <c r="I601" s="22">
        <f t="shared" si="2"/>
        <v>100000</v>
      </c>
    </row>
    <row r="602" ht="14.25" customHeight="1">
      <c r="A602" s="19">
        <f>VLOOKUP(B602,'Página2'!A$1:B$854,2,0)</f>
        <v>315130</v>
      </c>
      <c r="B602" s="19" t="s">
        <v>616</v>
      </c>
      <c r="C602" s="19" t="s">
        <v>8</v>
      </c>
      <c r="D602" s="20" t="s">
        <v>9</v>
      </c>
      <c r="E602" s="19">
        <v>1.0</v>
      </c>
      <c r="F602" s="21">
        <v>80000.0</v>
      </c>
      <c r="G602" s="22">
        <f t="shared" si="1"/>
        <v>80000</v>
      </c>
      <c r="H602" s="22">
        <v>0.0</v>
      </c>
      <c r="I602" s="22">
        <f t="shared" si="2"/>
        <v>80000</v>
      </c>
    </row>
    <row r="603" ht="14.25" customHeight="1">
      <c r="A603" s="19">
        <f>VLOOKUP(B603,'Página2'!A$1:B$854,2,0)</f>
        <v>315140</v>
      </c>
      <c r="B603" s="19" t="s">
        <v>617</v>
      </c>
      <c r="C603" s="19" t="s">
        <v>11</v>
      </c>
      <c r="D603" s="20" t="s">
        <v>9</v>
      </c>
      <c r="E603" s="19">
        <v>1.0</v>
      </c>
      <c r="F603" s="21">
        <v>80000.0</v>
      </c>
      <c r="G603" s="22">
        <f t="shared" si="1"/>
        <v>80000</v>
      </c>
      <c r="H603" s="22">
        <v>80000.0</v>
      </c>
      <c r="I603" s="22">
        <f t="shared" si="2"/>
        <v>0</v>
      </c>
    </row>
    <row r="604" ht="14.25" customHeight="1">
      <c r="A604" s="19">
        <f>VLOOKUP(B604,'Página2'!A$1:B$854,2,0)</f>
        <v>315150</v>
      </c>
      <c r="B604" s="19" t="s">
        <v>618</v>
      </c>
      <c r="C604" s="19" t="s">
        <v>11</v>
      </c>
      <c r="D604" s="20" t="s">
        <v>57</v>
      </c>
      <c r="E604" s="19">
        <v>2.0</v>
      </c>
      <c r="F604" s="21">
        <v>100000.0</v>
      </c>
      <c r="G604" s="22">
        <f t="shared" si="1"/>
        <v>200000</v>
      </c>
      <c r="H604" s="22">
        <v>100000.0</v>
      </c>
      <c r="I604" s="22">
        <f t="shared" si="2"/>
        <v>100000</v>
      </c>
    </row>
    <row r="605" ht="14.25" customHeight="1">
      <c r="A605" s="19">
        <f>VLOOKUP(B605,'Página2'!A$1:B$854,2,0)</f>
        <v>315160</v>
      </c>
      <c r="B605" s="19" t="s">
        <v>619</v>
      </c>
      <c r="C605" s="19" t="s">
        <v>8</v>
      </c>
      <c r="D605" s="20" t="s">
        <v>9</v>
      </c>
      <c r="E605" s="19">
        <v>1.0</v>
      </c>
      <c r="F605" s="21">
        <v>80000.0</v>
      </c>
      <c r="G605" s="22">
        <f t="shared" si="1"/>
        <v>80000</v>
      </c>
      <c r="H605" s="22">
        <v>80000.0</v>
      </c>
      <c r="I605" s="22">
        <f t="shared" si="2"/>
        <v>0</v>
      </c>
    </row>
    <row r="606" ht="14.25" customHeight="1">
      <c r="A606" s="19">
        <f>VLOOKUP(B606,'Página2'!A$1:B$854,2,0)</f>
        <v>315170</v>
      </c>
      <c r="B606" s="19" t="s">
        <v>620</v>
      </c>
      <c r="C606" s="19" t="s">
        <v>8</v>
      </c>
      <c r="D606" s="20" t="s">
        <v>9</v>
      </c>
      <c r="E606" s="19">
        <v>1.0</v>
      </c>
      <c r="F606" s="21">
        <v>80000.0</v>
      </c>
      <c r="G606" s="22">
        <f t="shared" si="1"/>
        <v>80000</v>
      </c>
      <c r="H606" s="22">
        <v>80000.0</v>
      </c>
      <c r="I606" s="22">
        <f t="shared" si="2"/>
        <v>0</v>
      </c>
    </row>
    <row r="607" ht="14.25" customHeight="1">
      <c r="A607" s="19">
        <f>VLOOKUP(B607,'Página2'!A$1:B$854,2,0)</f>
        <v>315180</v>
      </c>
      <c r="B607" s="19" t="s">
        <v>621</v>
      </c>
      <c r="C607" s="19" t="s">
        <v>50</v>
      </c>
      <c r="D607" s="20" t="s">
        <v>27</v>
      </c>
      <c r="E607" s="19">
        <v>3.0</v>
      </c>
      <c r="F607" s="21">
        <v>120000.0</v>
      </c>
      <c r="G607" s="22">
        <f t="shared" si="1"/>
        <v>360000</v>
      </c>
      <c r="H607" s="22">
        <v>120000.0</v>
      </c>
      <c r="I607" s="22">
        <f t="shared" si="2"/>
        <v>240000</v>
      </c>
    </row>
    <row r="608" ht="14.25" customHeight="1">
      <c r="A608" s="19">
        <f>VLOOKUP(B608,'Página2'!A$1:B$854,2,0)</f>
        <v>315190</v>
      </c>
      <c r="B608" s="19" t="s">
        <v>622</v>
      </c>
      <c r="C608" s="19" t="s">
        <v>8</v>
      </c>
      <c r="D608" s="20" t="s">
        <v>9</v>
      </c>
      <c r="E608" s="19">
        <v>1.0</v>
      </c>
      <c r="F608" s="21">
        <v>80000.0</v>
      </c>
      <c r="G608" s="22">
        <f t="shared" si="1"/>
        <v>80000</v>
      </c>
      <c r="H608" s="22">
        <v>80000.0</v>
      </c>
      <c r="I608" s="22">
        <f t="shared" si="2"/>
        <v>0</v>
      </c>
    </row>
    <row r="609" ht="14.25" customHeight="1">
      <c r="A609" s="19">
        <f>VLOOKUP(B609,'Página2'!A$1:B$854,2,0)</f>
        <v>315200</v>
      </c>
      <c r="B609" s="19" t="s">
        <v>623</v>
      </c>
      <c r="C609" s="19" t="s">
        <v>11</v>
      </c>
      <c r="D609" s="20" t="s">
        <v>9</v>
      </c>
      <c r="E609" s="19">
        <v>1.0</v>
      </c>
      <c r="F609" s="21">
        <v>80000.0</v>
      </c>
      <c r="G609" s="22">
        <f t="shared" si="1"/>
        <v>80000</v>
      </c>
      <c r="H609" s="22">
        <v>80000.0</v>
      </c>
      <c r="I609" s="22">
        <f t="shared" si="2"/>
        <v>0</v>
      </c>
    </row>
    <row r="610" ht="14.25" customHeight="1">
      <c r="A610" s="19">
        <f>VLOOKUP(B610,'Página2'!A$1:B$854,2,0)</f>
        <v>315210</v>
      </c>
      <c r="B610" s="19" t="s">
        <v>624</v>
      </c>
      <c r="C610" s="19" t="s">
        <v>11</v>
      </c>
      <c r="D610" s="20" t="s">
        <v>57</v>
      </c>
      <c r="E610" s="19">
        <v>2.0</v>
      </c>
      <c r="F610" s="21">
        <v>100000.0</v>
      </c>
      <c r="G610" s="22">
        <f t="shared" si="1"/>
        <v>200000</v>
      </c>
      <c r="H610" s="22">
        <v>0.0</v>
      </c>
      <c r="I610" s="22">
        <f t="shared" si="2"/>
        <v>200000</v>
      </c>
    </row>
    <row r="611" ht="14.25" customHeight="1">
      <c r="A611" s="19">
        <f>VLOOKUP(B611,'Página2'!A$1:B$854,2,0)</f>
        <v>315213</v>
      </c>
      <c r="B611" s="19" t="s">
        <v>625</v>
      </c>
      <c r="C611" s="19" t="s">
        <v>8</v>
      </c>
      <c r="D611" s="20" t="s">
        <v>17</v>
      </c>
      <c r="E611" s="19">
        <v>1.0</v>
      </c>
      <c r="F611" s="21">
        <v>50000.0</v>
      </c>
      <c r="G611" s="22">
        <f t="shared" si="1"/>
        <v>50000</v>
      </c>
      <c r="H611" s="22">
        <v>0.0</v>
      </c>
      <c r="I611" s="22">
        <f t="shared" si="2"/>
        <v>50000</v>
      </c>
    </row>
    <row r="612" ht="14.25" customHeight="1">
      <c r="A612" s="19">
        <f>VLOOKUP(B612,'Página2'!A$1:B$854,2,0)</f>
        <v>315217</v>
      </c>
      <c r="B612" s="19" t="s">
        <v>626</v>
      </c>
      <c r="C612" s="19" t="s">
        <v>8</v>
      </c>
      <c r="D612" s="20" t="s">
        <v>9</v>
      </c>
      <c r="E612" s="19">
        <v>1.0</v>
      </c>
      <c r="F612" s="21">
        <v>80000.0</v>
      </c>
      <c r="G612" s="22">
        <f t="shared" si="1"/>
        <v>80000</v>
      </c>
      <c r="H612" s="22">
        <v>80000.0</v>
      </c>
      <c r="I612" s="22">
        <f t="shared" si="2"/>
        <v>0</v>
      </c>
    </row>
    <row r="613" ht="14.25" customHeight="1">
      <c r="A613" s="19">
        <f>VLOOKUP(B613,'Página2'!A$1:B$854,2,0)</f>
        <v>315220</v>
      </c>
      <c r="B613" s="19" t="s">
        <v>627</v>
      </c>
      <c r="C613" s="19" t="s">
        <v>11</v>
      </c>
      <c r="D613" s="20" t="s">
        <v>9</v>
      </c>
      <c r="E613" s="19">
        <v>1.0</v>
      </c>
      <c r="F613" s="21">
        <v>80000.0</v>
      </c>
      <c r="G613" s="22">
        <f t="shared" si="1"/>
        <v>80000</v>
      </c>
      <c r="H613" s="22">
        <v>80000.0</v>
      </c>
      <c r="I613" s="22">
        <f t="shared" si="2"/>
        <v>0</v>
      </c>
    </row>
    <row r="614" ht="14.25" customHeight="1">
      <c r="A614" s="19">
        <f>VLOOKUP(B614,'Página2'!A$1:B$854,2,0)</f>
        <v>315230</v>
      </c>
      <c r="B614" s="19" t="s">
        <v>628</v>
      </c>
      <c r="C614" s="19" t="s">
        <v>8</v>
      </c>
      <c r="D614" s="20" t="s">
        <v>9</v>
      </c>
      <c r="E614" s="19">
        <v>1.0</v>
      </c>
      <c r="F614" s="21">
        <v>80000.0</v>
      </c>
      <c r="G614" s="22">
        <f t="shared" si="1"/>
        <v>80000</v>
      </c>
      <c r="H614" s="22">
        <v>0.0</v>
      </c>
      <c r="I614" s="22">
        <f t="shared" si="2"/>
        <v>80000</v>
      </c>
    </row>
    <row r="615" ht="14.25" customHeight="1">
      <c r="A615" s="19">
        <f>VLOOKUP(B615,'Página2'!A$1:B$854,2,0)</f>
        <v>315240</v>
      </c>
      <c r="B615" s="19" t="s">
        <v>629</v>
      </c>
      <c r="C615" s="19" t="s">
        <v>8</v>
      </c>
      <c r="D615" s="20" t="s">
        <v>9</v>
      </c>
      <c r="E615" s="19">
        <v>1.0</v>
      </c>
      <c r="F615" s="21">
        <v>80000.0</v>
      </c>
      <c r="G615" s="22">
        <f t="shared" si="1"/>
        <v>80000</v>
      </c>
      <c r="H615" s="22">
        <v>0.0</v>
      </c>
      <c r="I615" s="22">
        <f t="shared" si="2"/>
        <v>80000</v>
      </c>
    </row>
    <row r="616" ht="14.25" customHeight="1">
      <c r="A616" s="19">
        <f>VLOOKUP(B616,'Página2'!A$1:B$854,2,0)</f>
        <v>315250</v>
      </c>
      <c r="B616" s="19" t="s">
        <v>630</v>
      </c>
      <c r="C616" s="19" t="s">
        <v>50</v>
      </c>
      <c r="D616" s="20" t="s">
        <v>27</v>
      </c>
      <c r="E616" s="19">
        <v>3.0</v>
      </c>
      <c r="F616" s="21">
        <v>120000.0</v>
      </c>
      <c r="G616" s="22">
        <f t="shared" si="1"/>
        <v>360000</v>
      </c>
      <c r="H616" s="22">
        <v>0.0</v>
      </c>
      <c r="I616" s="22">
        <f t="shared" si="2"/>
        <v>360000</v>
      </c>
    </row>
    <row r="617" ht="14.25" customHeight="1">
      <c r="A617" s="19">
        <f>VLOOKUP(B617,'Página2'!A$1:B$854,2,0)</f>
        <v>315260</v>
      </c>
      <c r="B617" s="19" t="s">
        <v>631</v>
      </c>
      <c r="C617" s="19" t="s">
        <v>8</v>
      </c>
      <c r="D617" s="20" t="s">
        <v>9</v>
      </c>
      <c r="E617" s="19">
        <v>1.0</v>
      </c>
      <c r="F617" s="21">
        <v>80000.0</v>
      </c>
      <c r="G617" s="22">
        <f t="shared" si="1"/>
        <v>80000</v>
      </c>
      <c r="H617" s="22">
        <v>0.0</v>
      </c>
      <c r="I617" s="22">
        <f t="shared" si="2"/>
        <v>80000</v>
      </c>
    </row>
    <row r="618" ht="14.25" customHeight="1">
      <c r="A618" s="19">
        <f>VLOOKUP(B618,'Página2'!A$1:B$854,2,0)</f>
        <v>315270</v>
      </c>
      <c r="B618" s="19" t="s">
        <v>632</v>
      </c>
      <c r="C618" s="19" t="s">
        <v>8</v>
      </c>
      <c r="D618" s="20" t="s">
        <v>9</v>
      </c>
      <c r="E618" s="19">
        <v>1.0</v>
      </c>
      <c r="F618" s="21">
        <v>80000.0</v>
      </c>
      <c r="G618" s="22">
        <f t="shared" si="1"/>
        <v>80000</v>
      </c>
      <c r="H618" s="22">
        <v>0.0</v>
      </c>
      <c r="I618" s="22">
        <f t="shared" si="2"/>
        <v>80000</v>
      </c>
    </row>
    <row r="619" ht="14.25" customHeight="1">
      <c r="A619" s="19">
        <f>VLOOKUP(B619,'Página2'!A$1:B$854,2,0)</f>
        <v>315280</v>
      </c>
      <c r="B619" s="19" t="s">
        <v>633</v>
      </c>
      <c r="C619" s="19" t="s">
        <v>11</v>
      </c>
      <c r="D619" s="20" t="s">
        <v>9</v>
      </c>
      <c r="E619" s="19">
        <v>1.0</v>
      </c>
      <c r="F619" s="21">
        <v>80000.0</v>
      </c>
      <c r="G619" s="22">
        <f t="shared" si="1"/>
        <v>80000</v>
      </c>
      <c r="H619" s="22">
        <v>80000.0</v>
      </c>
      <c r="I619" s="22">
        <f t="shared" si="2"/>
        <v>0</v>
      </c>
    </row>
    <row r="620" ht="14.25" customHeight="1">
      <c r="A620" s="19">
        <f>VLOOKUP(B620,'Página2'!A$1:B$854,2,0)</f>
        <v>315290</v>
      </c>
      <c r="B620" s="19" t="s">
        <v>634</v>
      </c>
      <c r="C620" s="19" t="s">
        <v>8</v>
      </c>
      <c r="D620" s="20" t="s">
        <v>9</v>
      </c>
      <c r="E620" s="19">
        <v>1.0</v>
      </c>
      <c r="F620" s="21">
        <v>80000.0</v>
      </c>
      <c r="G620" s="22">
        <f t="shared" si="1"/>
        <v>80000</v>
      </c>
      <c r="H620" s="22">
        <v>0.0</v>
      </c>
      <c r="I620" s="22">
        <f t="shared" si="2"/>
        <v>80000</v>
      </c>
    </row>
    <row r="621" ht="14.25" customHeight="1">
      <c r="A621" s="19">
        <f>VLOOKUP(B621,'Página2'!A$1:B$854,2,0)</f>
        <v>315300</v>
      </c>
      <c r="B621" s="19" t="s">
        <v>635</v>
      </c>
      <c r="C621" s="19" t="s">
        <v>8</v>
      </c>
      <c r="D621" s="20" t="s">
        <v>9</v>
      </c>
      <c r="E621" s="19">
        <v>1.0</v>
      </c>
      <c r="F621" s="21">
        <v>80000.0</v>
      </c>
      <c r="G621" s="22">
        <f t="shared" si="1"/>
        <v>80000</v>
      </c>
      <c r="H621" s="22">
        <v>0.0</v>
      </c>
      <c r="I621" s="22">
        <f t="shared" si="2"/>
        <v>80000</v>
      </c>
    </row>
    <row r="622" ht="14.25" customHeight="1">
      <c r="A622" s="19">
        <f>VLOOKUP(B622,'Página2'!A$1:B$854,2,0)</f>
        <v>315310</v>
      </c>
      <c r="B622" s="19" t="s">
        <v>636</v>
      </c>
      <c r="C622" s="19" t="s">
        <v>8</v>
      </c>
      <c r="D622" s="20" t="s">
        <v>9</v>
      </c>
      <c r="E622" s="19">
        <v>1.0</v>
      </c>
      <c r="F622" s="21">
        <v>80000.0</v>
      </c>
      <c r="G622" s="22">
        <f t="shared" si="1"/>
        <v>80000</v>
      </c>
      <c r="H622" s="22">
        <v>80000.0</v>
      </c>
      <c r="I622" s="22">
        <f t="shared" si="2"/>
        <v>0</v>
      </c>
    </row>
    <row r="623" ht="14.25" customHeight="1">
      <c r="A623" s="19">
        <f>VLOOKUP(B623,'Página2'!A$1:B$854,2,0)</f>
        <v>315320</v>
      </c>
      <c r="B623" s="19" t="s">
        <v>637</v>
      </c>
      <c r="C623" s="19" t="s">
        <v>8</v>
      </c>
      <c r="D623" s="20" t="s">
        <v>9</v>
      </c>
      <c r="E623" s="19">
        <v>1.0</v>
      </c>
      <c r="F623" s="21">
        <v>80000.0</v>
      </c>
      <c r="G623" s="22">
        <f t="shared" si="1"/>
        <v>80000</v>
      </c>
      <c r="H623" s="22">
        <v>80000.0</v>
      </c>
      <c r="I623" s="22">
        <f t="shared" si="2"/>
        <v>0</v>
      </c>
    </row>
    <row r="624" ht="14.25" customHeight="1">
      <c r="A624" s="19">
        <f>VLOOKUP(B624,'Página2'!A$1:B$854,2,0)</f>
        <v>315330</v>
      </c>
      <c r="B624" s="19" t="s">
        <v>638</v>
      </c>
      <c r="C624" s="19" t="s">
        <v>8</v>
      </c>
      <c r="D624" s="20" t="s">
        <v>9</v>
      </c>
      <c r="E624" s="19">
        <v>1.0</v>
      </c>
      <c r="F624" s="21">
        <v>80000.0</v>
      </c>
      <c r="G624" s="22">
        <f t="shared" si="1"/>
        <v>80000</v>
      </c>
      <c r="H624" s="22">
        <v>0.0</v>
      </c>
      <c r="I624" s="22">
        <f t="shared" si="2"/>
        <v>80000</v>
      </c>
    </row>
    <row r="625" ht="14.25" customHeight="1">
      <c r="A625" s="19">
        <f>VLOOKUP(B625,'Página2'!A$1:B$854,2,0)</f>
        <v>315340</v>
      </c>
      <c r="B625" s="19" t="s">
        <v>639</v>
      </c>
      <c r="C625" s="19" t="s">
        <v>8</v>
      </c>
      <c r="D625" s="20" t="s">
        <v>9</v>
      </c>
      <c r="E625" s="19">
        <v>1.0</v>
      </c>
      <c r="F625" s="21">
        <v>80000.0</v>
      </c>
      <c r="G625" s="22">
        <f t="shared" si="1"/>
        <v>80000</v>
      </c>
      <c r="H625" s="22">
        <v>80000.0</v>
      </c>
      <c r="I625" s="22">
        <f t="shared" si="2"/>
        <v>0</v>
      </c>
    </row>
    <row r="626" ht="14.25" customHeight="1">
      <c r="A626" s="19">
        <f>VLOOKUP(B626,'Página2'!A$1:B$854,2,0)</f>
        <v>315360</v>
      </c>
      <c r="B626" s="19" t="s">
        <v>640</v>
      </c>
      <c r="C626" s="19" t="s">
        <v>8</v>
      </c>
      <c r="D626" s="20" t="s">
        <v>9</v>
      </c>
      <c r="E626" s="19">
        <v>1.0</v>
      </c>
      <c r="F626" s="21">
        <v>80000.0</v>
      </c>
      <c r="G626" s="22">
        <f t="shared" si="1"/>
        <v>80000</v>
      </c>
      <c r="H626" s="22">
        <v>0.0</v>
      </c>
      <c r="I626" s="22">
        <f t="shared" si="2"/>
        <v>80000</v>
      </c>
    </row>
    <row r="627" ht="14.25" customHeight="1">
      <c r="A627" s="19">
        <f>VLOOKUP(B627,'Página2'!A$1:B$854,2,0)</f>
        <v>315370</v>
      </c>
      <c r="B627" s="19" t="s">
        <v>641</v>
      </c>
      <c r="C627" s="19" t="s">
        <v>8</v>
      </c>
      <c r="D627" s="20" t="s">
        <v>9</v>
      </c>
      <c r="E627" s="19">
        <v>1.0</v>
      </c>
      <c r="F627" s="21">
        <v>80000.0</v>
      </c>
      <c r="G627" s="22">
        <f t="shared" si="1"/>
        <v>80000</v>
      </c>
      <c r="H627" s="22">
        <v>0.0</v>
      </c>
      <c r="I627" s="22">
        <f t="shared" si="2"/>
        <v>80000</v>
      </c>
    </row>
    <row r="628" ht="14.25" customHeight="1">
      <c r="A628" s="19">
        <f>VLOOKUP(B628,'Página2'!A$1:B$854,2,0)</f>
        <v>315380</v>
      </c>
      <c r="B628" s="19" t="s">
        <v>642</v>
      </c>
      <c r="C628" s="19" t="s">
        <v>8</v>
      </c>
      <c r="D628" s="20" t="s">
        <v>17</v>
      </c>
      <c r="E628" s="19">
        <v>1.0</v>
      </c>
      <c r="F628" s="21">
        <v>50000.0</v>
      </c>
      <c r="G628" s="22">
        <f t="shared" si="1"/>
        <v>50000</v>
      </c>
      <c r="H628" s="22">
        <v>50000.0</v>
      </c>
      <c r="I628" s="22">
        <f t="shared" si="2"/>
        <v>0</v>
      </c>
    </row>
    <row r="629" ht="14.25" customHeight="1">
      <c r="A629" s="19">
        <f>VLOOKUP(B629,'Página2'!A$1:B$854,2,0)</f>
        <v>315390</v>
      </c>
      <c r="B629" s="19" t="s">
        <v>643</v>
      </c>
      <c r="C629" s="19" t="s">
        <v>8</v>
      </c>
      <c r="D629" s="20" t="s">
        <v>9</v>
      </c>
      <c r="E629" s="19">
        <v>1.0</v>
      </c>
      <c r="F629" s="21">
        <v>80000.0</v>
      </c>
      <c r="G629" s="22">
        <f t="shared" si="1"/>
        <v>80000</v>
      </c>
      <c r="H629" s="22">
        <v>0.0</v>
      </c>
      <c r="I629" s="22">
        <f t="shared" si="2"/>
        <v>80000</v>
      </c>
    </row>
    <row r="630" ht="14.25" customHeight="1">
      <c r="A630" s="19">
        <f>VLOOKUP(B630,'Página2'!A$1:B$854,2,0)</f>
        <v>315400</v>
      </c>
      <c r="B630" s="19" t="s">
        <v>644</v>
      </c>
      <c r="C630" s="19" t="s">
        <v>11</v>
      </c>
      <c r="D630" s="20" t="s">
        <v>9</v>
      </c>
      <c r="E630" s="19">
        <v>1.0</v>
      </c>
      <c r="F630" s="21">
        <v>80000.0</v>
      </c>
      <c r="G630" s="22">
        <f t="shared" si="1"/>
        <v>80000</v>
      </c>
      <c r="H630" s="22">
        <v>0.0</v>
      </c>
      <c r="I630" s="22">
        <f t="shared" si="2"/>
        <v>80000</v>
      </c>
    </row>
    <row r="631" ht="14.25" customHeight="1">
      <c r="A631" s="19">
        <f>VLOOKUP(B631,'Página2'!A$1:B$854,2,0)</f>
        <v>315410</v>
      </c>
      <c r="B631" s="19" t="s">
        <v>645</v>
      </c>
      <c r="C631" s="19" t="s">
        <v>8</v>
      </c>
      <c r="D631" s="20" t="s">
        <v>9</v>
      </c>
      <c r="E631" s="19">
        <v>1.0</v>
      </c>
      <c r="F631" s="21">
        <v>80000.0</v>
      </c>
      <c r="G631" s="22">
        <f t="shared" si="1"/>
        <v>80000</v>
      </c>
      <c r="H631" s="22">
        <v>0.0</v>
      </c>
      <c r="I631" s="22">
        <f t="shared" si="2"/>
        <v>80000</v>
      </c>
    </row>
    <row r="632" ht="14.25" customHeight="1">
      <c r="A632" s="19">
        <f>VLOOKUP(B632,'Página2'!A$1:B$854,2,0)</f>
        <v>315415</v>
      </c>
      <c r="B632" s="19" t="s">
        <v>646</v>
      </c>
      <c r="C632" s="19" t="s">
        <v>8</v>
      </c>
      <c r="D632" s="20" t="s">
        <v>9</v>
      </c>
      <c r="E632" s="19">
        <v>1.0</v>
      </c>
      <c r="F632" s="21">
        <v>80000.0</v>
      </c>
      <c r="G632" s="22">
        <f t="shared" si="1"/>
        <v>80000</v>
      </c>
      <c r="H632" s="22">
        <v>80000.0</v>
      </c>
      <c r="I632" s="22">
        <f t="shared" si="2"/>
        <v>0</v>
      </c>
    </row>
    <row r="633" ht="14.25" customHeight="1">
      <c r="A633" s="19">
        <f>VLOOKUP(B633,'Página2'!A$1:B$854,2,0)</f>
        <v>315420</v>
      </c>
      <c r="B633" s="19" t="s">
        <v>647</v>
      </c>
      <c r="C633" s="19" t="s">
        <v>8</v>
      </c>
      <c r="D633" s="20" t="s">
        <v>9</v>
      </c>
      <c r="E633" s="19">
        <v>1.0</v>
      </c>
      <c r="F633" s="21">
        <v>80000.0</v>
      </c>
      <c r="G633" s="22">
        <f t="shared" si="1"/>
        <v>80000</v>
      </c>
      <c r="H633" s="22">
        <v>0.0</v>
      </c>
      <c r="I633" s="22">
        <f t="shared" si="2"/>
        <v>80000</v>
      </c>
    </row>
    <row r="634" ht="14.25" customHeight="1">
      <c r="A634" s="19">
        <f>VLOOKUP(B634,'Página2'!A$1:B$854,2,0)</f>
        <v>315430</v>
      </c>
      <c r="B634" s="19" t="s">
        <v>648</v>
      </c>
      <c r="C634" s="19" t="s">
        <v>8</v>
      </c>
      <c r="D634" s="20" t="s">
        <v>9</v>
      </c>
      <c r="E634" s="19">
        <v>1.0</v>
      </c>
      <c r="F634" s="21">
        <v>80000.0</v>
      </c>
      <c r="G634" s="22">
        <f t="shared" si="1"/>
        <v>80000</v>
      </c>
      <c r="H634" s="22">
        <v>80000.0</v>
      </c>
      <c r="I634" s="22">
        <f t="shared" si="2"/>
        <v>0</v>
      </c>
    </row>
    <row r="635" ht="14.25" customHeight="1">
      <c r="A635" s="19">
        <f>VLOOKUP(B635,'Página2'!A$1:B$854,2,0)</f>
        <v>315440</v>
      </c>
      <c r="B635" s="19" t="s">
        <v>649</v>
      </c>
      <c r="C635" s="19" t="s">
        <v>8</v>
      </c>
      <c r="D635" s="20" t="s">
        <v>9</v>
      </c>
      <c r="E635" s="19">
        <v>1.0</v>
      </c>
      <c r="F635" s="21">
        <v>80000.0</v>
      </c>
      <c r="G635" s="22">
        <f t="shared" si="1"/>
        <v>80000</v>
      </c>
      <c r="H635" s="22">
        <v>0.0</v>
      </c>
      <c r="I635" s="22">
        <f t="shared" si="2"/>
        <v>80000</v>
      </c>
    </row>
    <row r="636" ht="14.25" customHeight="1">
      <c r="A636" s="19">
        <f>VLOOKUP(B636,'Página2'!A$1:B$854,2,0)</f>
        <v>315445</v>
      </c>
      <c r="B636" s="19" t="s">
        <v>650</v>
      </c>
      <c r="C636" s="19" t="s">
        <v>8</v>
      </c>
      <c r="D636" s="20" t="s">
        <v>9</v>
      </c>
      <c r="E636" s="19">
        <v>1.0</v>
      </c>
      <c r="F636" s="21">
        <v>80000.0</v>
      </c>
      <c r="G636" s="22">
        <f t="shared" si="1"/>
        <v>80000</v>
      </c>
      <c r="H636" s="22">
        <v>80000.0</v>
      </c>
      <c r="I636" s="22">
        <f t="shared" si="2"/>
        <v>0</v>
      </c>
    </row>
    <row r="637" ht="14.25" customHeight="1">
      <c r="A637" s="19">
        <f>VLOOKUP(B637,'Página2'!A$1:B$854,2,0)</f>
        <v>315450</v>
      </c>
      <c r="B637" s="19" t="s">
        <v>651</v>
      </c>
      <c r="C637" s="19" t="s">
        <v>8</v>
      </c>
      <c r="D637" s="20" t="s">
        <v>9</v>
      </c>
      <c r="E637" s="19">
        <v>1.0</v>
      </c>
      <c r="F637" s="21">
        <v>80000.0</v>
      </c>
      <c r="G637" s="22">
        <f t="shared" si="1"/>
        <v>80000</v>
      </c>
      <c r="H637" s="22">
        <v>80000.0</v>
      </c>
      <c r="I637" s="22">
        <f t="shared" si="2"/>
        <v>0</v>
      </c>
    </row>
    <row r="638" ht="14.25" customHeight="1">
      <c r="A638" s="19">
        <f>VLOOKUP(B638,'Página2'!A$1:B$854,2,0)</f>
        <v>315460</v>
      </c>
      <c r="B638" s="19" t="s">
        <v>652</v>
      </c>
      <c r="C638" s="19" t="s">
        <v>80</v>
      </c>
      <c r="D638" s="20" t="s">
        <v>27</v>
      </c>
      <c r="E638" s="19">
        <v>3.0</v>
      </c>
      <c r="F638" s="21">
        <v>120000.0</v>
      </c>
      <c r="G638" s="22">
        <f t="shared" si="1"/>
        <v>360000</v>
      </c>
      <c r="H638" s="22">
        <v>0.0</v>
      </c>
      <c r="I638" s="22">
        <f t="shared" si="2"/>
        <v>360000</v>
      </c>
    </row>
    <row r="639" ht="14.25" customHeight="1">
      <c r="A639" s="19">
        <f>VLOOKUP(B639,'Página2'!A$1:B$854,2,0)</f>
        <v>315470</v>
      </c>
      <c r="B639" s="19" t="s">
        <v>653</v>
      </c>
      <c r="C639" s="19" t="s">
        <v>8</v>
      </c>
      <c r="D639" s="20" t="s">
        <v>9</v>
      </c>
      <c r="E639" s="19">
        <v>1.0</v>
      </c>
      <c r="F639" s="21">
        <v>80000.0</v>
      </c>
      <c r="G639" s="22">
        <f t="shared" si="1"/>
        <v>80000</v>
      </c>
      <c r="H639" s="22">
        <v>0.0</v>
      </c>
      <c r="I639" s="22">
        <f t="shared" si="2"/>
        <v>80000</v>
      </c>
    </row>
    <row r="640" ht="14.25" customHeight="1">
      <c r="A640" s="19">
        <f>VLOOKUP(B640,'Página2'!A$1:B$854,2,0)</f>
        <v>315480</v>
      </c>
      <c r="B640" s="19" t="s">
        <v>654</v>
      </c>
      <c r="C640" s="19" t="s">
        <v>8</v>
      </c>
      <c r="D640" s="20" t="s">
        <v>9</v>
      </c>
      <c r="E640" s="19">
        <v>1.0</v>
      </c>
      <c r="F640" s="21">
        <v>80000.0</v>
      </c>
      <c r="G640" s="22">
        <f t="shared" si="1"/>
        <v>80000</v>
      </c>
      <c r="H640" s="22">
        <v>0.0</v>
      </c>
      <c r="I640" s="22">
        <f t="shared" si="2"/>
        <v>80000</v>
      </c>
    </row>
    <row r="641" ht="14.25" customHeight="1">
      <c r="A641" s="19">
        <f>VLOOKUP(B641,'Página2'!A$1:B$854,2,0)</f>
        <v>315490</v>
      </c>
      <c r="B641" s="19" t="s">
        <v>655</v>
      </c>
      <c r="C641" s="19" t="s">
        <v>8</v>
      </c>
      <c r="D641" s="20" t="s">
        <v>9</v>
      </c>
      <c r="E641" s="19">
        <v>1.0</v>
      </c>
      <c r="F641" s="21">
        <v>80000.0</v>
      </c>
      <c r="G641" s="22">
        <f t="shared" si="1"/>
        <v>80000</v>
      </c>
      <c r="H641" s="22">
        <v>0.0</v>
      </c>
      <c r="I641" s="22">
        <f t="shared" si="2"/>
        <v>80000</v>
      </c>
    </row>
    <row r="642" ht="14.25" customHeight="1">
      <c r="A642" s="19">
        <f>VLOOKUP(B642,'Página2'!A$1:B$854,2,0)</f>
        <v>315510</v>
      </c>
      <c r="B642" s="19" t="s">
        <v>656</v>
      </c>
      <c r="C642" s="19" t="s">
        <v>8</v>
      </c>
      <c r="D642" s="20" t="s">
        <v>17</v>
      </c>
      <c r="E642" s="19">
        <v>1.0</v>
      </c>
      <c r="F642" s="21">
        <v>50000.0</v>
      </c>
      <c r="G642" s="22">
        <f t="shared" si="1"/>
        <v>50000</v>
      </c>
      <c r="H642" s="22">
        <v>0.0</v>
      </c>
      <c r="I642" s="22">
        <f t="shared" si="2"/>
        <v>50000</v>
      </c>
    </row>
    <row r="643" ht="14.25" customHeight="1">
      <c r="A643" s="19">
        <f>VLOOKUP(B643,'Página2'!A$1:B$854,2,0)</f>
        <v>315500</v>
      </c>
      <c r="B643" s="19" t="s">
        <v>657</v>
      </c>
      <c r="C643" s="19" t="s">
        <v>8</v>
      </c>
      <c r="D643" s="20" t="s">
        <v>17</v>
      </c>
      <c r="E643" s="19">
        <v>1.0</v>
      </c>
      <c r="F643" s="21">
        <v>50000.0</v>
      </c>
      <c r="G643" s="22">
        <f t="shared" si="1"/>
        <v>50000</v>
      </c>
      <c r="H643" s="22">
        <v>0.0</v>
      </c>
      <c r="I643" s="22">
        <f t="shared" si="2"/>
        <v>50000</v>
      </c>
    </row>
    <row r="644" ht="14.25" customHeight="1">
      <c r="A644" s="19">
        <f>VLOOKUP(B644,'Página2'!A$1:B$854,2,0)</f>
        <v>315520</v>
      </c>
      <c r="B644" s="19" t="s">
        <v>658</v>
      </c>
      <c r="C644" s="19" t="s">
        <v>8</v>
      </c>
      <c r="D644" s="20" t="s">
        <v>17</v>
      </c>
      <c r="E644" s="19">
        <v>1.0</v>
      </c>
      <c r="F644" s="21">
        <v>50000.0</v>
      </c>
      <c r="G644" s="22">
        <f t="shared" si="1"/>
        <v>50000</v>
      </c>
      <c r="H644" s="22">
        <v>0.0</v>
      </c>
      <c r="I644" s="22">
        <f t="shared" si="2"/>
        <v>50000</v>
      </c>
    </row>
    <row r="645" ht="14.25" customHeight="1">
      <c r="A645" s="19">
        <f>VLOOKUP(B645,'Página2'!A$1:B$854,2,0)</f>
        <v>315530</v>
      </c>
      <c r="B645" s="19" t="s">
        <v>659</v>
      </c>
      <c r="C645" s="19" t="s">
        <v>8</v>
      </c>
      <c r="D645" s="20" t="s">
        <v>9</v>
      </c>
      <c r="E645" s="19">
        <v>1.0</v>
      </c>
      <c r="F645" s="21">
        <v>80000.0</v>
      </c>
      <c r="G645" s="22">
        <f t="shared" si="1"/>
        <v>80000</v>
      </c>
      <c r="H645" s="22">
        <v>0.0</v>
      </c>
      <c r="I645" s="22">
        <f t="shared" si="2"/>
        <v>80000</v>
      </c>
    </row>
    <row r="646" ht="14.25" customHeight="1">
      <c r="A646" s="19">
        <f>VLOOKUP(B646,'Página2'!A$1:B$854,2,0)</f>
        <v>315540</v>
      </c>
      <c r="B646" s="19" t="s">
        <v>660</v>
      </c>
      <c r="C646" s="19" t="s">
        <v>8</v>
      </c>
      <c r="D646" s="20" t="s">
        <v>9</v>
      </c>
      <c r="E646" s="19">
        <v>1.0</v>
      </c>
      <c r="F646" s="21">
        <v>80000.0</v>
      </c>
      <c r="G646" s="22">
        <f t="shared" si="1"/>
        <v>80000</v>
      </c>
      <c r="H646" s="22">
        <v>0.0</v>
      </c>
      <c r="I646" s="22">
        <f t="shared" si="2"/>
        <v>80000</v>
      </c>
    </row>
    <row r="647" ht="14.25" customHeight="1">
      <c r="A647" s="19">
        <f>VLOOKUP(B647,'Página2'!A$1:B$854,2,0)</f>
        <v>315550</v>
      </c>
      <c r="B647" s="19" t="s">
        <v>661</v>
      </c>
      <c r="C647" s="19" t="s">
        <v>8</v>
      </c>
      <c r="D647" s="20" t="s">
        <v>9</v>
      </c>
      <c r="E647" s="19">
        <v>1.0</v>
      </c>
      <c r="F647" s="21">
        <v>80000.0</v>
      </c>
      <c r="G647" s="22">
        <f t="shared" si="1"/>
        <v>80000</v>
      </c>
      <c r="H647" s="22">
        <v>80000.0</v>
      </c>
      <c r="I647" s="22">
        <f t="shared" si="2"/>
        <v>0</v>
      </c>
    </row>
    <row r="648" ht="14.25" customHeight="1">
      <c r="A648" s="19">
        <f>VLOOKUP(B648,'Página2'!A$1:B$854,2,0)</f>
        <v>315560</v>
      </c>
      <c r="B648" s="19" t="s">
        <v>662</v>
      </c>
      <c r="C648" s="19" t="s">
        <v>11</v>
      </c>
      <c r="D648" s="20" t="s">
        <v>9</v>
      </c>
      <c r="E648" s="19">
        <v>1.0</v>
      </c>
      <c r="F648" s="21">
        <v>80000.0</v>
      </c>
      <c r="G648" s="22">
        <f t="shared" si="1"/>
        <v>80000</v>
      </c>
      <c r="H648" s="22">
        <v>80000.0</v>
      </c>
      <c r="I648" s="22">
        <f t="shared" si="2"/>
        <v>0</v>
      </c>
    </row>
    <row r="649" ht="14.25" customHeight="1">
      <c r="A649" s="19">
        <f>VLOOKUP(B649,'Página2'!A$1:B$854,2,0)</f>
        <v>315570</v>
      </c>
      <c r="B649" s="19" t="s">
        <v>663</v>
      </c>
      <c r="C649" s="19" t="s">
        <v>8</v>
      </c>
      <c r="D649" s="20" t="s">
        <v>9</v>
      </c>
      <c r="E649" s="19">
        <v>1.0</v>
      </c>
      <c r="F649" s="21">
        <v>80000.0</v>
      </c>
      <c r="G649" s="22">
        <f t="shared" si="1"/>
        <v>80000</v>
      </c>
      <c r="H649" s="22">
        <v>0.0</v>
      </c>
      <c r="I649" s="22">
        <f t="shared" si="2"/>
        <v>80000</v>
      </c>
    </row>
    <row r="650" ht="14.25" customHeight="1">
      <c r="A650" s="19">
        <f>VLOOKUP(B650,'Página2'!A$1:B$854,2,0)</f>
        <v>315580</v>
      </c>
      <c r="B650" s="19" t="s">
        <v>664</v>
      </c>
      <c r="C650" s="19" t="s">
        <v>8</v>
      </c>
      <c r="D650" s="20" t="s">
        <v>9</v>
      </c>
      <c r="E650" s="19">
        <v>1.0</v>
      </c>
      <c r="F650" s="21">
        <v>80000.0</v>
      </c>
      <c r="G650" s="22">
        <f t="shared" si="1"/>
        <v>80000</v>
      </c>
      <c r="H650" s="22">
        <v>0.0</v>
      </c>
      <c r="I650" s="22">
        <f t="shared" si="2"/>
        <v>80000</v>
      </c>
    </row>
    <row r="651" ht="14.25" customHeight="1">
      <c r="A651" s="19">
        <f>VLOOKUP(B651,'Página2'!A$1:B$854,2,0)</f>
        <v>315590</v>
      </c>
      <c r="B651" s="19" t="s">
        <v>665</v>
      </c>
      <c r="C651" s="19" t="s">
        <v>8</v>
      </c>
      <c r="D651" s="20" t="s">
        <v>9</v>
      </c>
      <c r="E651" s="19">
        <v>1.0</v>
      </c>
      <c r="F651" s="21">
        <v>80000.0</v>
      </c>
      <c r="G651" s="22">
        <f t="shared" si="1"/>
        <v>80000</v>
      </c>
      <c r="H651" s="22">
        <v>0.0</v>
      </c>
      <c r="I651" s="22">
        <f t="shared" si="2"/>
        <v>80000</v>
      </c>
    </row>
    <row r="652" ht="14.25" customHeight="1">
      <c r="A652" s="19">
        <f>VLOOKUP(B652,'Página2'!A$1:B$854,2,0)</f>
        <v>315600</v>
      </c>
      <c r="B652" s="19" t="s">
        <v>666</v>
      </c>
      <c r="C652" s="19" t="s">
        <v>8</v>
      </c>
      <c r="D652" s="20" t="s">
        <v>9</v>
      </c>
      <c r="E652" s="19">
        <v>1.0</v>
      </c>
      <c r="F652" s="21">
        <v>80000.0</v>
      </c>
      <c r="G652" s="22">
        <f t="shared" si="1"/>
        <v>80000</v>
      </c>
      <c r="H652" s="22">
        <v>80000.0</v>
      </c>
      <c r="I652" s="22">
        <f t="shared" si="2"/>
        <v>0</v>
      </c>
    </row>
    <row r="653" ht="14.25" customHeight="1">
      <c r="A653" s="19">
        <f>VLOOKUP(B653,'Página2'!A$1:B$854,2,0)</f>
        <v>315610</v>
      </c>
      <c r="B653" s="19" t="s">
        <v>667</v>
      </c>
      <c r="C653" s="19" t="s">
        <v>8</v>
      </c>
      <c r="D653" s="20" t="s">
        <v>9</v>
      </c>
      <c r="E653" s="19">
        <v>1.0</v>
      </c>
      <c r="F653" s="21">
        <v>80000.0</v>
      </c>
      <c r="G653" s="22">
        <f t="shared" si="1"/>
        <v>80000</v>
      </c>
      <c r="H653" s="22">
        <v>0.0</v>
      </c>
      <c r="I653" s="22">
        <f t="shared" si="2"/>
        <v>80000</v>
      </c>
    </row>
    <row r="654" ht="14.25" customHeight="1">
      <c r="A654" s="19">
        <f>VLOOKUP(B654,'Página2'!A$1:B$854,2,0)</f>
        <v>315620</v>
      </c>
      <c r="B654" s="19" t="s">
        <v>668</v>
      </c>
      <c r="C654" s="19" t="s">
        <v>8</v>
      </c>
      <c r="D654" s="20" t="s">
        <v>17</v>
      </c>
      <c r="E654" s="19">
        <v>1.0</v>
      </c>
      <c r="F654" s="21">
        <v>50000.0</v>
      </c>
      <c r="G654" s="22">
        <f t="shared" si="1"/>
        <v>50000</v>
      </c>
      <c r="H654" s="22">
        <v>0.0</v>
      </c>
      <c r="I654" s="22">
        <f t="shared" si="2"/>
        <v>50000</v>
      </c>
    </row>
    <row r="655" ht="14.25" customHeight="1">
      <c r="A655" s="19">
        <f>VLOOKUP(B655,'Página2'!A$1:B$854,2,0)</f>
        <v>315630</v>
      </c>
      <c r="B655" s="19" t="s">
        <v>669</v>
      </c>
      <c r="C655" s="19" t="s">
        <v>8</v>
      </c>
      <c r="D655" s="20" t="s">
        <v>9</v>
      </c>
      <c r="E655" s="19">
        <v>1.0</v>
      </c>
      <c r="F655" s="21">
        <v>80000.0</v>
      </c>
      <c r="G655" s="22">
        <f t="shared" si="1"/>
        <v>80000</v>
      </c>
      <c r="H655" s="22">
        <v>0.0</v>
      </c>
      <c r="I655" s="22">
        <f t="shared" si="2"/>
        <v>80000</v>
      </c>
    </row>
    <row r="656" ht="14.25" customHeight="1">
      <c r="A656" s="19">
        <f>VLOOKUP(B656,'Página2'!A$1:B$854,2,0)</f>
        <v>315640</v>
      </c>
      <c r="B656" s="19" t="s">
        <v>670</v>
      </c>
      <c r="C656" s="19" t="s">
        <v>8</v>
      </c>
      <c r="D656" s="20" t="s">
        <v>9</v>
      </c>
      <c r="E656" s="19">
        <v>1.0</v>
      </c>
      <c r="F656" s="21">
        <v>80000.0</v>
      </c>
      <c r="G656" s="22">
        <f t="shared" si="1"/>
        <v>80000</v>
      </c>
      <c r="H656" s="22">
        <v>0.0</v>
      </c>
      <c r="I656" s="22">
        <f t="shared" si="2"/>
        <v>80000</v>
      </c>
    </row>
    <row r="657" ht="14.25" customHeight="1">
      <c r="A657" s="19">
        <f>VLOOKUP(B657,'Página2'!A$1:B$854,2,0)</f>
        <v>315645</v>
      </c>
      <c r="B657" s="19" t="s">
        <v>671</v>
      </c>
      <c r="C657" s="19" t="s">
        <v>8</v>
      </c>
      <c r="D657" s="20" t="s">
        <v>9</v>
      </c>
      <c r="E657" s="19">
        <v>1.0</v>
      </c>
      <c r="F657" s="21">
        <v>80000.0</v>
      </c>
      <c r="G657" s="22">
        <f t="shared" si="1"/>
        <v>80000</v>
      </c>
      <c r="H657" s="22">
        <v>0.0</v>
      </c>
      <c r="I657" s="22">
        <f t="shared" si="2"/>
        <v>80000</v>
      </c>
    </row>
    <row r="658" ht="14.25" customHeight="1">
      <c r="A658" s="19">
        <f>VLOOKUP(B658,'Página2'!A$1:B$854,2,0)</f>
        <v>315650</v>
      </c>
      <c r="B658" s="19" t="s">
        <v>672</v>
      </c>
      <c r="C658" s="19" t="s">
        <v>8</v>
      </c>
      <c r="D658" s="20" t="s">
        <v>17</v>
      </c>
      <c r="E658" s="19">
        <v>1.0</v>
      </c>
      <c r="F658" s="21">
        <v>50000.0</v>
      </c>
      <c r="G658" s="22">
        <f t="shared" si="1"/>
        <v>50000</v>
      </c>
      <c r="H658" s="22">
        <v>50000.0</v>
      </c>
      <c r="I658" s="22">
        <f t="shared" si="2"/>
        <v>0</v>
      </c>
    </row>
    <row r="659" ht="14.25" customHeight="1">
      <c r="A659" s="19">
        <f>VLOOKUP(B659,'Página2'!A$1:B$854,2,0)</f>
        <v>315660</v>
      </c>
      <c r="B659" s="19" t="s">
        <v>673</v>
      </c>
      <c r="C659" s="19" t="s">
        <v>8</v>
      </c>
      <c r="D659" s="20" t="s">
        <v>9</v>
      </c>
      <c r="E659" s="19">
        <v>1.0</v>
      </c>
      <c r="F659" s="21">
        <v>80000.0</v>
      </c>
      <c r="G659" s="22">
        <f t="shared" si="1"/>
        <v>80000</v>
      </c>
      <c r="H659" s="22">
        <v>0.0</v>
      </c>
      <c r="I659" s="22">
        <f t="shared" si="2"/>
        <v>80000</v>
      </c>
    </row>
    <row r="660" ht="14.25" customHeight="1">
      <c r="A660" s="19">
        <f>VLOOKUP(B660,'Página2'!A$1:B$854,2,0)</f>
        <v>315670</v>
      </c>
      <c r="B660" s="19" t="s">
        <v>674</v>
      </c>
      <c r="C660" s="19" t="s">
        <v>50</v>
      </c>
      <c r="D660" s="20" t="s">
        <v>27</v>
      </c>
      <c r="E660" s="19">
        <v>3.0</v>
      </c>
      <c r="F660" s="21">
        <v>120000.0</v>
      </c>
      <c r="G660" s="22">
        <f t="shared" si="1"/>
        <v>360000</v>
      </c>
      <c r="H660" s="22">
        <v>0.0</v>
      </c>
      <c r="I660" s="22">
        <f t="shared" si="2"/>
        <v>360000</v>
      </c>
    </row>
    <row r="661" ht="14.25" customHeight="1">
      <c r="A661" s="19">
        <f>VLOOKUP(B661,'Página2'!A$1:B$854,2,0)</f>
        <v>315680</v>
      </c>
      <c r="B661" s="19" t="s">
        <v>675</v>
      </c>
      <c r="C661" s="19" t="s">
        <v>8</v>
      </c>
      <c r="D661" s="20" t="s">
        <v>9</v>
      </c>
      <c r="E661" s="19">
        <v>1.0</v>
      </c>
      <c r="F661" s="21">
        <v>80000.0</v>
      </c>
      <c r="G661" s="22">
        <f t="shared" si="1"/>
        <v>80000</v>
      </c>
      <c r="H661" s="22">
        <v>0.0</v>
      </c>
      <c r="I661" s="22">
        <f t="shared" si="2"/>
        <v>80000</v>
      </c>
    </row>
    <row r="662" ht="14.25" customHeight="1">
      <c r="A662" s="19">
        <f>VLOOKUP(B662,'Página2'!A$1:B$854,2,0)</f>
        <v>315690</v>
      </c>
      <c r="B662" s="19" t="s">
        <v>676</v>
      </c>
      <c r="C662" s="19" t="s">
        <v>11</v>
      </c>
      <c r="D662" s="20" t="s">
        <v>9</v>
      </c>
      <c r="E662" s="19">
        <v>1.0</v>
      </c>
      <c r="F662" s="21">
        <v>80000.0</v>
      </c>
      <c r="G662" s="22">
        <f t="shared" si="1"/>
        <v>80000</v>
      </c>
      <c r="H662" s="22">
        <v>80000.0</v>
      </c>
      <c r="I662" s="22">
        <f t="shared" si="2"/>
        <v>0</v>
      </c>
    </row>
    <row r="663" ht="14.25" customHeight="1">
      <c r="A663" s="19">
        <f>VLOOKUP(B663,'Página2'!A$1:B$854,2,0)</f>
        <v>315700</v>
      </c>
      <c r="B663" s="19" t="s">
        <v>677</v>
      </c>
      <c r="C663" s="19" t="s">
        <v>11</v>
      </c>
      <c r="D663" s="20" t="s">
        <v>9</v>
      </c>
      <c r="E663" s="19">
        <v>1.0</v>
      </c>
      <c r="F663" s="21">
        <v>80000.0</v>
      </c>
      <c r="G663" s="22">
        <f t="shared" si="1"/>
        <v>80000</v>
      </c>
      <c r="H663" s="22">
        <v>80000.0</v>
      </c>
      <c r="I663" s="22">
        <f t="shared" si="2"/>
        <v>0</v>
      </c>
    </row>
    <row r="664" ht="14.25" customHeight="1">
      <c r="A664" s="19">
        <f>VLOOKUP(B664,'Página2'!A$1:B$854,2,0)</f>
        <v>315710</v>
      </c>
      <c r="B664" s="19" t="s">
        <v>678</v>
      </c>
      <c r="C664" s="19" t="s">
        <v>8</v>
      </c>
      <c r="D664" s="20" t="s">
        <v>9</v>
      </c>
      <c r="E664" s="19">
        <v>1.0</v>
      </c>
      <c r="F664" s="21">
        <v>80000.0</v>
      </c>
      <c r="G664" s="22">
        <f t="shared" si="1"/>
        <v>80000</v>
      </c>
      <c r="H664" s="22">
        <v>0.0</v>
      </c>
      <c r="I664" s="22">
        <f t="shared" si="2"/>
        <v>80000</v>
      </c>
    </row>
    <row r="665" ht="14.25" customHeight="1">
      <c r="A665" s="19">
        <f>VLOOKUP(B665,'Página2'!A$1:B$854,2,0)</f>
        <v>315720</v>
      </c>
      <c r="B665" s="19" t="s">
        <v>679</v>
      </c>
      <c r="C665" s="19" t="s">
        <v>11</v>
      </c>
      <c r="D665" s="20" t="s">
        <v>9</v>
      </c>
      <c r="E665" s="19">
        <v>1.0</v>
      </c>
      <c r="F665" s="21">
        <v>80000.0</v>
      </c>
      <c r="G665" s="22">
        <f t="shared" si="1"/>
        <v>80000</v>
      </c>
      <c r="H665" s="22">
        <v>0.0</v>
      </c>
      <c r="I665" s="22">
        <f t="shared" si="2"/>
        <v>80000</v>
      </c>
    </row>
    <row r="666" ht="14.25" customHeight="1">
      <c r="A666" s="19">
        <f>VLOOKUP(B666,'Página2'!A$1:B$854,2,0)</f>
        <v>315725</v>
      </c>
      <c r="B666" s="19" t="s">
        <v>680</v>
      </c>
      <c r="C666" s="19" t="s">
        <v>8</v>
      </c>
      <c r="D666" s="20" t="s">
        <v>9</v>
      </c>
      <c r="E666" s="19">
        <v>1.0</v>
      </c>
      <c r="F666" s="21">
        <v>80000.0</v>
      </c>
      <c r="G666" s="22">
        <f t="shared" si="1"/>
        <v>80000</v>
      </c>
      <c r="H666" s="22">
        <v>0.0</v>
      </c>
      <c r="I666" s="22">
        <f t="shared" si="2"/>
        <v>80000</v>
      </c>
    </row>
    <row r="667" ht="14.25" customHeight="1">
      <c r="A667" s="19">
        <f>VLOOKUP(B667,'Página2'!A$1:B$854,2,0)</f>
        <v>315727</v>
      </c>
      <c r="B667" s="19" t="s">
        <v>681</v>
      </c>
      <c r="C667" s="19" t="s">
        <v>8</v>
      </c>
      <c r="D667" s="20" t="s">
        <v>9</v>
      </c>
      <c r="E667" s="19">
        <v>1.0</v>
      </c>
      <c r="F667" s="21">
        <v>80000.0</v>
      </c>
      <c r="G667" s="22">
        <f t="shared" si="1"/>
        <v>80000</v>
      </c>
      <c r="H667" s="22">
        <v>0.0</v>
      </c>
      <c r="I667" s="22">
        <f t="shared" si="2"/>
        <v>80000</v>
      </c>
    </row>
    <row r="668" ht="14.25" customHeight="1">
      <c r="A668" s="19">
        <f>VLOOKUP(B668,'Página2'!A$1:B$854,2,0)</f>
        <v>315730</v>
      </c>
      <c r="B668" s="19" t="s">
        <v>682</v>
      </c>
      <c r="C668" s="19" t="s">
        <v>8</v>
      </c>
      <c r="D668" s="20" t="s">
        <v>17</v>
      </c>
      <c r="E668" s="19">
        <v>1.0</v>
      </c>
      <c r="F668" s="21">
        <v>50000.0</v>
      </c>
      <c r="G668" s="22">
        <f t="shared" si="1"/>
        <v>50000</v>
      </c>
      <c r="H668" s="22">
        <v>0.0</v>
      </c>
      <c r="I668" s="22">
        <f t="shared" si="2"/>
        <v>50000</v>
      </c>
    </row>
    <row r="669" ht="14.25" customHeight="1">
      <c r="A669" s="19">
        <f>VLOOKUP(B669,'Página2'!A$1:B$854,2,0)</f>
        <v>315733</v>
      </c>
      <c r="B669" s="19" t="s">
        <v>683</v>
      </c>
      <c r="C669" s="19" t="s">
        <v>8</v>
      </c>
      <c r="D669" s="20" t="s">
        <v>9</v>
      </c>
      <c r="E669" s="19">
        <v>1.0</v>
      </c>
      <c r="F669" s="21">
        <v>80000.0</v>
      </c>
      <c r="G669" s="22">
        <f t="shared" si="1"/>
        <v>80000</v>
      </c>
      <c r="H669" s="22">
        <v>0.0</v>
      </c>
      <c r="I669" s="22">
        <f t="shared" si="2"/>
        <v>80000</v>
      </c>
    </row>
    <row r="670" ht="14.25" customHeight="1">
      <c r="A670" s="19">
        <f>VLOOKUP(B670,'Página2'!A$1:B$854,2,0)</f>
        <v>315737</v>
      </c>
      <c r="B670" s="19" t="s">
        <v>684</v>
      </c>
      <c r="C670" s="19" t="s">
        <v>8</v>
      </c>
      <c r="D670" s="20" t="s">
        <v>17</v>
      </c>
      <c r="E670" s="19">
        <v>1.0</v>
      </c>
      <c r="F670" s="21">
        <v>50000.0</v>
      </c>
      <c r="G670" s="22">
        <f t="shared" si="1"/>
        <v>50000</v>
      </c>
      <c r="H670" s="22">
        <v>50000.0</v>
      </c>
      <c r="I670" s="22">
        <f t="shared" si="2"/>
        <v>0</v>
      </c>
    </row>
    <row r="671" ht="14.25" customHeight="1">
      <c r="A671" s="19">
        <f>VLOOKUP(B671,'Página2'!A$1:B$854,2,0)</f>
        <v>315740</v>
      </c>
      <c r="B671" s="19" t="s">
        <v>685</v>
      </c>
      <c r="C671" s="19" t="s">
        <v>8</v>
      </c>
      <c r="D671" s="20" t="s">
        <v>17</v>
      </c>
      <c r="E671" s="19">
        <v>1.0</v>
      </c>
      <c r="F671" s="21">
        <v>50000.0</v>
      </c>
      <c r="G671" s="22">
        <f t="shared" si="1"/>
        <v>50000</v>
      </c>
      <c r="H671" s="22">
        <v>0.0</v>
      </c>
      <c r="I671" s="22">
        <f t="shared" si="2"/>
        <v>50000</v>
      </c>
    </row>
    <row r="672" ht="14.25" customHeight="1">
      <c r="A672" s="19">
        <f>VLOOKUP(B672,'Página2'!A$1:B$854,2,0)</f>
        <v>315750</v>
      </c>
      <c r="B672" s="19" t="s">
        <v>686</v>
      </c>
      <c r="C672" s="19" t="s">
        <v>8</v>
      </c>
      <c r="D672" s="20" t="s">
        <v>9</v>
      </c>
      <c r="E672" s="19">
        <v>1.0</v>
      </c>
      <c r="F672" s="21">
        <v>80000.0</v>
      </c>
      <c r="G672" s="22">
        <f t="shared" si="1"/>
        <v>80000</v>
      </c>
      <c r="H672" s="22">
        <v>0.0</v>
      </c>
      <c r="I672" s="22">
        <f t="shared" si="2"/>
        <v>80000</v>
      </c>
    </row>
    <row r="673" ht="14.25" customHeight="1">
      <c r="A673" s="19">
        <f>VLOOKUP(B673,'Página2'!A$1:B$854,2,0)</f>
        <v>315760</v>
      </c>
      <c r="B673" s="19" t="s">
        <v>687</v>
      </c>
      <c r="C673" s="19" t="s">
        <v>8</v>
      </c>
      <c r="D673" s="20" t="s">
        <v>17</v>
      </c>
      <c r="E673" s="19">
        <v>1.0</v>
      </c>
      <c r="F673" s="21">
        <v>50000.0</v>
      </c>
      <c r="G673" s="22">
        <f t="shared" si="1"/>
        <v>50000</v>
      </c>
      <c r="H673" s="22">
        <v>0.0</v>
      </c>
      <c r="I673" s="22">
        <f t="shared" si="2"/>
        <v>50000</v>
      </c>
    </row>
    <row r="674" ht="14.25" customHeight="1">
      <c r="A674" s="19">
        <f>VLOOKUP(B674,'Página2'!A$1:B$854,2,0)</f>
        <v>315765</v>
      </c>
      <c r="B674" s="19" t="s">
        <v>688</v>
      </c>
      <c r="C674" s="19" t="s">
        <v>8</v>
      </c>
      <c r="D674" s="20" t="s">
        <v>17</v>
      </c>
      <c r="E674" s="19">
        <v>1.0</v>
      </c>
      <c r="F674" s="21">
        <v>50000.0</v>
      </c>
      <c r="G674" s="22">
        <f t="shared" si="1"/>
        <v>50000</v>
      </c>
      <c r="H674" s="22">
        <v>0.0</v>
      </c>
      <c r="I674" s="22">
        <f t="shared" si="2"/>
        <v>50000</v>
      </c>
    </row>
    <row r="675" ht="14.25" customHeight="1">
      <c r="A675" s="19">
        <f>VLOOKUP(B675,'Página2'!A$1:B$854,2,0)</f>
        <v>315770</v>
      </c>
      <c r="B675" s="19" t="s">
        <v>689</v>
      </c>
      <c r="C675" s="19" t="s">
        <v>8</v>
      </c>
      <c r="D675" s="20" t="s">
        <v>9</v>
      </c>
      <c r="E675" s="19">
        <v>1.0</v>
      </c>
      <c r="F675" s="21">
        <v>80000.0</v>
      </c>
      <c r="G675" s="22">
        <f t="shared" si="1"/>
        <v>80000</v>
      </c>
      <c r="H675" s="22">
        <v>0.0</v>
      </c>
      <c r="I675" s="22">
        <f t="shared" si="2"/>
        <v>80000</v>
      </c>
    </row>
    <row r="676" ht="14.25" customHeight="1">
      <c r="A676" s="19">
        <f>VLOOKUP(B676,'Página2'!A$1:B$854,2,0)</f>
        <v>315780</v>
      </c>
      <c r="B676" s="19" t="s">
        <v>690</v>
      </c>
      <c r="C676" s="19" t="s">
        <v>50</v>
      </c>
      <c r="D676" s="20" t="s">
        <v>27</v>
      </c>
      <c r="E676" s="19">
        <v>3.0</v>
      </c>
      <c r="F676" s="21">
        <v>120000.0</v>
      </c>
      <c r="G676" s="22">
        <f t="shared" si="1"/>
        <v>360000</v>
      </c>
      <c r="H676" s="22">
        <v>0.0</v>
      </c>
      <c r="I676" s="22">
        <f t="shared" si="2"/>
        <v>360000</v>
      </c>
    </row>
    <row r="677" ht="14.25" customHeight="1">
      <c r="A677" s="19">
        <f>VLOOKUP(B677,'Página2'!A$1:B$854,2,0)</f>
        <v>315790</v>
      </c>
      <c r="B677" s="19" t="s">
        <v>691</v>
      </c>
      <c r="C677" s="19" t="s">
        <v>8</v>
      </c>
      <c r="D677" s="20" t="s">
        <v>9</v>
      </c>
      <c r="E677" s="19">
        <v>1.0</v>
      </c>
      <c r="F677" s="21">
        <v>80000.0</v>
      </c>
      <c r="G677" s="22">
        <f t="shared" si="1"/>
        <v>80000</v>
      </c>
      <c r="H677" s="22">
        <v>80000.0</v>
      </c>
      <c r="I677" s="22">
        <f t="shared" si="2"/>
        <v>0</v>
      </c>
    </row>
    <row r="678" ht="14.25" customHeight="1">
      <c r="A678" s="19">
        <f>VLOOKUP(B678,'Página2'!A$1:B$854,2,0)</f>
        <v>315800</v>
      </c>
      <c r="B678" s="19" t="s">
        <v>692</v>
      </c>
      <c r="C678" s="19" t="s">
        <v>8</v>
      </c>
      <c r="D678" s="20" t="s">
        <v>9</v>
      </c>
      <c r="E678" s="19">
        <v>1.0</v>
      </c>
      <c r="F678" s="21">
        <v>80000.0</v>
      </c>
      <c r="G678" s="22">
        <f t="shared" si="1"/>
        <v>80000</v>
      </c>
      <c r="H678" s="22">
        <v>0.0</v>
      </c>
      <c r="I678" s="22">
        <f t="shared" si="2"/>
        <v>80000</v>
      </c>
    </row>
    <row r="679" ht="14.25" customHeight="1">
      <c r="A679" s="19">
        <f>VLOOKUP(B679,'Página2'!A$1:B$854,2,0)</f>
        <v>315810</v>
      </c>
      <c r="B679" s="19" t="s">
        <v>693</v>
      </c>
      <c r="C679" s="19" t="s">
        <v>8</v>
      </c>
      <c r="D679" s="20" t="s">
        <v>17</v>
      </c>
      <c r="E679" s="19">
        <v>1.0</v>
      </c>
      <c r="F679" s="21">
        <v>50000.0</v>
      </c>
      <c r="G679" s="22">
        <f t="shared" si="1"/>
        <v>50000</v>
      </c>
      <c r="H679" s="22">
        <v>0.0</v>
      </c>
      <c r="I679" s="22">
        <f t="shared" si="2"/>
        <v>50000</v>
      </c>
    </row>
    <row r="680" ht="14.25" customHeight="1">
      <c r="A680" s="19">
        <f>VLOOKUP(B680,'Página2'!A$1:B$854,2,0)</f>
        <v>315820</v>
      </c>
      <c r="B680" s="19" t="s">
        <v>694</v>
      </c>
      <c r="C680" s="19" t="s">
        <v>8</v>
      </c>
      <c r="D680" s="20" t="s">
        <v>9</v>
      </c>
      <c r="E680" s="19">
        <v>1.0</v>
      </c>
      <c r="F680" s="21">
        <v>80000.0</v>
      </c>
      <c r="G680" s="22">
        <f t="shared" si="1"/>
        <v>80000</v>
      </c>
      <c r="H680" s="22">
        <v>0.0</v>
      </c>
      <c r="I680" s="22">
        <f t="shared" si="2"/>
        <v>80000</v>
      </c>
    </row>
    <row r="681" ht="14.25" customHeight="1">
      <c r="A681" s="19">
        <f>VLOOKUP(B681,'Página2'!A$1:B$854,2,0)</f>
        <v>315920</v>
      </c>
      <c r="B681" s="19" t="s">
        <v>695</v>
      </c>
      <c r="C681" s="19" t="s">
        <v>8</v>
      </c>
      <c r="D681" s="20" t="s">
        <v>9</v>
      </c>
      <c r="E681" s="19">
        <v>1.0</v>
      </c>
      <c r="F681" s="21">
        <v>80000.0</v>
      </c>
      <c r="G681" s="22">
        <f t="shared" si="1"/>
        <v>80000</v>
      </c>
      <c r="H681" s="22">
        <v>0.0</v>
      </c>
      <c r="I681" s="22">
        <f t="shared" si="2"/>
        <v>80000</v>
      </c>
    </row>
    <row r="682" ht="14.25" customHeight="1">
      <c r="A682" s="19">
        <f>VLOOKUP(B682,'Página2'!A$1:B$854,2,0)</f>
        <v>315940</v>
      </c>
      <c r="B682" s="19" t="s">
        <v>696</v>
      </c>
      <c r="C682" s="19" t="s">
        <v>8</v>
      </c>
      <c r="D682" s="20" t="s">
        <v>9</v>
      </c>
      <c r="E682" s="19">
        <v>1.0</v>
      </c>
      <c r="F682" s="21">
        <v>80000.0</v>
      </c>
      <c r="G682" s="22">
        <f t="shared" si="1"/>
        <v>80000</v>
      </c>
      <c r="H682" s="22">
        <v>0.0</v>
      </c>
      <c r="I682" s="22">
        <f t="shared" si="2"/>
        <v>80000</v>
      </c>
    </row>
    <row r="683" ht="14.25" customHeight="1">
      <c r="A683" s="19">
        <f>VLOOKUP(B683,'Página2'!A$1:B$854,2,0)</f>
        <v>315930</v>
      </c>
      <c r="B683" s="19" t="s">
        <v>697</v>
      </c>
      <c r="C683" s="19" t="s">
        <v>8</v>
      </c>
      <c r="D683" s="20" t="s">
        <v>17</v>
      </c>
      <c r="E683" s="19">
        <v>1.0</v>
      </c>
      <c r="F683" s="21">
        <v>50000.0</v>
      </c>
      <c r="G683" s="22">
        <f t="shared" si="1"/>
        <v>50000</v>
      </c>
      <c r="H683" s="22">
        <v>0.0</v>
      </c>
      <c r="I683" s="22">
        <f t="shared" si="2"/>
        <v>50000</v>
      </c>
    </row>
    <row r="684" ht="14.25" customHeight="1">
      <c r="A684" s="19">
        <f>VLOOKUP(B684,'Página2'!A$1:B$854,2,0)</f>
        <v>315935</v>
      </c>
      <c r="B684" s="19" t="s">
        <v>698</v>
      </c>
      <c r="C684" s="19" t="s">
        <v>8</v>
      </c>
      <c r="D684" s="20" t="s">
        <v>9</v>
      </c>
      <c r="E684" s="19">
        <v>1.0</v>
      </c>
      <c r="F684" s="21">
        <v>80000.0</v>
      </c>
      <c r="G684" s="22">
        <f t="shared" si="1"/>
        <v>80000</v>
      </c>
      <c r="H684" s="22">
        <v>0.0</v>
      </c>
      <c r="I684" s="22">
        <f t="shared" si="2"/>
        <v>80000</v>
      </c>
    </row>
    <row r="685" ht="14.25" customHeight="1">
      <c r="A685" s="19">
        <f>VLOOKUP(B685,'Página2'!A$1:B$854,2,0)</f>
        <v>315950</v>
      </c>
      <c r="B685" s="19" t="s">
        <v>699</v>
      </c>
      <c r="C685" s="19" t="s">
        <v>8</v>
      </c>
      <c r="D685" s="20" t="s">
        <v>9</v>
      </c>
      <c r="E685" s="19">
        <v>1.0</v>
      </c>
      <c r="F685" s="21">
        <v>80000.0</v>
      </c>
      <c r="G685" s="22">
        <f t="shared" si="1"/>
        <v>80000</v>
      </c>
      <c r="H685" s="22">
        <v>80000.0</v>
      </c>
      <c r="I685" s="22">
        <f t="shared" si="2"/>
        <v>0</v>
      </c>
    </row>
    <row r="686" ht="14.25" customHeight="1">
      <c r="A686" s="19">
        <f>VLOOKUP(B686,'Página2'!A$1:B$854,2,0)</f>
        <v>315960</v>
      </c>
      <c r="B686" s="19" t="s">
        <v>700</v>
      </c>
      <c r="C686" s="19" t="s">
        <v>11</v>
      </c>
      <c r="D686" s="20" t="s">
        <v>9</v>
      </c>
      <c r="E686" s="19">
        <v>1.0</v>
      </c>
      <c r="F686" s="21">
        <v>80000.0</v>
      </c>
      <c r="G686" s="22">
        <f t="shared" si="1"/>
        <v>80000</v>
      </c>
      <c r="H686" s="22">
        <v>0.0</v>
      </c>
      <c r="I686" s="22">
        <f t="shared" si="2"/>
        <v>80000</v>
      </c>
    </row>
    <row r="687" ht="14.25" customHeight="1">
      <c r="A687" s="19">
        <f>VLOOKUP(B687,'Página2'!A$1:B$854,2,0)</f>
        <v>315970</v>
      </c>
      <c r="B687" s="19" t="s">
        <v>701</v>
      </c>
      <c r="C687" s="19" t="s">
        <v>8</v>
      </c>
      <c r="D687" s="20" t="s">
        <v>9</v>
      </c>
      <c r="E687" s="19">
        <v>1.0</v>
      </c>
      <c r="F687" s="21">
        <v>80000.0</v>
      </c>
      <c r="G687" s="22">
        <f t="shared" si="1"/>
        <v>80000</v>
      </c>
      <c r="H687" s="22">
        <v>0.0</v>
      </c>
      <c r="I687" s="22">
        <f t="shared" si="2"/>
        <v>80000</v>
      </c>
    </row>
    <row r="688" ht="14.25" customHeight="1">
      <c r="A688" s="19">
        <f>VLOOKUP(B688,'Página2'!A$1:B$854,2,0)</f>
        <v>315980</v>
      </c>
      <c r="B688" s="19" t="s">
        <v>702</v>
      </c>
      <c r="C688" s="19" t="s">
        <v>8</v>
      </c>
      <c r="D688" s="20" t="s">
        <v>9</v>
      </c>
      <c r="E688" s="19">
        <v>1.0</v>
      </c>
      <c r="F688" s="21">
        <v>80000.0</v>
      </c>
      <c r="G688" s="22">
        <f t="shared" si="1"/>
        <v>80000</v>
      </c>
      <c r="H688" s="22">
        <v>0.0</v>
      </c>
      <c r="I688" s="22">
        <f t="shared" si="2"/>
        <v>80000</v>
      </c>
    </row>
    <row r="689" ht="14.25" customHeight="1">
      <c r="A689" s="19">
        <f>VLOOKUP(B689,'Página2'!A$1:B$854,2,0)</f>
        <v>315830</v>
      </c>
      <c r="B689" s="19" t="s">
        <v>703</v>
      </c>
      <c r="C689" s="19" t="s">
        <v>8</v>
      </c>
      <c r="D689" s="20" t="s">
        <v>9</v>
      </c>
      <c r="E689" s="19">
        <v>1.0</v>
      </c>
      <c r="F689" s="21">
        <v>80000.0</v>
      </c>
      <c r="G689" s="22">
        <f t="shared" si="1"/>
        <v>80000</v>
      </c>
      <c r="H689" s="22">
        <v>0.0</v>
      </c>
      <c r="I689" s="22">
        <f t="shared" si="2"/>
        <v>80000</v>
      </c>
    </row>
    <row r="690" ht="14.25" customHeight="1">
      <c r="A690" s="19">
        <f>VLOOKUP(B690,'Página2'!A$1:B$854,2,0)</f>
        <v>315840</v>
      </c>
      <c r="B690" s="19" t="s">
        <v>704</v>
      </c>
      <c r="C690" s="19" t="s">
        <v>8</v>
      </c>
      <c r="D690" s="20" t="s">
        <v>9</v>
      </c>
      <c r="E690" s="19">
        <v>1.0</v>
      </c>
      <c r="F690" s="21">
        <v>80000.0</v>
      </c>
      <c r="G690" s="22">
        <f t="shared" si="1"/>
        <v>80000</v>
      </c>
      <c r="H690" s="22">
        <v>0.0</v>
      </c>
      <c r="I690" s="22">
        <f t="shared" si="2"/>
        <v>80000</v>
      </c>
    </row>
    <row r="691" ht="14.25" customHeight="1">
      <c r="A691" s="19">
        <f>VLOOKUP(B691,'Página2'!A$1:B$854,2,0)</f>
        <v>315850</v>
      </c>
      <c r="B691" s="19" t="s">
        <v>705</v>
      </c>
      <c r="C691" s="19" t="s">
        <v>8</v>
      </c>
      <c r="D691" s="20" t="s">
        <v>9</v>
      </c>
      <c r="E691" s="19">
        <v>1.0</v>
      </c>
      <c r="F691" s="21">
        <v>80000.0</v>
      </c>
      <c r="G691" s="22">
        <f t="shared" si="1"/>
        <v>80000</v>
      </c>
      <c r="H691" s="22">
        <v>0.0</v>
      </c>
      <c r="I691" s="22">
        <f t="shared" si="2"/>
        <v>80000</v>
      </c>
    </row>
    <row r="692" ht="14.25" customHeight="1">
      <c r="A692" s="19">
        <f>VLOOKUP(B692,'Página2'!A$1:B$854,2,0)</f>
        <v>315860</v>
      </c>
      <c r="B692" s="19" t="s">
        <v>706</v>
      </c>
      <c r="C692" s="19" t="s">
        <v>8</v>
      </c>
      <c r="D692" s="20" t="s">
        <v>17</v>
      </c>
      <c r="E692" s="19">
        <v>1.0</v>
      </c>
      <c r="F692" s="21">
        <v>50000.0</v>
      </c>
      <c r="G692" s="22">
        <f t="shared" si="1"/>
        <v>50000</v>
      </c>
      <c r="H692" s="22">
        <v>0.0</v>
      </c>
      <c r="I692" s="22">
        <f t="shared" si="2"/>
        <v>50000</v>
      </c>
    </row>
    <row r="693" ht="14.25" customHeight="1">
      <c r="A693" s="19">
        <f>VLOOKUP(B693,'Página2'!A$1:B$854,2,0)</f>
        <v>315870</v>
      </c>
      <c r="B693" s="19" t="s">
        <v>707</v>
      </c>
      <c r="C693" s="19" t="s">
        <v>8</v>
      </c>
      <c r="D693" s="20" t="s">
        <v>9</v>
      </c>
      <c r="E693" s="19">
        <v>1.0</v>
      </c>
      <c r="F693" s="21">
        <v>80000.0</v>
      </c>
      <c r="G693" s="22">
        <f t="shared" si="1"/>
        <v>80000</v>
      </c>
      <c r="H693" s="22">
        <v>0.0</v>
      </c>
      <c r="I693" s="22">
        <f t="shared" si="2"/>
        <v>80000</v>
      </c>
    </row>
    <row r="694" ht="14.25" customHeight="1">
      <c r="A694" s="19">
        <f>VLOOKUP(B694,'Página2'!A$1:B$854,2,0)</f>
        <v>315880</v>
      </c>
      <c r="B694" s="19" t="s">
        <v>708</v>
      </c>
      <c r="C694" s="19" t="s">
        <v>8</v>
      </c>
      <c r="D694" s="20" t="s">
        <v>9</v>
      </c>
      <c r="E694" s="19">
        <v>1.0</v>
      </c>
      <c r="F694" s="21">
        <v>80000.0</v>
      </c>
      <c r="G694" s="22">
        <f t="shared" si="1"/>
        <v>80000</v>
      </c>
      <c r="H694" s="22">
        <v>0.0</v>
      </c>
      <c r="I694" s="22">
        <f t="shared" si="2"/>
        <v>80000</v>
      </c>
    </row>
    <row r="695" ht="14.25" customHeight="1">
      <c r="A695" s="19">
        <f>VLOOKUP(B695,'Página2'!A$1:B$854,2,0)</f>
        <v>315890</v>
      </c>
      <c r="B695" s="19" t="s">
        <v>709</v>
      </c>
      <c r="C695" s="19" t="s">
        <v>8</v>
      </c>
      <c r="D695" s="20" t="s">
        <v>9</v>
      </c>
      <c r="E695" s="19">
        <v>1.0</v>
      </c>
      <c r="F695" s="21">
        <v>80000.0</v>
      </c>
      <c r="G695" s="22">
        <f t="shared" si="1"/>
        <v>80000</v>
      </c>
      <c r="H695" s="22">
        <v>80000.0</v>
      </c>
      <c r="I695" s="22">
        <f t="shared" si="2"/>
        <v>0</v>
      </c>
    </row>
    <row r="696" ht="14.25" customHeight="1">
      <c r="A696" s="19">
        <f>VLOOKUP(B696,'Página2'!A$1:B$854,2,0)</f>
        <v>315895</v>
      </c>
      <c r="B696" s="19" t="s">
        <v>710</v>
      </c>
      <c r="C696" s="19" t="s">
        <v>11</v>
      </c>
      <c r="D696" s="20" t="s">
        <v>9</v>
      </c>
      <c r="E696" s="19">
        <v>1.0</v>
      </c>
      <c r="F696" s="21">
        <v>80000.0</v>
      </c>
      <c r="G696" s="22">
        <f t="shared" si="1"/>
        <v>80000</v>
      </c>
      <c r="H696" s="22">
        <v>0.0</v>
      </c>
      <c r="I696" s="22">
        <f t="shared" si="2"/>
        <v>80000</v>
      </c>
    </row>
    <row r="697" ht="14.25" customHeight="1">
      <c r="A697" s="19">
        <f>VLOOKUP(B697,'Página2'!A$1:B$854,2,0)</f>
        <v>315900</v>
      </c>
      <c r="B697" s="19" t="s">
        <v>711</v>
      </c>
      <c r="C697" s="19" t="s">
        <v>8</v>
      </c>
      <c r="D697" s="20" t="s">
        <v>9</v>
      </c>
      <c r="E697" s="19">
        <v>1.0</v>
      </c>
      <c r="F697" s="21">
        <v>80000.0</v>
      </c>
      <c r="G697" s="22">
        <f t="shared" si="1"/>
        <v>80000</v>
      </c>
      <c r="H697" s="22">
        <v>0.0</v>
      </c>
      <c r="I697" s="22">
        <f t="shared" si="2"/>
        <v>80000</v>
      </c>
    </row>
    <row r="698" ht="14.25" customHeight="1">
      <c r="A698" s="19">
        <f>VLOOKUP(B698,'Página2'!A$1:B$854,2,0)</f>
        <v>315910</v>
      </c>
      <c r="B698" s="19" t="s">
        <v>712</v>
      </c>
      <c r="C698" s="19" t="s">
        <v>8</v>
      </c>
      <c r="D698" s="20" t="s">
        <v>17</v>
      </c>
      <c r="E698" s="19">
        <v>1.0</v>
      </c>
      <c r="F698" s="21">
        <v>50000.0</v>
      </c>
      <c r="G698" s="22">
        <f t="shared" si="1"/>
        <v>50000</v>
      </c>
      <c r="H698" s="22">
        <v>0.0</v>
      </c>
      <c r="I698" s="22">
        <f t="shared" si="2"/>
        <v>50000</v>
      </c>
    </row>
    <row r="699" ht="14.25" customHeight="1">
      <c r="A699" s="19">
        <f>VLOOKUP(B699,'Página2'!A$1:B$854,2,0)</f>
        <v>315990</v>
      </c>
      <c r="B699" s="19" t="s">
        <v>713</v>
      </c>
      <c r="C699" s="19" t="s">
        <v>8</v>
      </c>
      <c r="D699" s="20" t="s">
        <v>9</v>
      </c>
      <c r="E699" s="19">
        <v>1.0</v>
      </c>
      <c r="F699" s="21">
        <v>80000.0</v>
      </c>
      <c r="G699" s="22">
        <f t="shared" si="1"/>
        <v>80000</v>
      </c>
      <c r="H699" s="22">
        <v>80000.0</v>
      </c>
      <c r="I699" s="22">
        <f t="shared" si="2"/>
        <v>0</v>
      </c>
    </row>
    <row r="700" ht="14.25" customHeight="1">
      <c r="A700" s="19">
        <f>VLOOKUP(B700,'Página2'!A$1:B$854,2,0)</f>
        <v>316000</v>
      </c>
      <c r="B700" s="19" t="s">
        <v>714</v>
      </c>
      <c r="C700" s="19" t="s">
        <v>8</v>
      </c>
      <c r="D700" s="20" t="s">
        <v>9</v>
      </c>
      <c r="E700" s="19">
        <v>1.0</v>
      </c>
      <c r="F700" s="21">
        <v>80000.0</v>
      </c>
      <c r="G700" s="22">
        <f t="shared" si="1"/>
        <v>80000</v>
      </c>
      <c r="H700" s="22">
        <v>0.0</v>
      </c>
      <c r="I700" s="22">
        <f t="shared" si="2"/>
        <v>80000</v>
      </c>
    </row>
    <row r="701" ht="14.25" customHeight="1">
      <c r="A701" s="19">
        <f>VLOOKUP(B701,'Página2'!A$1:B$854,2,0)</f>
        <v>316010</v>
      </c>
      <c r="B701" s="19" t="s">
        <v>715</v>
      </c>
      <c r="C701" s="19" t="s">
        <v>8</v>
      </c>
      <c r="D701" s="20" t="s">
        <v>17</v>
      </c>
      <c r="E701" s="19">
        <v>1.0</v>
      </c>
      <c r="F701" s="21">
        <v>50000.0</v>
      </c>
      <c r="G701" s="22">
        <f t="shared" si="1"/>
        <v>50000</v>
      </c>
      <c r="H701" s="22">
        <v>0.0</v>
      </c>
      <c r="I701" s="22">
        <f t="shared" si="2"/>
        <v>50000</v>
      </c>
    </row>
    <row r="702" ht="14.25" customHeight="1">
      <c r="A702" s="19">
        <f>VLOOKUP(B702,'Página2'!A$1:B$854,2,0)</f>
        <v>316020</v>
      </c>
      <c r="B702" s="19" t="s">
        <v>716</v>
      </c>
      <c r="C702" s="19" t="s">
        <v>8</v>
      </c>
      <c r="D702" s="20" t="s">
        <v>9</v>
      </c>
      <c r="E702" s="19">
        <v>1.0</v>
      </c>
      <c r="F702" s="21">
        <v>80000.0</v>
      </c>
      <c r="G702" s="22">
        <f t="shared" si="1"/>
        <v>80000</v>
      </c>
      <c r="H702" s="22">
        <v>0.0</v>
      </c>
      <c r="I702" s="22">
        <f t="shared" si="2"/>
        <v>80000</v>
      </c>
    </row>
    <row r="703" ht="14.25" customHeight="1">
      <c r="A703" s="19">
        <f>VLOOKUP(B703,'Página2'!A$1:B$854,2,0)</f>
        <v>316030</v>
      </c>
      <c r="B703" s="19" t="s">
        <v>717</v>
      </c>
      <c r="C703" s="19" t="s">
        <v>8</v>
      </c>
      <c r="D703" s="20" t="s">
        <v>9</v>
      </c>
      <c r="E703" s="19">
        <v>1.0</v>
      </c>
      <c r="F703" s="21">
        <v>80000.0</v>
      </c>
      <c r="G703" s="22">
        <f t="shared" si="1"/>
        <v>80000</v>
      </c>
      <c r="H703" s="22">
        <v>0.0</v>
      </c>
      <c r="I703" s="22">
        <f t="shared" si="2"/>
        <v>80000</v>
      </c>
    </row>
    <row r="704" ht="14.25" customHeight="1">
      <c r="A704" s="19">
        <f>VLOOKUP(B704,'Página2'!A$1:B$854,2,0)</f>
        <v>316040</v>
      </c>
      <c r="B704" s="19" t="s">
        <v>718</v>
      </c>
      <c r="C704" s="19" t="s">
        <v>11</v>
      </c>
      <c r="D704" s="20" t="s">
        <v>9</v>
      </c>
      <c r="E704" s="19">
        <v>1.0</v>
      </c>
      <c r="F704" s="21">
        <v>80000.0</v>
      </c>
      <c r="G704" s="22">
        <f t="shared" si="1"/>
        <v>80000</v>
      </c>
      <c r="H704" s="22">
        <v>0.0</v>
      </c>
      <c r="I704" s="22">
        <f t="shared" si="2"/>
        <v>80000</v>
      </c>
    </row>
    <row r="705" ht="14.25" customHeight="1">
      <c r="A705" s="19">
        <f>VLOOKUP(B705,'Página2'!A$1:B$854,2,0)</f>
        <v>316045</v>
      </c>
      <c r="B705" s="19" t="s">
        <v>719</v>
      </c>
      <c r="C705" s="19" t="s">
        <v>8</v>
      </c>
      <c r="D705" s="20" t="s">
        <v>9</v>
      </c>
      <c r="E705" s="19">
        <v>1.0</v>
      </c>
      <c r="F705" s="21">
        <v>80000.0</v>
      </c>
      <c r="G705" s="22">
        <f t="shared" si="1"/>
        <v>80000</v>
      </c>
      <c r="H705" s="22">
        <v>80000.0</v>
      </c>
      <c r="I705" s="22">
        <f t="shared" si="2"/>
        <v>0</v>
      </c>
    </row>
    <row r="706" ht="14.25" customHeight="1">
      <c r="A706" s="19">
        <f>VLOOKUP(B706,'Página2'!A$1:B$854,2,0)</f>
        <v>316050</v>
      </c>
      <c r="B706" s="19" t="s">
        <v>720</v>
      </c>
      <c r="C706" s="19" t="s">
        <v>8</v>
      </c>
      <c r="D706" s="20" t="s">
        <v>17</v>
      </c>
      <c r="E706" s="19">
        <v>1.0</v>
      </c>
      <c r="F706" s="21">
        <v>50000.0</v>
      </c>
      <c r="G706" s="22">
        <f t="shared" si="1"/>
        <v>50000</v>
      </c>
      <c r="H706" s="22">
        <v>0.0</v>
      </c>
      <c r="I706" s="22">
        <f t="shared" si="2"/>
        <v>50000</v>
      </c>
    </row>
    <row r="707" ht="14.25" customHeight="1">
      <c r="A707" s="19">
        <f>VLOOKUP(B707,'Página2'!A$1:B$854,2,0)</f>
        <v>316060</v>
      </c>
      <c r="B707" s="19" t="s">
        <v>721</v>
      </c>
      <c r="C707" s="19" t="s">
        <v>8</v>
      </c>
      <c r="D707" s="20" t="s">
        <v>9</v>
      </c>
      <c r="E707" s="19">
        <v>1.0</v>
      </c>
      <c r="F707" s="21">
        <v>80000.0</v>
      </c>
      <c r="G707" s="22">
        <f t="shared" si="1"/>
        <v>80000</v>
      </c>
      <c r="H707" s="22">
        <v>0.0</v>
      </c>
      <c r="I707" s="22">
        <f t="shared" si="2"/>
        <v>80000</v>
      </c>
    </row>
    <row r="708" ht="14.25" customHeight="1">
      <c r="A708" s="19">
        <f>VLOOKUP(B708,'Página2'!A$1:B$854,2,0)</f>
        <v>316070</v>
      </c>
      <c r="B708" s="19" t="s">
        <v>722</v>
      </c>
      <c r="C708" s="19" t="s">
        <v>11</v>
      </c>
      <c r="D708" s="20" t="s">
        <v>9</v>
      </c>
      <c r="E708" s="19">
        <v>1.0</v>
      </c>
      <c r="F708" s="21">
        <v>80000.0</v>
      </c>
      <c r="G708" s="22">
        <f t="shared" si="1"/>
        <v>80000</v>
      </c>
      <c r="H708" s="22">
        <v>0.0</v>
      </c>
      <c r="I708" s="22">
        <f t="shared" si="2"/>
        <v>80000</v>
      </c>
    </row>
    <row r="709" ht="14.25" customHeight="1">
      <c r="A709" s="19">
        <f>VLOOKUP(B709,'Página2'!A$1:B$854,2,0)</f>
        <v>316080</v>
      </c>
      <c r="B709" s="19" t="s">
        <v>723</v>
      </c>
      <c r="C709" s="19" t="s">
        <v>8</v>
      </c>
      <c r="D709" s="20" t="s">
        <v>9</v>
      </c>
      <c r="E709" s="19">
        <v>1.0</v>
      </c>
      <c r="F709" s="21">
        <v>80000.0</v>
      </c>
      <c r="G709" s="22">
        <f t="shared" si="1"/>
        <v>80000</v>
      </c>
      <c r="H709" s="22">
        <v>0.0</v>
      </c>
      <c r="I709" s="22">
        <f t="shared" si="2"/>
        <v>80000</v>
      </c>
    </row>
    <row r="710" ht="14.25" customHeight="1">
      <c r="A710" s="19">
        <f>VLOOKUP(B710,'Página2'!A$1:B$854,2,0)</f>
        <v>316090</v>
      </c>
      <c r="B710" s="19" t="s">
        <v>724</v>
      </c>
      <c r="C710" s="19" t="s">
        <v>8</v>
      </c>
      <c r="D710" s="20" t="s">
        <v>9</v>
      </c>
      <c r="E710" s="19">
        <v>1.0</v>
      </c>
      <c r="F710" s="21">
        <v>80000.0</v>
      </c>
      <c r="G710" s="22">
        <f t="shared" si="1"/>
        <v>80000</v>
      </c>
      <c r="H710" s="22">
        <v>0.0</v>
      </c>
      <c r="I710" s="22">
        <f t="shared" si="2"/>
        <v>80000</v>
      </c>
    </row>
    <row r="711" ht="14.25" customHeight="1">
      <c r="A711" s="19">
        <f>VLOOKUP(B711,'Página2'!A$1:B$854,2,0)</f>
        <v>316095</v>
      </c>
      <c r="B711" s="19" t="s">
        <v>725</v>
      </c>
      <c r="C711" s="19" t="s">
        <v>8</v>
      </c>
      <c r="D711" s="20" t="s">
        <v>9</v>
      </c>
      <c r="E711" s="19">
        <v>1.0</v>
      </c>
      <c r="F711" s="21">
        <v>80000.0</v>
      </c>
      <c r="G711" s="22">
        <f t="shared" si="1"/>
        <v>80000</v>
      </c>
      <c r="H711" s="22">
        <v>0.0</v>
      </c>
      <c r="I711" s="22">
        <f t="shared" si="2"/>
        <v>80000</v>
      </c>
    </row>
    <row r="712" ht="14.25" customHeight="1">
      <c r="A712" s="19">
        <f>VLOOKUP(B712,'Página2'!A$1:B$854,2,0)</f>
        <v>316100</v>
      </c>
      <c r="B712" s="19" t="s">
        <v>726</v>
      </c>
      <c r="C712" s="19" t="s">
        <v>8</v>
      </c>
      <c r="D712" s="20" t="s">
        <v>9</v>
      </c>
      <c r="E712" s="19">
        <v>1.0</v>
      </c>
      <c r="F712" s="21">
        <v>80000.0</v>
      </c>
      <c r="G712" s="22">
        <f t="shared" si="1"/>
        <v>80000</v>
      </c>
      <c r="H712" s="22">
        <v>0.0</v>
      </c>
      <c r="I712" s="22">
        <f t="shared" si="2"/>
        <v>80000</v>
      </c>
    </row>
    <row r="713" ht="14.25" customHeight="1">
      <c r="A713" s="19">
        <f>VLOOKUP(B713,'Página2'!A$1:B$854,2,0)</f>
        <v>316105</v>
      </c>
      <c r="B713" s="19" t="s">
        <v>727</v>
      </c>
      <c r="C713" s="19" t="s">
        <v>8</v>
      </c>
      <c r="D713" s="20" t="s">
        <v>9</v>
      </c>
      <c r="E713" s="19">
        <v>1.0</v>
      </c>
      <c r="F713" s="21">
        <v>80000.0</v>
      </c>
      <c r="G713" s="22">
        <f t="shared" si="1"/>
        <v>80000</v>
      </c>
      <c r="H713" s="22">
        <v>80000.0</v>
      </c>
      <c r="I713" s="22">
        <f t="shared" si="2"/>
        <v>0</v>
      </c>
    </row>
    <row r="714" ht="14.25" customHeight="1">
      <c r="A714" s="19">
        <f>VLOOKUP(B714,'Página2'!A$1:B$854,2,0)</f>
        <v>316110</v>
      </c>
      <c r="B714" s="19" t="s">
        <v>728</v>
      </c>
      <c r="C714" s="19" t="s">
        <v>11</v>
      </c>
      <c r="D714" s="20" t="s">
        <v>9</v>
      </c>
      <c r="E714" s="19">
        <v>1.0</v>
      </c>
      <c r="F714" s="21">
        <v>80000.0</v>
      </c>
      <c r="G714" s="22">
        <f t="shared" si="1"/>
        <v>80000</v>
      </c>
      <c r="H714" s="22">
        <v>80000.0</v>
      </c>
      <c r="I714" s="22">
        <f t="shared" si="2"/>
        <v>0</v>
      </c>
    </row>
    <row r="715" ht="14.25" customHeight="1">
      <c r="A715" s="19">
        <f>VLOOKUP(B715,'Página2'!A$1:B$854,2,0)</f>
        <v>316120</v>
      </c>
      <c r="B715" s="19" t="s">
        <v>729</v>
      </c>
      <c r="C715" s="19" t="s">
        <v>8</v>
      </c>
      <c r="D715" s="20" t="s">
        <v>9</v>
      </c>
      <c r="E715" s="19">
        <v>1.0</v>
      </c>
      <c r="F715" s="21">
        <v>80000.0</v>
      </c>
      <c r="G715" s="22">
        <f t="shared" si="1"/>
        <v>80000</v>
      </c>
      <c r="H715" s="22">
        <v>0.0</v>
      </c>
      <c r="I715" s="22">
        <f t="shared" si="2"/>
        <v>80000</v>
      </c>
    </row>
    <row r="716" ht="14.25" customHeight="1">
      <c r="A716" s="19">
        <f>VLOOKUP(B716,'Página2'!A$1:B$854,2,0)</f>
        <v>316130</v>
      </c>
      <c r="B716" s="19" t="s">
        <v>730</v>
      </c>
      <c r="C716" s="19" t="s">
        <v>8</v>
      </c>
      <c r="D716" s="20" t="s">
        <v>9</v>
      </c>
      <c r="E716" s="19">
        <v>1.0</v>
      </c>
      <c r="F716" s="21">
        <v>80000.0</v>
      </c>
      <c r="G716" s="22">
        <f t="shared" si="1"/>
        <v>80000</v>
      </c>
      <c r="H716" s="22">
        <v>0.0</v>
      </c>
      <c r="I716" s="22">
        <f t="shared" si="2"/>
        <v>80000</v>
      </c>
    </row>
    <row r="717" ht="14.25" customHeight="1">
      <c r="A717" s="19">
        <f>VLOOKUP(B717,'Página2'!A$1:B$854,2,0)</f>
        <v>316140</v>
      </c>
      <c r="B717" s="19" t="s">
        <v>731</v>
      </c>
      <c r="C717" s="19" t="s">
        <v>8</v>
      </c>
      <c r="D717" s="20" t="s">
        <v>9</v>
      </c>
      <c r="E717" s="19">
        <v>1.0</v>
      </c>
      <c r="F717" s="21">
        <v>80000.0</v>
      </c>
      <c r="G717" s="22">
        <f t="shared" si="1"/>
        <v>80000</v>
      </c>
      <c r="H717" s="22">
        <v>0.0</v>
      </c>
      <c r="I717" s="22">
        <f t="shared" si="2"/>
        <v>80000</v>
      </c>
    </row>
    <row r="718" ht="14.25" customHeight="1">
      <c r="A718" s="19">
        <f>VLOOKUP(B718,'Página2'!A$1:B$854,2,0)</f>
        <v>316150</v>
      </c>
      <c r="B718" s="19" t="s">
        <v>732</v>
      </c>
      <c r="C718" s="19" t="s">
        <v>8</v>
      </c>
      <c r="D718" s="20" t="s">
        <v>9</v>
      </c>
      <c r="E718" s="19">
        <v>1.0</v>
      </c>
      <c r="F718" s="21">
        <v>80000.0</v>
      </c>
      <c r="G718" s="22">
        <f t="shared" si="1"/>
        <v>80000</v>
      </c>
      <c r="H718" s="22">
        <v>0.0</v>
      </c>
      <c r="I718" s="22">
        <f t="shared" si="2"/>
        <v>80000</v>
      </c>
    </row>
    <row r="719" ht="14.25" customHeight="1">
      <c r="A719" s="19">
        <f>VLOOKUP(B719,'Página2'!A$1:B$854,2,0)</f>
        <v>316160</v>
      </c>
      <c r="B719" s="19" t="s">
        <v>733</v>
      </c>
      <c r="C719" s="19" t="s">
        <v>8</v>
      </c>
      <c r="D719" s="20" t="s">
        <v>9</v>
      </c>
      <c r="E719" s="19">
        <v>1.0</v>
      </c>
      <c r="F719" s="21">
        <v>80000.0</v>
      </c>
      <c r="G719" s="22">
        <f t="shared" si="1"/>
        <v>80000</v>
      </c>
      <c r="H719" s="22">
        <v>0.0</v>
      </c>
      <c r="I719" s="22">
        <f t="shared" si="2"/>
        <v>80000</v>
      </c>
    </row>
    <row r="720" ht="14.25" customHeight="1">
      <c r="A720" s="19">
        <f>VLOOKUP(B720,'Página2'!A$1:B$854,2,0)</f>
        <v>316165</v>
      </c>
      <c r="B720" s="19" t="s">
        <v>734</v>
      </c>
      <c r="C720" s="19" t="s">
        <v>8</v>
      </c>
      <c r="D720" s="20" t="s">
        <v>9</v>
      </c>
      <c r="E720" s="19">
        <v>1.0</v>
      </c>
      <c r="F720" s="21">
        <v>80000.0</v>
      </c>
      <c r="G720" s="22">
        <f t="shared" si="1"/>
        <v>80000</v>
      </c>
      <c r="H720" s="22">
        <v>0.0</v>
      </c>
      <c r="I720" s="22">
        <f t="shared" si="2"/>
        <v>80000</v>
      </c>
    </row>
    <row r="721" ht="14.25" customHeight="1">
      <c r="A721" s="19">
        <f>VLOOKUP(B721,'Página2'!A$1:B$854,2,0)</f>
        <v>316170</v>
      </c>
      <c r="B721" s="19" t="s">
        <v>735</v>
      </c>
      <c r="C721" s="19" t="s">
        <v>8</v>
      </c>
      <c r="D721" s="20" t="s">
        <v>9</v>
      </c>
      <c r="E721" s="19">
        <v>1.0</v>
      </c>
      <c r="F721" s="21">
        <v>80000.0</v>
      </c>
      <c r="G721" s="22">
        <f t="shared" si="1"/>
        <v>80000</v>
      </c>
      <c r="H721" s="22">
        <v>80000.0</v>
      </c>
      <c r="I721" s="22">
        <f t="shared" si="2"/>
        <v>0</v>
      </c>
    </row>
    <row r="722" ht="14.25" customHeight="1">
      <c r="A722" s="19">
        <f>VLOOKUP(B722,'Página2'!A$1:B$854,2,0)</f>
        <v>316180</v>
      </c>
      <c r="B722" s="19" t="s">
        <v>736</v>
      </c>
      <c r="C722" s="19" t="s">
        <v>8</v>
      </c>
      <c r="D722" s="20" t="s">
        <v>9</v>
      </c>
      <c r="E722" s="19">
        <v>1.0</v>
      </c>
      <c r="F722" s="21">
        <v>80000.0</v>
      </c>
      <c r="G722" s="22">
        <f t="shared" si="1"/>
        <v>80000</v>
      </c>
      <c r="H722" s="22">
        <v>80000.0</v>
      </c>
      <c r="I722" s="22">
        <f t="shared" si="2"/>
        <v>0</v>
      </c>
    </row>
    <row r="723" ht="14.25" customHeight="1">
      <c r="A723" s="19">
        <f>VLOOKUP(B723,'Página2'!A$1:B$854,2,0)</f>
        <v>316190</v>
      </c>
      <c r="B723" s="19" t="s">
        <v>737</v>
      </c>
      <c r="C723" s="19" t="s">
        <v>8</v>
      </c>
      <c r="D723" s="20" t="s">
        <v>9</v>
      </c>
      <c r="E723" s="19">
        <v>1.0</v>
      </c>
      <c r="F723" s="21">
        <v>80000.0</v>
      </c>
      <c r="G723" s="22">
        <f t="shared" si="1"/>
        <v>80000</v>
      </c>
      <c r="H723" s="22">
        <v>0.0</v>
      </c>
      <c r="I723" s="22">
        <f t="shared" si="2"/>
        <v>80000</v>
      </c>
    </row>
    <row r="724" ht="14.25" customHeight="1">
      <c r="A724" s="19">
        <f>VLOOKUP(B724,'Página2'!A$1:B$854,2,0)</f>
        <v>312550</v>
      </c>
      <c r="B724" s="19" t="s">
        <v>738</v>
      </c>
      <c r="C724" s="19" t="s">
        <v>8</v>
      </c>
      <c r="D724" s="20" t="s">
        <v>17</v>
      </c>
      <c r="E724" s="19">
        <v>1.0</v>
      </c>
      <c r="F724" s="21">
        <v>50000.0</v>
      </c>
      <c r="G724" s="22">
        <f t="shared" si="1"/>
        <v>50000</v>
      </c>
      <c r="H724" s="22">
        <v>0.0</v>
      </c>
      <c r="I724" s="22">
        <f t="shared" si="2"/>
        <v>50000</v>
      </c>
    </row>
    <row r="725" ht="14.25" customHeight="1">
      <c r="A725" s="19">
        <f>VLOOKUP(B725,'Página2'!A$1:B$854,2,0)</f>
        <v>316200</v>
      </c>
      <c r="B725" s="19" t="s">
        <v>739</v>
      </c>
      <c r="C725" s="19" t="s">
        <v>11</v>
      </c>
      <c r="D725" s="20" t="s">
        <v>9</v>
      </c>
      <c r="E725" s="19">
        <v>1.0</v>
      </c>
      <c r="F725" s="21">
        <v>80000.0</v>
      </c>
      <c r="G725" s="22">
        <f t="shared" si="1"/>
        <v>80000</v>
      </c>
      <c r="H725" s="22">
        <v>0.0</v>
      </c>
      <c r="I725" s="22">
        <f t="shared" si="2"/>
        <v>80000</v>
      </c>
    </row>
    <row r="726" ht="14.25" customHeight="1">
      <c r="A726" s="19">
        <f>VLOOKUP(B726,'Página2'!A$1:B$854,2,0)</f>
        <v>316210</v>
      </c>
      <c r="B726" s="19" t="s">
        <v>740</v>
      </c>
      <c r="C726" s="19" t="s">
        <v>11</v>
      </c>
      <c r="D726" s="20" t="s">
        <v>9</v>
      </c>
      <c r="E726" s="19">
        <v>1.0</v>
      </c>
      <c r="F726" s="21">
        <v>80000.0</v>
      </c>
      <c r="G726" s="22">
        <f t="shared" si="1"/>
        <v>80000</v>
      </c>
      <c r="H726" s="22">
        <v>0.0</v>
      </c>
      <c r="I726" s="22">
        <f t="shared" si="2"/>
        <v>80000</v>
      </c>
    </row>
    <row r="727" ht="14.25" customHeight="1">
      <c r="A727" s="19">
        <f>VLOOKUP(B727,'Página2'!A$1:B$854,2,0)</f>
        <v>316220</v>
      </c>
      <c r="B727" s="19" t="s">
        <v>741</v>
      </c>
      <c r="C727" s="19" t="s">
        <v>8</v>
      </c>
      <c r="D727" s="20" t="s">
        <v>9</v>
      </c>
      <c r="E727" s="19">
        <v>1.0</v>
      </c>
      <c r="F727" s="21">
        <v>80000.0</v>
      </c>
      <c r="G727" s="22">
        <f t="shared" si="1"/>
        <v>80000</v>
      </c>
      <c r="H727" s="22">
        <v>80000.0</v>
      </c>
      <c r="I727" s="22">
        <f t="shared" si="2"/>
        <v>0</v>
      </c>
    </row>
    <row r="728" ht="14.25" customHeight="1">
      <c r="A728" s="19">
        <f>VLOOKUP(B728,'Página2'!A$1:B$854,2,0)</f>
        <v>316225</v>
      </c>
      <c r="B728" s="19" t="s">
        <v>742</v>
      </c>
      <c r="C728" s="19" t="s">
        <v>8</v>
      </c>
      <c r="D728" s="20" t="s">
        <v>9</v>
      </c>
      <c r="E728" s="19">
        <v>1.0</v>
      </c>
      <c r="F728" s="21">
        <v>80000.0</v>
      </c>
      <c r="G728" s="22">
        <f t="shared" si="1"/>
        <v>80000</v>
      </c>
      <c r="H728" s="22">
        <v>0.0</v>
      </c>
      <c r="I728" s="22">
        <f t="shared" si="2"/>
        <v>80000</v>
      </c>
    </row>
    <row r="729" ht="14.25" customHeight="1">
      <c r="A729" s="19">
        <f>VLOOKUP(B729,'Página2'!A$1:B$854,2,0)</f>
        <v>316230</v>
      </c>
      <c r="B729" s="19" t="s">
        <v>743</v>
      </c>
      <c r="C729" s="19" t="s">
        <v>8</v>
      </c>
      <c r="D729" s="20" t="s">
        <v>9</v>
      </c>
      <c r="E729" s="19">
        <v>1.0</v>
      </c>
      <c r="F729" s="21">
        <v>80000.0</v>
      </c>
      <c r="G729" s="22">
        <f t="shared" si="1"/>
        <v>80000</v>
      </c>
      <c r="H729" s="22">
        <v>0.0</v>
      </c>
      <c r="I729" s="22">
        <f t="shared" si="2"/>
        <v>80000</v>
      </c>
    </row>
    <row r="730" ht="14.25" customHeight="1">
      <c r="A730" s="19">
        <f>VLOOKUP(B730,'Página2'!A$1:B$854,2,0)</f>
        <v>316240</v>
      </c>
      <c r="B730" s="19" t="s">
        <v>744</v>
      </c>
      <c r="C730" s="19" t="s">
        <v>11</v>
      </c>
      <c r="D730" s="20" t="s">
        <v>9</v>
      </c>
      <c r="E730" s="19">
        <v>1.0</v>
      </c>
      <c r="F730" s="21">
        <v>80000.0</v>
      </c>
      <c r="G730" s="22">
        <f t="shared" si="1"/>
        <v>80000</v>
      </c>
      <c r="H730" s="22">
        <v>0.0</v>
      </c>
      <c r="I730" s="22">
        <f t="shared" si="2"/>
        <v>80000</v>
      </c>
    </row>
    <row r="731" ht="14.25" customHeight="1">
      <c r="A731" s="19">
        <f>VLOOKUP(B731,'Página2'!A$1:B$854,2,0)</f>
        <v>316245</v>
      </c>
      <c r="B731" s="19" t="s">
        <v>745</v>
      </c>
      <c r="C731" s="19" t="s">
        <v>8</v>
      </c>
      <c r="D731" s="20" t="s">
        <v>9</v>
      </c>
      <c r="E731" s="19">
        <v>1.0</v>
      </c>
      <c r="F731" s="21">
        <v>80000.0</v>
      </c>
      <c r="G731" s="22">
        <f t="shared" si="1"/>
        <v>80000</v>
      </c>
      <c r="H731" s="22">
        <v>0.0</v>
      </c>
      <c r="I731" s="22">
        <f t="shared" si="2"/>
        <v>80000</v>
      </c>
    </row>
    <row r="732" ht="14.25" customHeight="1">
      <c r="A732" s="19">
        <f>VLOOKUP(B732,'Página2'!A$1:B$854,2,0)</f>
        <v>316250</v>
      </c>
      <c r="B732" s="19" t="s">
        <v>746</v>
      </c>
      <c r="C732" s="19" t="s">
        <v>50</v>
      </c>
      <c r="D732" s="20" t="s">
        <v>27</v>
      </c>
      <c r="E732" s="19">
        <v>3.0</v>
      </c>
      <c r="F732" s="21">
        <v>120000.0</v>
      </c>
      <c r="G732" s="22">
        <f t="shared" si="1"/>
        <v>360000</v>
      </c>
      <c r="H732" s="22">
        <v>240000.0</v>
      </c>
      <c r="I732" s="22">
        <f t="shared" si="2"/>
        <v>120000</v>
      </c>
    </row>
    <row r="733" ht="14.25" customHeight="1">
      <c r="A733" s="19">
        <f>VLOOKUP(B733,'Página2'!A$1:B$854,2,0)</f>
        <v>316255</v>
      </c>
      <c r="B733" s="19" t="s">
        <v>747</v>
      </c>
      <c r="C733" s="19" t="s">
        <v>8</v>
      </c>
      <c r="D733" s="20" t="s">
        <v>9</v>
      </c>
      <c r="E733" s="19">
        <v>1.0</v>
      </c>
      <c r="F733" s="21">
        <v>80000.0</v>
      </c>
      <c r="G733" s="22">
        <f t="shared" si="1"/>
        <v>80000</v>
      </c>
      <c r="H733" s="22">
        <v>80000.0</v>
      </c>
      <c r="I733" s="22">
        <f t="shared" si="2"/>
        <v>0</v>
      </c>
    </row>
    <row r="734" ht="14.25" customHeight="1">
      <c r="A734" s="19">
        <f>VLOOKUP(B734,'Página2'!A$1:B$854,2,0)</f>
        <v>316257</v>
      </c>
      <c r="B734" s="19" t="s">
        <v>748</v>
      </c>
      <c r="C734" s="19" t="s">
        <v>8</v>
      </c>
      <c r="D734" s="20" t="s">
        <v>9</v>
      </c>
      <c r="E734" s="19">
        <v>1.0</v>
      </c>
      <c r="F734" s="21">
        <v>80000.0</v>
      </c>
      <c r="G734" s="22">
        <f t="shared" si="1"/>
        <v>80000</v>
      </c>
      <c r="H734" s="22">
        <v>0.0</v>
      </c>
      <c r="I734" s="22">
        <f t="shared" si="2"/>
        <v>80000</v>
      </c>
    </row>
    <row r="735" ht="14.25" customHeight="1">
      <c r="A735" s="19">
        <f>VLOOKUP(B735,'Página2'!A$1:B$854,2,0)</f>
        <v>316260</v>
      </c>
      <c r="B735" s="19" t="s">
        <v>749</v>
      </c>
      <c r="C735" s="19" t="s">
        <v>8</v>
      </c>
      <c r="D735" s="20" t="s">
        <v>9</v>
      </c>
      <c r="E735" s="19">
        <v>1.0</v>
      </c>
      <c r="F735" s="21">
        <v>80000.0</v>
      </c>
      <c r="G735" s="22">
        <f t="shared" si="1"/>
        <v>80000</v>
      </c>
      <c r="H735" s="22">
        <v>0.0</v>
      </c>
      <c r="I735" s="22">
        <f t="shared" si="2"/>
        <v>80000</v>
      </c>
    </row>
    <row r="736" ht="14.25" customHeight="1">
      <c r="A736" s="19">
        <f>VLOOKUP(B736,'Página2'!A$1:B$854,2,0)</f>
        <v>316265</v>
      </c>
      <c r="B736" s="19" t="s">
        <v>750</v>
      </c>
      <c r="C736" s="19" t="s">
        <v>8</v>
      </c>
      <c r="D736" s="20" t="s">
        <v>17</v>
      </c>
      <c r="E736" s="19">
        <v>1.0</v>
      </c>
      <c r="F736" s="21">
        <v>50000.0</v>
      </c>
      <c r="G736" s="22">
        <f t="shared" si="1"/>
        <v>50000</v>
      </c>
      <c r="H736" s="22">
        <v>50000.0</v>
      </c>
      <c r="I736" s="22">
        <f t="shared" si="2"/>
        <v>0</v>
      </c>
    </row>
    <row r="737" ht="14.25" customHeight="1">
      <c r="A737" s="19">
        <f>VLOOKUP(B737,'Página2'!A$1:B$854,2,0)</f>
        <v>316270</v>
      </c>
      <c r="B737" s="19" t="s">
        <v>751</v>
      </c>
      <c r="C737" s="19" t="s">
        <v>11</v>
      </c>
      <c r="D737" s="20" t="s">
        <v>9</v>
      </c>
      <c r="E737" s="19">
        <v>1.0</v>
      </c>
      <c r="F737" s="21">
        <v>80000.0</v>
      </c>
      <c r="G737" s="22">
        <f t="shared" si="1"/>
        <v>80000</v>
      </c>
      <c r="H737" s="22">
        <v>80000.0</v>
      </c>
      <c r="I737" s="22">
        <f t="shared" si="2"/>
        <v>0</v>
      </c>
    </row>
    <row r="738" ht="14.25" customHeight="1">
      <c r="A738" s="19">
        <f>VLOOKUP(B738,'Página2'!A$1:B$854,2,0)</f>
        <v>316280</v>
      </c>
      <c r="B738" s="19" t="s">
        <v>752</v>
      </c>
      <c r="C738" s="19" t="s">
        <v>8</v>
      </c>
      <c r="D738" s="20" t="s">
        <v>9</v>
      </c>
      <c r="E738" s="19">
        <v>1.0</v>
      </c>
      <c r="F738" s="21">
        <v>80000.0</v>
      </c>
      <c r="G738" s="22">
        <f t="shared" si="1"/>
        <v>80000</v>
      </c>
      <c r="H738" s="22">
        <v>0.0</v>
      </c>
      <c r="I738" s="22">
        <f t="shared" si="2"/>
        <v>80000</v>
      </c>
    </row>
    <row r="739" ht="14.25" customHeight="1">
      <c r="A739" s="19">
        <f>VLOOKUP(B739,'Página2'!A$1:B$854,2,0)</f>
        <v>316290</v>
      </c>
      <c r="B739" s="19" t="s">
        <v>753</v>
      </c>
      <c r="C739" s="19" t="s">
        <v>11</v>
      </c>
      <c r="D739" s="20" t="s">
        <v>9</v>
      </c>
      <c r="E739" s="19">
        <v>1.0</v>
      </c>
      <c r="F739" s="21">
        <v>80000.0</v>
      </c>
      <c r="G739" s="22">
        <f t="shared" si="1"/>
        <v>80000</v>
      </c>
      <c r="H739" s="22">
        <v>0.0</v>
      </c>
      <c r="I739" s="22">
        <f t="shared" si="2"/>
        <v>80000</v>
      </c>
    </row>
    <row r="740" ht="14.25" customHeight="1">
      <c r="A740" s="19">
        <f>VLOOKUP(B740,'Página2'!A$1:B$854,2,0)</f>
        <v>316292</v>
      </c>
      <c r="B740" s="19" t="s">
        <v>754</v>
      </c>
      <c r="C740" s="19" t="s">
        <v>11</v>
      </c>
      <c r="D740" s="20" t="s">
        <v>9</v>
      </c>
      <c r="E740" s="19">
        <v>1.0</v>
      </c>
      <c r="F740" s="21">
        <v>80000.0</v>
      </c>
      <c r="G740" s="22">
        <f t="shared" si="1"/>
        <v>80000</v>
      </c>
      <c r="H740" s="22">
        <v>0.0</v>
      </c>
      <c r="I740" s="22">
        <f t="shared" si="2"/>
        <v>80000</v>
      </c>
    </row>
    <row r="741" ht="14.25" customHeight="1">
      <c r="A741" s="19">
        <f>VLOOKUP(B741,'Página2'!A$1:B$854,2,0)</f>
        <v>316294</v>
      </c>
      <c r="B741" s="19" t="s">
        <v>755</v>
      </c>
      <c r="C741" s="19" t="s">
        <v>8</v>
      </c>
      <c r="D741" s="20" t="s">
        <v>9</v>
      </c>
      <c r="E741" s="19">
        <v>1.0</v>
      </c>
      <c r="F741" s="21">
        <v>80000.0</v>
      </c>
      <c r="G741" s="22">
        <f t="shared" si="1"/>
        <v>80000</v>
      </c>
      <c r="H741" s="22">
        <v>0.0</v>
      </c>
      <c r="I741" s="22">
        <f t="shared" si="2"/>
        <v>80000</v>
      </c>
    </row>
    <row r="742" ht="14.25" customHeight="1">
      <c r="A742" s="19">
        <f>VLOOKUP(B742,'Página2'!A$1:B$854,2,0)</f>
        <v>316295</v>
      </c>
      <c r="B742" s="19" t="s">
        <v>756</v>
      </c>
      <c r="C742" s="19" t="s">
        <v>11</v>
      </c>
      <c r="D742" s="20" t="s">
        <v>9</v>
      </c>
      <c r="E742" s="19">
        <v>1.0</v>
      </c>
      <c r="F742" s="21">
        <v>80000.0</v>
      </c>
      <c r="G742" s="22">
        <f t="shared" si="1"/>
        <v>80000</v>
      </c>
      <c r="H742" s="22">
        <v>0.0</v>
      </c>
      <c r="I742" s="22">
        <f t="shared" si="2"/>
        <v>80000</v>
      </c>
    </row>
    <row r="743" ht="14.25" customHeight="1">
      <c r="A743" s="19">
        <f>VLOOKUP(B743,'Página2'!A$1:B$854,2,0)</f>
        <v>316300</v>
      </c>
      <c r="B743" s="19" t="s">
        <v>757</v>
      </c>
      <c r="C743" s="19" t="s">
        <v>8</v>
      </c>
      <c r="D743" s="20" t="s">
        <v>9</v>
      </c>
      <c r="E743" s="19">
        <v>1.0</v>
      </c>
      <c r="F743" s="21">
        <v>80000.0</v>
      </c>
      <c r="G743" s="22">
        <f t="shared" si="1"/>
        <v>80000</v>
      </c>
      <c r="H743" s="22">
        <v>0.0</v>
      </c>
      <c r="I743" s="22">
        <f t="shared" si="2"/>
        <v>80000</v>
      </c>
    </row>
    <row r="744" ht="14.25" customHeight="1">
      <c r="A744" s="19">
        <f>VLOOKUP(B744,'Página2'!A$1:B$854,2,0)</f>
        <v>316310</v>
      </c>
      <c r="B744" s="19" t="s">
        <v>758</v>
      </c>
      <c r="C744" s="19" t="s">
        <v>8</v>
      </c>
      <c r="D744" s="20" t="s">
        <v>9</v>
      </c>
      <c r="E744" s="19">
        <v>1.0</v>
      </c>
      <c r="F744" s="21">
        <v>80000.0</v>
      </c>
      <c r="G744" s="22">
        <f t="shared" si="1"/>
        <v>80000</v>
      </c>
      <c r="H744" s="22">
        <v>0.0</v>
      </c>
      <c r="I744" s="22">
        <f t="shared" si="2"/>
        <v>80000</v>
      </c>
    </row>
    <row r="745" ht="14.25" customHeight="1">
      <c r="A745" s="19">
        <f>VLOOKUP(B745,'Página2'!A$1:B$854,2,0)</f>
        <v>316320</v>
      </c>
      <c r="B745" s="19" t="s">
        <v>759</v>
      </c>
      <c r="C745" s="19" t="s">
        <v>8</v>
      </c>
      <c r="D745" s="20" t="s">
        <v>9</v>
      </c>
      <c r="E745" s="19">
        <v>1.0</v>
      </c>
      <c r="F745" s="21">
        <v>80000.0</v>
      </c>
      <c r="G745" s="22">
        <f t="shared" si="1"/>
        <v>80000</v>
      </c>
      <c r="H745" s="22">
        <v>0.0</v>
      </c>
      <c r="I745" s="22">
        <f t="shared" si="2"/>
        <v>80000</v>
      </c>
    </row>
    <row r="746" ht="14.25" customHeight="1">
      <c r="A746" s="19">
        <f>VLOOKUP(B746,'Página2'!A$1:B$854,2,0)</f>
        <v>316330</v>
      </c>
      <c r="B746" s="19" t="s">
        <v>760</v>
      </c>
      <c r="C746" s="19" t="s">
        <v>8</v>
      </c>
      <c r="D746" s="20" t="s">
        <v>17</v>
      </c>
      <c r="E746" s="19">
        <v>1.0</v>
      </c>
      <c r="F746" s="21">
        <v>50000.0</v>
      </c>
      <c r="G746" s="22">
        <f t="shared" si="1"/>
        <v>50000</v>
      </c>
      <c r="H746" s="22">
        <v>0.0</v>
      </c>
      <c r="I746" s="22">
        <f t="shared" si="2"/>
        <v>50000</v>
      </c>
    </row>
    <row r="747" ht="14.25" customHeight="1">
      <c r="A747" s="19">
        <f>VLOOKUP(B747,'Página2'!A$1:B$854,2,0)</f>
        <v>316340</v>
      </c>
      <c r="B747" s="19" t="s">
        <v>761</v>
      </c>
      <c r="C747" s="19" t="s">
        <v>8</v>
      </c>
      <c r="D747" s="20" t="s">
        <v>9</v>
      </c>
      <c r="E747" s="19">
        <v>1.0</v>
      </c>
      <c r="F747" s="21">
        <v>80000.0</v>
      </c>
      <c r="G747" s="22">
        <f t="shared" si="1"/>
        <v>80000</v>
      </c>
      <c r="H747" s="22">
        <v>0.0</v>
      </c>
      <c r="I747" s="22">
        <f t="shared" si="2"/>
        <v>80000</v>
      </c>
    </row>
    <row r="748" ht="14.25" customHeight="1">
      <c r="A748" s="19">
        <f>VLOOKUP(B748,'Página2'!A$1:B$854,2,0)</f>
        <v>316350</v>
      </c>
      <c r="B748" s="19" t="s">
        <v>762</v>
      </c>
      <c r="C748" s="19" t="s">
        <v>8</v>
      </c>
      <c r="D748" s="20" t="s">
        <v>9</v>
      </c>
      <c r="E748" s="19">
        <v>1.0</v>
      </c>
      <c r="F748" s="21">
        <v>80000.0</v>
      </c>
      <c r="G748" s="22">
        <f t="shared" si="1"/>
        <v>80000</v>
      </c>
      <c r="H748" s="22">
        <v>80000.0</v>
      </c>
      <c r="I748" s="22">
        <f t="shared" si="2"/>
        <v>0</v>
      </c>
    </row>
    <row r="749" ht="14.25" customHeight="1">
      <c r="A749" s="19">
        <f>VLOOKUP(B749,'Página2'!A$1:B$854,2,0)</f>
        <v>316360</v>
      </c>
      <c r="B749" s="19" t="s">
        <v>763</v>
      </c>
      <c r="C749" s="19" t="s">
        <v>8</v>
      </c>
      <c r="D749" s="20" t="s">
        <v>17</v>
      </c>
      <c r="E749" s="19">
        <v>1.0</v>
      </c>
      <c r="F749" s="21">
        <v>50000.0</v>
      </c>
      <c r="G749" s="22">
        <f t="shared" si="1"/>
        <v>50000</v>
      </c>
      <c r="H749" s="22">
        <v>50000.0</v>
      </c>
      <c r="I749" s="22">
        <f t="shared" si="2"/>
        <v>0</v>
      </c>
    </row>
    <row r="750" ht="14.25" customHeight="1">
      <c r="A750" s="19">
        <f>VLOOKUP(B750,'Página2'!A$1:B$854,2,0)</f>
        <v>316370</v>
      </c>
      <c r="B750" s="19" t="s">
        <v>764</v>
      </c>
      <c r="C750" s="19" t="s">
        <v>11</v>
      </c>
      <c r="D750" s="20" t="s">
        <v>57</v>
      </c>
      <c r="E750" s="19">
        <v>2.0</v>
      </c>
      <c r="F750" s="21">
        <v>100000.0</v>
      </c>
      <c r="G750" s="22">
        <f t="shared" si="1"/>
        <v>200000</v>
      </c>
      <c r="H750" s="22">
        <v>100000.0</v>
      </c>
      <c r="I750" s="22">
        <f t="shared" si="2"/>
        <v>100000</v>
      </c>
    </row>
    <row r="751" ht="14.25" customHeight="1">
      <c r="A751" s="19">
        <f>VLOOKUP(B751,'Página2'!A$1:B$854,2,0)</f>
        <v>316380</v>
      </c>
      <c r="B751" s="19" t="s">
        <v>765</v>
      </c>
      <c r="C751" s="19" t="s">
        <v>8</v>
      </c>
      <c r="D751" s="20" t="s">
        <v>9</v>
      </c>
      <c r="E751" s="19">
        <v>1.0</v>
      </c>
      <c r="F751" s="21">
        <v>80000.0</v>
      </c>
      <c r="G751" s="22">
        <f t="shared" si="1"/>
        <v>80000</v>
      </c>
      <c r="H751" s="22">
        <v>0.0</v>
      </c>
      <c r="I751" s="22">
        <f t="shared" si="2"/>
        <v>80000</v>
      </c>
    </row>
    <row r="752" ht="14.25" customHeight="1">
      <c r="A752" s="19">
        <f>VLOOKUP(B752,'Página2'!A$1:B$854,2,0)</f>
        <v>316390</v>
      </c>
      <c r="B752" s="19" t="s">
        <v>766</v>
      </c>
      <c r="C752" s="19" t="s">
        <v>8</v>
      </c>
      <c r="D752" s="20" t="s">
        <v>9</v>
      </c>
      <c r="E752" s="19">
        <v>1.0</v>
      </c>
      <c r="F752" s="21">
        <v>80000.0</v>
      </c>
      <c r="G752" s="22">
        <f t="shared" si="1"/>
        <v>80000</v>
      </c>
      <c r="H752" s="22">
        <v>0.0</v>
      </c>
      <c r="I752" s="22">
        <f t="shared" si="2"/>
        <v>80000</v>
      </c>
    </row>
    <row r="753" ht="14.25" customHeight="1">
      <c r="A753" s="19">
        <f>VLOOKUP(B753,'Página2'!A$1:B$854,2,0)</f>
        <v>316410</v>
      </c>
      <c r="B753" s="19" t="s">
        <v>767</v>
      </c>
      <c r="C753" s="19" t="s">
        <v>8</v>
      </c>
      <c r="D753" s="20" t="s">
        <v>9</v>
      </c>
      <c r="E753" s="19">
        <v>1.0</v>
      </c>
      <c r="F753" s="21">
        <v>80000.0</v>
      </c>
      <c r="G753" s="22">
        <f t="shared" si="1"/>
        <v>80000</v>
      </c>
      <c r="H753" s="22">
        <v>0.0</v>
      </c>
      <c r="I753" s="22">
        <f t="shared" si="2"/>
        <v>80000</v>
      </c>
    </row>
    <row r="754" ht="14.25" customHeight="1">
      <c r="A754" s="19">
        <f>VLOOKUP(B754,'Página2'!A$1:B$854,2,0)</f>
        <v>316400</v>
      </c>
      <c r="B754" s="19" t="s">
        <v>768</v>
      </c>
      <c r="C754" s="19" t="s">
        <v>8</v>
      </c>
      <c r="D754" s="20" t="s">
        <v>9</v>
      </c>
      <c r="E754" s="19">
        <v>1.0</v>
      </c>
      <c r="F754" s="21">
        <v>80000.0</v>
      </c>
      <c r="G754" s="22">
        <f t="shared" si="1"/>
        <v>80000</v>
      </c>
      <c r="H754" s="22">
        <v>0.0</v>
      </c>
      <c r="I754" s="22">
        <f t="shared" si="2"/>
        <v>80000</v>
      </c>
    </row>
    <row r="755" ht="14.25" customHeight="1">
      <c r="A755" s="19">
        <f>VLOOKUP(B755,'Página2'!A$1:B$854,2,0)</f>
        <v>316420</v>
      </c>
      <c r="B755" s="19" t="s">
        <v>769</v>
      </c>
      <c r="C755" s="19" t="s">
        <v>8</v>
      </c>
      <c r="D755" s="20" t="s">
        <v>9</v>
      </c>
      <c r="E755" s="19">
        <v>1.0</v>
      </c>
      <c r="F755" s="21">
        <v>80000.0</v>
      </c>
      <c r="G755" s="22">
        <f t="shared" si="1"/>
        <v>80000</v>
      </c>
      <c r="H755" s="22">
        <v>80000.0</v>
      </c>
      <c r="I755" s="22">
        <f t="shared" si="2"/>
        <v>0</v>
      </c>
    </row>
    <row r="756" ht="14.25" customHeight="1">
      <c r="A756" s="19">
        <f>VLOOKUP(B756,'Página2'!A$1:B$854,2,0)</f>
        <v>316430</v>
      </c>
      <c r="B756" s="19" t="s">
        <v>770</v>
      </c>
      <c r="C756" s="19" t="s">
        <v>8</v>
      </c>
      <c r="D756" s="20" t="s">
        <v>9</v>
      </c>
      <c r="E756" s="19">
        <v>1.0</v>
      </c>
      <c r="F756" s="21">
        <v>80000.0</v>
      </c>
      <c r="G756" s="22">
        <f t="shared" si="1"/>
        <v>80000</v>
      </c>
      <c r="H756" s="22">
        <v>0.0</v>
      </c>
      <c r="I756" s="22">
        <f t="shared" si="2"/>
        <v>80000</v>
      </c>
    </row>
    <row r="757" ht="14.25" customHeight="1">
      <c r="A757" s="19">
        <f>VLOOKUP(B757,'Página2'!A$1:B$854,2,0)</f>
        <v>316440</v>
      </c>
      <c r="B757" s="19" t="s">
        <v>771</v>
      </c>
      <c r="C757" s="19" t="s">
        <v>8</v>
      </c>
      <c r="D757" s="20" t="s">
        <v>9</v>
      </c>
      <c r="E757" s="19">
        <v>1.0</v>
      </c>
      <c r="F757" s="21">
        <v>80000.0</v>
      </c>
      <c r="G757" s="22">
        <f t="shared" si="1"/>
        <v>80000</v>
      </c>
      <c r="H757" s="22">
        <v>0.0</v>
      </c>
      <c r="I757" s="22">
        <f t="shared" si="2"/>
        <v>80000</v>
      </c>
    </row>
    <row r="758" ht="14.25" customHeight="1">
      <c r="A758" s="19">
        <f>VLOOKUP(B758,'Página2'!A$1:B$854,2,0)</f>
        <v>316443</v>
      </c>
      <c r="B758" s="19" t="s">
        <v>772</v>
      </c>
      <c r="C758" s="19" t="s">
        <v>8</v>
      </c>
      <c r="D758" s="20" t="s">
        <v>9</v>
      </c>
      <c r="E758" s="19">
        <v>1.0</v>
      </c>
      <c r="F758" s="21">
        <v>80000.0</v>
      </c>
      <c r="G758" s="22">
        <f t="shared" si="1"/>
        <v>80000</v>
      </c>
      <c r="H758" s="22">
        <v>0.0</v>
      </c>
      <c r="I758" s="22">
        <f t="shared" si="2"/>
        <v>80000</v>
      </c>
    </row>
    <row r="759" ht="14.25" customHeight="1">
      <c r="A759" s="19">
        <f>VLOOKUP(B759,'Página2'!A$1:B$854,2,0)</f>
        <v>316447</v>
      </c>
      <c r="B759" s="19" t="s">
        <v>773</v>
      </c>
      <c r="C759" s="19" t="s">
        <v>8</v>
      </c>
      <c r="D759" s="20" t="s">
        <v>9</v>
      </c>
      <c r="E759" s="19">
        <v>1.0</v>
      </c>
      <c r="F759" s="21">
        <v>80000.0</v>
      </c>
      <c r="G759" s="22">
        <f t="shared" si="1"/>
        <v>80000</v>
      </c>
      <c r="H759" s="22">
        <v>0.0</v>
      </c>
      <c r="I759" s="22">
        <f t="shared" si="2"/>
        <v>80000</v>
      </c>
    </row>
    <row r="760" ht="14.25" customHeight="1">
      <c r="A760" s="19">
        <f>VLOOKUP(B760,'Página2'!A$1:B$854,2,0)</f>
        <v>316450</v>
      </c>
      <c r="B760" s="19" t="s">
        <v>774</v>
      </c>
      <c r="C760" s="19" t="s">
        <v>8</v>
      </c>
      <c r="D760" s="20" t="s">
        <v>9</v>
      </c>
      <c r="E760" s="19">
        <v>1.0</v>
      </c>
      <c r="F760" s="21">
        <v>80000.0</v>
      </c>
      <c r="G760" s="22">
        <f t="shared" si="1"/>
        <v>80000</v>
      </c>
      <c r="H760" s="22">
        <v>0.0</v>
      </c>
      <c r="I760" s="22">
        <f t="shared" si="2"/>
        <v>80000</v>
      </c>
    </row>
    <row r="761" ht="14.25" customHeight="1">
      <c r="A761" s="19">
        <f>VLOOKUP(B761,'Página2'!A$1:B$854,2,0)</f>
        <v>316460</v>
      </c>
      <c r="B761" s="19" t="s">
        <v>775</v>
      </c>
      <c r="C761" s="19" t="s">
        <v>8</v>
      </c>
      <c r="D761" s="20" t="s">
        <v>9</v>
      </c>
      <c r="E761" s="19">
        <v>1.0</v>
      </c>
      <c r="F761" s="21">
        <v>80000.0</v>
      </c>
      <c r="G761" s="22">
        <f t="shared" si="1"/>
        <v>80000</v>
      </c>
      <c r="H761" s="22">
        <v>0.0</v>
      </c>
      <c r="I761" s="22">
        <f t="shared" si="2"/>
        <v>80000</v>
      </c>
    </row>
    <row r="762" ht="14.25" customHeight="1">
      <c r="A762" s="19">
        <f>VLOOKUP(B762,'Página2'!A$1:B$854,2,0)</f>
        <v>316470</v>
      </c>
      <c r="B762" s="19" t="s">
        <v>776</v>
      </c>
      <c r="C762" s="19" t="s">
        <v>11</v>
      </c>
      <c r="D762" s="20" t="s">
        <v>57</v>
      </c>
      <c r="E762" s="19">
        <v>2.0</v>
      </c>
      <c r="F762" s="21">
        <v>100000.0</v>
      </c>
      <c r="G762" s="22">
        <f t="shared" si="1"/>
        <v>200000</v>
      </c>
      <c r="H762" s="22">
        <v>100000.0</v>
      </c>
      <c r="I762" s="22">
        <f t="shared" si="2"/>
        <v>100000</v>
      </c>
    </row>
    <row r="763" ht="14.25" customHeight="1">
      <c r="A763" s="19">
        <f>VLOOKUP(B763,'Página2'!A$1:B$854,2,0)</f>
        <v>316480</v>
      </c>
      <c r="B763" s="19" t="s">
        <v>777</v>
      </c>
      <c r="C763" s="19" t="s">
        <v>8</v>
      </c>
      <c r="D763" s="20" t="s">
        <v>17</v>
      </c>
      <c r="E763" s="19">
        <v>1.0</v>
      </c>
      <c r="F763" s="21">
        <v>50000.0</v>
      </c>
      <c r="G763" s="22">
        <f t="shared" si="1"/>
        <v>50000</v>
      </c>
      <c r="H763" s="22">
        <v>0.0</v>
      </c>
      <c r="I763" s="22">
        <f t="shared" si="2"/>
        <v>50000</v>
      </c>
    </row>
    <row r="764" ht="14.25" customHeight="1">
      <c r="A764" s="19">
        <f>VLOOKUP(B764,'Página2'!A$1:B$854,2,0)</f>
        <v>316490</v>
      </c>
      <c r="B764" s="19" t="s">
        <v>778</v>
      </c>
      <c r="C764" s="19" t="s">
        <v>8</v>
      </c>
      <c r="D764" s="20" t="s">
        <v>9</v>
      </c>
      <c r="E764" s="19">
        <v>1.0</v>
      </c>
      <c r="F764" s="21">
        <v>80000.0</v>
      </c>
      <c r="G764" s="22">
        <f t="shared" si="1"/>
        <v>80000</v>
      </c>
      <c r="H764" s="22">
        <v>0.0</v>
      </c>
      <c r="I764" s="22">
        <f t="shared" si="2"/>
        <v>80000</v>
      </c>
    </row>
    <row r="765" ht="14.25" customHeight="1">
      <c r="A765" s="19">
        <f>VLOOKUP(B765,'Página2'!A$1:B$854,2,0)</f>
        <v>316520</v>
      </c>
      <c r="B765" s="19" t="s">
        <v>779</v>
      </c>
      <c r="C765" s="19" t="s">
        <v>8</v>
      </c>
      <c r="D765" s="20" t="s">
        <v>9</v>
      </c>
      <c r="E765" s="19">
        <v>1.0</v>
      </c>
      <c r="F765" s="21">
        <v>80000.0</v>
      </c>
      <c r="G765" s="22">
        <f t="shared" si="1"/>
        <v>80000</v>
      </c>
      <c r="H765" s="22">
        <v>0.0</v>
      </c>
      <c r="I765" s="22">
        <f t="shared" si="2"/>
        <v>80000</v>
      </c>
    </row>
    <row r="766" ht="14.25" customHeight="1">
      <c r="A766" s="19">
        <f>VLOOKUP(B766,'Página2'!A$1:B$854,2,0)</f>
        <v>316500</v>
      </c>
      <c r="B766" s="19" t="s">
        <v>780</v>
      </c>
      <c r="C766" s="19" t="s">
        <v>8</v>
      </c>
      <c r="D766" s="20" t="s">
        <v>9</v>
      </c>
      <c r="E766" s="19">
        <v>1.0</v>
      </c>
      <c r="F766" s="21">
        <v>80000.0</v>
      </c>
      <c r="G766" s="22">
        <f t="shared" si="1"/>
        <v>80000</v>
      </c>
      <c r="H766" s="22">
        <v>0.0</v>
      </c>
      <c r="I766" s="22">
        <f t="shared" si="2"/>
        <v>80000</v>
      </c>
    </row>
    <row r="767" ht="14.25" customHeight="1">
      <c r="A767" s="19">
        <f>VLOOKUP(B767,'Página2'!A$1:B$854,2,0)</f>
        <v>316510</v>
      </c>
      <c r="B767" s="19" t="s">
        <v>781</v>
      </c>
      <c r="C767" s="19" t="s">
        <v>8</v>
      </c>
      <c r="D767" s="20" t="s">
        <v>9</v>
      </c>
      <c r="E767" s="19">
        <v>1.0</v>
      </c>
      <c r="F767" s="21">
        <v>80000.0</v>
      </c>
      <c r="G767" s="22">
        <f t="shared" si="1"/>
        <v>80000</v>
      </c>
      <c r="H767" s="22">
        <v>80000.0</v>
      </c>
      <c r="I767" s="22">
        <f t="shared" si="2"/>
        <v>0</v>
      </c>
    </row>
    <row r="768" ht="14.25" customHeight="1">
      <c r="A768" s="19">
        <f>VLOOKUP(B768,'Página2'!A$1:B$854,2,0)</f>
        <v>316530</v>
      </c>
      <c r="B768" s="19" t="s">
        <v>782</v>
      </c>
      <c r="C768" s="19" t="s">
        <v>8</v>
      </c>
      <c r="D768" s="20" t="s">
        <v>9</v>
      </c>
      <c r="E768" s="19">
        <v>1.0</v>
      </c>
      <c r="F768" s="21">
        <v>80000.0</v>
      </c>
      <c r="G768" s="22">
        <f t="shared" si="1"/>
        <v>80000</v>
      </c>
      <c r="H768" s="22">
        <v>0.0</v>
      </c>
      <c r="I768" s="22">
        <f t="shared" si="2"/>
        <v>80000</v>
      </c>
    </row>
    <row r="769" ht="14.25" customHeight="1">
      <c r="A769" s="19">
        <f>VLOOKUP(B769,'Página2'!A$1:B$854,2,0)</f>
        <v>316540</v>
      </c>
      <c r="B769" s="19" t="s">
        <v>783</v>
      </c>
      <c r="C769" s="19" t="s">
        <v>8</v>
      </c>
      <c r="D769" s="20" t="s">
        <v>9</v>
      </c>
      <c r="E769" s="19">
        <v>1.0</v>
      </c>
      <c r="F769" s="21">
        <v>80000.0</v>
      </c>
      <c r="G769" s="22">
        <f t="shared" si="1"/>
        <v>80000</v>
      </c>
      <c r="H769" s="22">
        <v>0.0</v>
      </c>
      <c r="I769" s="22">
        <f t="shared" si="2"/>
        <v>80000</v>
      </c>
    </row>
    <row r="770" ht="14.25" customHeight="1">
      <c r="A770" s="19">
        <f>VLOOKUP(B770,'Página2'!A$1:B$854,2,0)</f>
        <v>316550</v>
      </c>
      <c r="B770" s="19" t="s">
        <v>784</v>
      </c>
      <c r="C770" s="19" t="s">
        <v>8</v>
      </c>
      <c r="D770" s="20" t="s">
        <v>9</v>
      </c>
      <c r="E770" s="19">
        <v>1.0</v>
      </c>
      <c r="F770" s="21">
        <v>80000.0</v>
      </c>
      <c r="G770" s="22">
        <f t="shared" si="1"/>
        <v>80000</v>
      </c>
      <c r="H770" s="22">
        <v>0.0</v>
      </c>
      <c r="I770" s="22">
        <f t="shared" si="2"/>
        <v>80000</v>
      </c>
    </row>
    <row r="771" ht="14.25" customHeight="1">
      <c r="A771" s="19">
        <f>VLOOKUP(B771,'Página2'!A$1:B$854,2,0)</f>
        <v>316553</v>
      </c>
      <c r="B771" s="19" t="s">
        <v>785</v>
      </c>
      <c r="C771" s="19" t="s">
        <v>11</v>
      </c>
      <c r="D771" s="20" t="s">
        <v>9</v>
      </c>
      <c r="E771" s="19">
        <v>1.0</v>
      </c>
      <c r="F771" s="21">
        <v>80000.0</v>
      </c>
      <c r="G771" s="22">
        <f t="shared" si="1"/>
        <v>80000</v>
      </c>
      <c r="H771" s="22">
        <v>0.0</v>
      </c>
      <c r="I771" s="22">
        <f t="shared" si="2"/>
        <v>80000</v>
      </c>
    </row>
    <row r="772" ht="14.25" customHeight="1">
      <c r="A772" s="19">
        <f>VLOOKUP(B772,'Página2'!A$1:B$854,2,0)</f>
        <v>316556</v>
      </c>
      <c r="B772" s="19" t="s">
        <v>786</v>
      </c>
      <c r="C772" s="19" t="s">
        <v>8</v>
      </c>
      <c r="D772" s="20" t="s">
        <v>17</v>
      </c>
      <c r="E772" s="19">
        <v>1.0</v>
      </c>
      <c r="F772" s="21">
        <v>50000.0</v>
      </c>
      <c r="G772" s="22">
        <f t="shared" si="1"/>
        <v>50000</v>
      </c>
      <c r="H772" s="22">
        <v>0.0</v>
      </c>
      <c r="I772" s="22">
        <f t="shared" si="2"/>
        <v>50000</v>
      </c>
    </row>
    <row r="773" ht="14.25" customHeight="1">
      <c r="A773" s="19">
        <f>VLOOKUP(B773,'Página2'!A$1:B$854,2,0)</f>
        <v>316557</v>
      </c>
      <c r="B773" s="19" t="s">
        <v>787</v>
      </c>
      <c r="C773" s="19" t="s">
        <v>8</v>
      </c>
      <c r="D773" s="20" t="s">
        <v>9</v>
      </c>
      <c r="E773" s="19">
        <v>1.0</v>
      </c>
      <c r="F773" s="21">
        <v>80000.0</v>
      </c>
      <c r="G773" s="22">
        <f t="shared" si="1"/>
        <v>80000</v>
      </c>
      <c r="H773" s="22">
        <v>0.0</v>
      </c>
      <c r="I773" s="22">
        <f t="shared" si="2"/>
        <v>80000</v>
      </c>
    </row>
    <row r="774" ht="14.25" customHeight="1">
      <c r="A774" s="19">
        <f>VLOOKUP(B774,'Página2'!A$1:B$854,2,0)</f>
        <v>316560</v>
      </c>
      <c r="B774" s="19" t="s">
        <v>788</v>
      </c>
      <c r="C774" s="19" t="s">
        <v>8</v>
      </c>
      <c r="D774" s="20" t="s">
        <v>17</v>
      </c>
      <c r="E774" s="19">
        <v>1.0</v>
      </c>
      <c r="F774" s="21">
        <v>50000.0</v>
      </c>
      <c r="G774" s="22">
        <f t="shared" si="1"/>
        <v>50000</v>
      </c>
      <c r="H774" s="22">
        <v>0.0</v>
      </c>
      <c r="I774" s="22">
        <f t="shared" si="2"/>
        <v>50000</v>
      </c>
    </row>
    <row r="775" ht="14.25" customHeight="1">
      <c r="A775" s="19">
        <f>VLOOKUP(B775,'Página2'!A$1:B$854,2,0)</f>
        <v>316570</v>
      </c>
      <c r="B775" s="19" t="s">
        <v>789</v>
      </c>
      <c r="C775" s="19" t="s">
        <v>8</v>
      </c>
      <c r="D775" s="20" t="s">
        <v>9</v>
      </c>
      <c r="E775" s="19">
        <v>1.0</v>
      </c>
      <c r="F775" s="21">
        <v>80000.0</v>
      </c>
      <c r="G775" s="22">
        <f t="shared" si="1"/>
        <v>80000</v>
      </c>
      <c r="H775" s="22">
        <v>0.0</v>
      </c>
      <c r="I775" s="22">
        <f t="shared" si="2"/>
        <v>80000</v>
      </c>
    </row>
    <row r="776" ht="14.25" customHeight="1">
      <c r="A776" s="19">
        <f>VLOOKUP(B776,'Página2'!A$1:B$854,2,0)</f>
        <v>316580</v>
      </c>
      <c r="B776" s="19" t="s">
        <v>790</v>
      </c>
      <c r="C776" s="19" t="s">
        <v>8</v>
      </c>
      <c r="D776" s="20" t="s">
        <v>17</v>
      </c>
      <c r="E776" s="19">
        <v>1.0</v>
      </c>
      <c r="F776" s="21">
        <v>50000.0</v>
      </c>
      <c r="G776" s="22">
        <f t="shared" si="1"/>
        <v>50000</v>
      </c>
      <c r="H776" s="22">
        <v>0.0</v>
      </c>
      <c r="I776" s="22">
        <f t="shared" si="2"/>
        <v>50000</v>
      </c>
    </row>
    <row r="777" ht="14.25" customHeight="1">
      <c r="A777" s="19">
        <f>VLOOKUP(B777,'Página2'!A$1:B$854,2,0)</f>
        <v>316590</v>
      </c>
      <c r="B777" s="19" t="s">
        <v>791</v>
      </c>
      <c r="C777" s="19" t="s">
        <v>8</v>
      </c>
      <c r="D777" s="20" t="s">
        <v>9</v>
      </c>
      <c r="E777" s="19">
        <v>1.0</v>
      </c>
      <c r="F777" s="21">
        <v>80000.0</v>
      </c>
      <c r="G777" s="22">
        <f t="shared" si="1"/>
        <v>80000</v>
      </c>
      <c r="H777" s="22">
        <v>0.0</v>
      </c>
      <c r="I777" s="22">
        <f t="shared" si="2"/>
        <v>80000</v>
      </c>
    </row>
    <row r="778" ht="14.25" customHeight="1">
      <c r="A778" s="19">
        <f>VLOOKUP(B778,'Página2'!A$1:B$854,2,0)</f>
        <v>316600</v>
      </c>
      <c r="B778" s="19" t="s">
        <v>792</v>
      </c>
      <c r="C778" s="19" t="s">
        <v>8</v>
      </c>
      <c r="D778" s="20" t="s">
        <v>9</v>
      </c>
      <c r="E778" s="19">
        <v>1.0</v>
      </c>
      <c r="F778" s="21">
        <v>80000.0</v>
      </c>
      <c r="G778" s="22">
        <f t="shared" si="1"/>
        <v>80000</v>
      </c>
      <c r="H778" s="22">
        <v>0.0</v>
      </c>
      <c r="I778" s="22">
        <f t="shared" si="2"/>
        <v>80000</v>
      </c>
    </row>
    <row r="779" ht="14.25" customHeight="1">
      <c r="A779" s="19">
        <f>VLOOKUP(B779,'Página2'!A$1:B$854,2,0)</f>
        <v>316610</v>
      </c>
      <c r="B779" s="19" t="s">
        <v>793</v>
      </c>
      <c r="C779" s="19" t="s">
        <v>8</v>
      </c>
      <c r="D779" s="20" t="s">
        <v>9</v>
      </c>
      <c r="E779" s="19">
        <v>1.0</v>
      </c>
      <c r="F779" s="21">
        <v>80000.0</v>
      </c>
      <c r="G779" s="22">
        <f t="shared" si="1"/>
        <v>80000</v>
      </c>
      <c r="H779" s="22">
        <v>0.0</v>
      </c>
      <c r="I779" s="22">
        <f t="shared" si="2"/>
        <v>80000</v>
      </c>
    </row>
    <row r="780" ht="14.25" customHeight="1">
      <c r="A780" s="19">
        <f>VLOOKUP(B780,'Página2'!A$1:B$854,2,0)</f>
        <v>316620</v>
      </c>
      <c r="B780" s="19" t="s">
        <v>794</v>
      </c>
      <c r="C780" s="19" t="s">
        <v>8</v>
      </c>
      <c r="D780" s="20" t="s">
        <v>9</v>
      </c>
      <c r="E780" s="19">
        <v>1.0</v>
      </c>
      <c r="F780" s="21">
        <v>80000.0</v>
      </c>
      <c r="G780" s="22">
        <f t="shared" si="1"/>
        <v>80000</v>
      </c>
      <c r="H780" s="22">
        <v>80000.0</v>
      </c>
      <c r="I780" s="22">
        <f t="shared" si="2"/>
        <v>0</v>
      </c>
    </row>
    <row r="781" ht="14.25" customHeight="1">
      <c r="A781" s="19">
        <f>VLOOKUP(B781,'Página2'!A$1:B$854,2,0)</f>
        <v>316630</v>
      </c>
      <c r="B781" s="19" t="s">
        <v>795</v>
      </c>
      <c r="C781" s="19" t="s">
        <v>8</v>
      </c>
      <c r="D781" s="20" t="s">
        <v>9</v>
      </c>
      <c r="E781" s="19">
        <v>1.0</v>
      </c>
      <c r="F781" s="21">
        <v>80000.0</v>
      </c>
      <c r="G781" s="22">
        <f t="shared" si="1"/>
        <v>80000</v>
      </c>
      <c r="H781" s="22">
        <v>0.0</v>
      </c>
      <c r="I781" s="22">
        <f t="shared" si="2"/>
        <v>80000</v>
      </c>
    </row>
    <row r="782" ht="14.25" customHeight="1">
      <c r="A782" s="19">
        <f>VLOOKUP(B782,'Página2'!A$1:B$854,2,0)</f>
        <v>316640</v>
      </c>
      <c r="B782" s="19" t="s">
        <v>796</v>
      </c>
      <c r="C782" s="19" t="s">
        <v>8</v>
      </c>
      <c r="D782" s="20" t="s">
        <v>17</v>
      </c>
      <c r="E782" s="19">
        <v>1.0</v>
      </c>
      <c r="F782" s="21">
        <v>50000.0</v>
      </c>
      <c r="G782" s="22">
        <f t="shared" si="1"/>
        <v>50000</v>
      </c>
      <c r="H782" s="22">
        <v>0.0</v>
      </c>
      <c r="I782" s="22">
        <f t="shared" si="2"/>
        <v>50000</v>
      </c>
    </row>
    <row r="783" ht="14.25" customHeight="1">
      <c r="A783" s="19">
        <f>VLOOKUP(B783,'Página2'!A$1:B$854,2,0)</f>
        <v>316650</v>
      </c>
      <c r="B783" s="19" t="s">
        <v>797</v>
      </c>
      <c r="C783" s="19" t="s">
        <v>8</v>
      </c>
      <c r="D783" s="20" t="s">
        <v>9</v>
      </c>
      <c r="E783" s="19">
        <v>1.0</v>
      </c>
      <c r="F783" s="21">
        <v>80000.0</v>
      </c>
      <c r="G783" s="22">
        <f t="shared" si="1"/>
        <v>80000</v>
      </c>
      <c r="H783" s="22">
        <v>0.0</v>
      </c>
      <c r="I783" s="22">
        <f t="shared" si="2"/>
        <v>80000</v>
      </c>
    </row>
    <row r="784" ht="14.25" customHeight="1">
      <c r="A784" s="19">
        <f>VLOOKUP(B784,'Página2'!A$1:B$854,2,0)</f>
        <v>316660</v>
      </c>
      <c r="B784" s="19" t="s">
        <v>798</v>
      </c>
      <c r="C784" s="19" t="s">
        <v>8</v>
      </c>
      <c r="D784" s="20" t="s">
        <v>17</v>
      </c>
      <c r="E784" s="19">
        <v>1.0</v>
      </c>
      <c r="F784" s="21">
        <v>50000.0</v>
      </c>
      <c r="G784" s="22">
        <f t="shared" si="1"/>
        <v>50000</v>
      </c>
      <c r="H784" s="22">
        <v>0.0</v>
      </c>
      <c r="I784" s="22">
        <f t="shared" si="2"/>
        <v>50000</v>
      </c>
    </row>
    <row r="785" ht="14.25" customHeight="1">
      <c r="A785" s="19">
        <f>VLOOKUP(B785,'Página2'!A$1:B$854,2,0)</f>
        <v>316680</v>
      </c>
      <c r="B785" s="19" t="s">
        <v>799</v>
      </c>
      <c r="C785" s="19" t="s">
        <v>8</v>
      </c>
      <c r="D785" s="20" t="s">
        <v>9</v>
      </c>
      <c r="E785" s="19">
        <v>1.0</v>
      </c>
      <c r="F785" s="21">
        <v>80000.0</v>
      </c>
      <c r="G785" s="22">
        <f t="shared" si="1"/>
        <v>80000</v>
      </c>
      <c r="H785" s="22">
        <v>0.0</v>
      </c>
      <c r="I785" s="22">
        <f t="shared" si="2"/>
        <v>80000</v>
      </c>
    </row>
    <row r="786" ht="14.25" customHeight="1">
      <c r="A786" s="19">
        <f>VLOOKUP(B786,'Página2'!A$1:B$854,2,0)</f>
        <v>316670</v>
      </c>
      <c r="B786" s="19" t="s">
        <v>800</v>
      </c>
      <c r="C786" s="19" t="s">
        <v>8</v>
      </c>
      <c r="D786" s="20" t="s">
        <v>17</v>
      </c>
      <c r="E786" s="19">
        <v>1.0</v>
      </c>
      <c r="F786" s="21">
        <v>50000.0</v>
      </c>
      <c r="G786" s="22">
        <f t="shared" si="1"/>
        <v>50000</v>
      </c>
      <c r="H786" s="22">
        <v>0.0</v>
      </c>
      <c r="I786" s="22">
        <f t="shared" si="2"/>
        <v>50000</v>
      </c>
    </row>
    <row r="787" ht="14.25" customHeight="1">
      <c r="A787" s="19">
        <f>VLOOKUP(B787,'Página2'!A$1:B$854,2,0)</f>
        <v>316690</v>
      </c>
      <c r="B787" s="19" t="s">
        <v>801</v>
      </c>
      <c r="C787" s="19" t="s">
        <v>8</v>
      </c>
      <c r="D787" s="20" t="s">
        <v>9</v>
      </c>
      <c r="E787" s="19">
        <v>1.0</v>
      </c>
      <c r="F787" s="21">
        <v>80000.0</v>
      </c>
      <c r="G787" s="22">
        <f t="shared" si="1"/>
        <v>80000</v>
      </c>
      <c r="H787" s="22">
        <v>0.0</v>
      </c>
      <c r="I787" s="22">
        <f t="shared" si="2"/>
        <v>80000</v>
      </c>
    </row>
    <row r="788" ht="14.25" customHeight="1">
      <c r="A788" s="19">
        <f>VLOOKUP(B788,'Página2'!A$1:B$854,2,0)</f>
        <v>316695</v>
      </c>
      <c r="B788" s="19" t="s">
        <v>802</v>
      </c>
      <c r="C788" s="19" t="s">
        <v>8</v>
      </c>
      <c r="D788" s="20" t="s">
        <v>17</v>
      </c>
      <c r="E788" s="19">
        <v>1.0</v>
      </c>
      <c r="F788" s="21">
        <v>50000.0</v>
      </c>
      <c r="G788" s="22">
        <f t="shared" si="1"/>
        <v>50000</v>
      </c>
      <c r="H788" s="22">
        <v>50000.0</v>
      </c>
      <c r="I788" s="22">
        <f t="shared" si="2"/>
        <v>0</v>
      </c>
    </row>
    <row r="789" ht="14.25" customHeight="1">
      <c r="A789" s="19">
        <f>VLOOKUP(B789,'Página2'!A$1:B$854,2,0)</f>
        <v>316700</v>
      </c>
      <c r="B789" s="19" t="s">
        <v>803</v>
      </c>
      <c r="C789" s="19" t="s">
        <v>8</v>
      </c>
      <c r="D789" s="20" t="s">
        <v>9</v>
      </c>
      <c r="E789" s="19">
        <v>1.0</v>
      </c>
      <c r="F789" s="21">
        <v>80000.0</v>
      </c>
      <c r="G789" s="22">
        <f t="shared" si="1"/>
        <v>80000</v>
      </c>
      <c r="H789" s="22">
        <v>0.0</v>
      </c>
      <c r="I789" s="22">
        <f t="shared" si="2"/>
        <v>80000</v>
      </c>
    </row>
    <row r="790" ht="14.25" customHeight="1">
      <c r="A790" s="19">
        <f>VLOOKUP(B790,'Página2'!A$1:B$854,2,0)</f>
        <v>316710</v>
      </c>
      <c r="B790" s="19" t="s">
        <v>804</v>
      </c>
      <c r="C790" s="19" t="s">
        <v>11</v>
      </c>
      <c r="D790" s="20" t="s">
        <v>9</v>
      </c>
      <c r="E790" s="19">
        <v>1.0</v>
      </c>
      <c r="F790" s="21">
        <v>80000.0</v>
      </c>
      <c r="G790" s="22">
        <f t="shared" si="1"/>
        <v>80000</v>
      </c>
      <c r="H790" s="22">
        <v>80000.0</v>
      </c>
      <c r="I790" s="22">
        <f t="shared" si="2"/>
        <v>0</v>
      </c>
    </row>
    <row r="791" ht="14.25" customHeight="1">
      <c r="A791" s="19">
        <f>VLOOKUP(B791,'Página2'!A$1:B$854,2,0)</f>
        <v>316720</v>
      </c>
      <c r="B791" s="19" t="s">
        <v>805</v>
      </c>
      <c r="C791" s="19" t="s">
        <v>50</v>
      </c>
      <c r="D791" s="20" t="s">
        <v>81</v>
      </c>
      <c r="E791" s="19">
        <v>4.0</v>
      </c>
      <c r="F791" s="21">
        <v>140000.0</v>
      </c>
      <c r="G791" s="22">
        <f t="shared" si="1"/>
        <v>560000</v>
      </c>
      <c r="H791" s="22">
        <v>140000.0</v>
      </c>
      <c r="I791" s="22">
        <f t="shared" si="2"/>
        <v>420000</v>
      </c>
    </row>
    <row r="792" ht="14.25" customHeight="1">
      <c r="A792" s="19">
        <f>VLOOKUP(B792,'Página2'!A$1:B$854,2,0)</f>
        <v>316555</v>
      </c>
      <c r="B792" s="19" t="s">
        <v>806</v>
      </c>
      <c r="C792" s="19" t="s">
        <v>8</v>
      </c>
      <c r="D792" s="20" t="s">
        <v>9</v>
      </c>
      <c r="E792" s="19">
        <v>1.0</v>
      </c>
      <c r="F792" s="21">
        <v>80000.0</v>
      </c>
      <c r="G792" s="22">
        <f t="shared" si="1"/>
        <v>80000</v>
      </c>
      <c r="H792" s="22">
        <v>0.0</v>
      </c>
      <c r="I792" s="22">
        <f t="shared" si="2"/>
        <v>80000</v>
      </c>
    </row>
    <row r="793" ht="14.25" customHeight="1">
      <c r="A793" s="19">
        <f>VLOOKUP(B793,'Página2'!A$1:B$854,2,0)</f>
        <v>316730</v>
      </c>
      <c r="B793" s="19" t="s">
        <v>807</v>
      </c>
      <c r="C793" s="19" t="s">
        <v>8</v>
      </c>
      <c r="D793" s="20" t="s">
        <v>17</v>
      </c>
      <c r="E793" s="19">
        <v>1.0</v>
      </c>
      <c r="F793" s="21">
        <v>50000.0</v>
      </c>
      <c r="G793" s="22">
        <f t="shared" si="1"/>
        <v>50000</v>
      </c>
      <c r="H793" s="22">
        <v>0.0</v>
      </c>
      <c r="I793" s="22">
        <f t="shared" si="2"/>
        <v>50000</v>
      </c>
    </row>
    <row r="794" ht="14.25" customHeight="1">
      <c r="A794" s="19">
        <f>VLOOKUP(B794,'Página2'!A$1:B$854,2,0)</f>
        <v>316740</v>
      </c>
      <c r="B794" s="19" t="s">
        <v>808</v>
      </c>
      <c r="C794" s="19" t="s">
        <v>8</v>
      </c>
      <c r="D794" s="20" t="s">
        <v>9</v>
      </c>
      <c r="E794" s="19">
        <v>1.0</v>
      </c>
      <c r="F794" s="21">
        <v>80000.0</v>
      </c>
      <c r="G794" s="22">
        <f t="shared" si="1"/>
        <v>80000</v>
      </c>
      <c r="H794" s="22">
        <v>80000.0</v>
      </c>
      <c r="I794" s="22">
        <f t="shared" si="2"/>
        <v>0</v>
      </c>
    </row>
    <row r="795" ht="14.25" customHeight="1">
      <c r="A795" s="19">
        <f>VLOOKUP(B795,'Página2'!A$1:B$854,2,0)</f>
        <v>316750</v>
      </c>
      <c r="B795" s="19" t="s">
        <v>809</v>
      </c>
      <c r="C795" s="19" t="s">
        <v>8</v>
      </c>
      <c r="D795" s="20" t="s">
        <v>17</v>
      </c>
      <c r="E795" s="19">
        <v>1.0</v>
      </c>
      <c r="F795" s="21">
        <v>50000.0</v>
      </c>
      <c r="G795" s="22">
        <f t="shared" si="1"/>
        <v>50000</v>
      </c>
      <c r="H795" s="22">
        <v>0.0</v>
      </c>
      <c r="I795" s="22">
        <f t="shared" si="2"/>
        <v>50000</v>
      </c>
    </row>
    <row r="796" ht="14.25" customHeight="1">
      <c r="A796" s="19">
        <f>VLOOKUP(B796,'Página2'!A$1:B$854,2,0)</f>
        <v>316760</v>
      </c>
      <c r="B796" s="19" t="s">
        <v>810</v>
      </c>
      <c r="C796" s="19" t="s">
        <v>8</v>
      </c>
      <c r="D796" s="20" t="s">
        <v>9</v>
      </c>
      <c r="E796" s="19">
        <v>1.0</v>
      </c>
      <c r="F796" s="21">
        <v>80000.0</v>
      </c>
      <c r="G796" s="22">
        <f t="shared" si="1"/>
        <v>80000</v>
      </c>
      <c r="H796" s="22">
        <v>80000.0</v>
      </c>
      <c r="I796" s="22">
        <f t="shared" si="2"/>
        <v>0</v>
      </c>
    </row>
    <row r="797" ht="14.25" customHeight="1">
      <c r="A797" s="19">
        <f>VLOOKUP(B797,'Página2'!A$1:B$854,2,0)</f>
        <v>316770</v>
      </c>
      <c r="B797" s="19" t="s">
        <v>811</v>
      </c>
      <c r="C797" s="19" t="s">
        <v>8</v>
      </c>
      <c r="D797" s="20" t="s">
        <v>9</v>
      </c>
      <c r="E797" s="19">
        <v>1.0</v>
      </c>
      <c r="F797" s="21">
        <v>80000.0</v>
      </c>
      <c r="G797" s="22">
        <f t="shared" si="1"/>
        <v>80000</v>
      </c>
      <c r="H797" s="22">
        <v>0.0</v>
      </c>
      <c r="I797" s="22">
        <f t="shared" si="2"/>
        <v>80000</v>
      </c>
    </row>
    <row r="798" ht="14.25" customHeight="1">
      <c r="A798" s="19">
        <f>VLOOKUP(B798,'Página2'!A$1:B$854,2,0)</f>
        <v>316780</v>
      </c>
      <c r="B798" s="19" t="s">
        <v>812</v>
      </c>
      <c r="C798" s="19" t="s">
        <v>8</v>
      </c>
      <c r="D798" s="20" t="s">
        <v>9</v>
      </c>
      <c r="E798" s="19">
        <v>1.0</v>
      </c>
      <c r="F798" s="21">
        <v>80000.0</v>
      </c>
      <c r="G798" s="22">
        <f t="shared" si="1"/>
        <v>80000</v>
      </c>
      <c r="H798" s="22">
        <v>0.0</v>
      </c>
      <c r="I798" s="22">
        <f t="shared" si="2"/>
        <v>80000</v>
      </c>
    </row>
    <row r="799" ht="14.25" customHeight="1">
      <c r="A799" s="19">
        <f>VLOOKUP(B799,'Página2'!A$1:B$854,2,0)</f>
        <v>316790</v>
      </c>
      <c r="B799" s="19" t="s">
        <v>813</v>
      </c>
      <c r="C799" s="19" t="s">
        <v>8</v>
      </c>
      <c r="D799" s="20" t="s">
        <v>9</v>
      </c>
      <c r="E799" s="19">
        <v>1.0</v>
      </c>
      <c r="F799" s="21">
        <v>80000.0</v>
      </c>
      <c r="G799" s="22">
        <f t="shared" si="1"/>
        <v>80000</v>
      </c>
      <c r="H799" s="22">
        <v>80000.0</v>
      </c>
      <c r="I799" s="22">
        <f t="shared" si="2"/>
        <v>0</v>
      </c>
    </row>
    <row r="800" ht="14.25" customHeight="1">
      <c r="A800" s="19">
        <f>VLOOKUP(B800,'Página2'!A$1:B$854,2,0)</f>
        <v>316800</v>
      </c>
      <c r="B800" s="19" t="s">
        <v>814</v>
      </c>
      <c r="C800" s="19" t="s">
        <v>11</v>
      </c>
      <c r="D800" s="20" t="s">
        <v>9</v>
      </c>
      <c r="E800" s="19">
        <v>1.0</v>
      </c>
      <c r="F800" s="21">
        <v>80000.0</v>
      </c>
      <c r="G800" s="22">
        <f t="shared" si="1"/>
        <v>80000</v>
      </c>
      <c r="H800" s="22">
        <v>80000.0</v>
      </c>
      <c r="I800" s="22">
        <f t="shared" si="2"/>
        <v>0</v>
      </c>
    </row>
    <row r="801" ht="14.25" customHeight="1">
      <c r="A801" s="19">
        <f>VLOOKUP(B801,'Página2'!A$1:B$854,2,0)</f>
        <v>316805</v>
      </c>
      <c r="B801" s="19" t="s">
        <v>815</v>
      </c>
      <c r="C801" s="19" t="s">
        <v>8</v>
      </c>
      <c r="D801" s="20" t="s">
        <v>9</v>
      </c>
      <c r="E801" s="19">
        <v>1.0</v>
      </c>
      <c r="F801" s="21">
        <v>80000.0</v>
      </c>
      <c r="G801" s="22">
        <f t="shared" si="1"/>
        <v>80000</v>
      </c>
      <c r="H801" s="22">
        <v>80000.0</v>
      </c>
      <c r="I801" s="22">
        <f t="shared" si="2"/>
        <v>0</v>
      </c>
    </row>
    <row r="802" ht="14.25" customHeight="1">
      <c r="A802" s="19">
        <f>VLOOKUP(B802,'Página2'!A$1:B$854,2,0)</f>
        <v>316810</v>
      </c>
      <c r="B802" s="19" t="s">
        <v>816</v>
      </c>
      <c r="C802" s="19" t="s">
        <v>8</v>
      </c>
      <c r="D802" s="20" t="s">
        <v>9</v>
      </c>
      <c r="E802" s="19">
        <v>1.0</v>
      </c>
      <c r="F802" s="21">
        <v>80000.0</v>
      </c>
      <c r="G802" s="22">
        <f t="shared" si="1"/>
        <v>80000</v>
      </c>
      <c r="H802" s="22">
        <v>0.0</v>
      </c>
      <c r="I802" s="22">
        <f t="shared" si="2"/>
        <v>80000</v>
      </c>
    </row>
    <row r="803" ht="14.25" customHeight="1">
      <c r="A803" s="19">
        <f>VLOOKUP(B803,'Página2'!A$1:B$854,2,0)</f>
        <v>316820</v>
      </c>
      <c r="B803" s="19" t="s">
        <v>817</v>
      </c>
      <c r="C803" s="19" t="s">
        <v>8</v>
      </c>
      <c r="D803" s="20" t="s">
        <v>17</v>
      </c>
      <c r="E803" s="19">
        <v>1.0</v>
      </c>
      <c r="F803" s="21">
        <v>50000.0</v>
      </c>
      <c r="G803" s="22">
        <f t="shared" si="1"/>
        <v>50000</v>
      </c>
      <c r="H803" s="22">
        <v>0.0</v>
      </c>
      <c r="I803" s="22">
        <f t="shared" si="2"/>
        <v>50000</v>
      </c>
    </row>
    <row r="804" ht="14.25" customHeight="1">
      <c r="A804" s="19">
        <f>VLOOKUP(B804,'Página2'!A$1:B$854,2,0)</f>
        <v>316830</v>
      </c>
      <c r="B804" s="19" t="s">
        <v>818</v>
      </c>
      <c r="C804" s="19" t="s">
        <v>8</v>
      </c>
      <c r="D804" s="20" t="s">
        <v>9</v>
      </c>
      <c r="E804" s="19">
        <v>1.0</v>
      </c>
      <c r="F804" s="21">
        <v>80000.0</v>
      </c>
      <c r="G804" s="22">
        <f t="shared" si="1"/>
        <v>80000</v>
      </c>
      <c r="H804" s="22">
        <v>0.0</v>
      </c>
      <c r="I804" s="22">
        <f t="shared" si="2"/>
        <v>80000</v>
      </c>
    </row>
    <row r="805" ht="14.25" customHeight="1">
      <c r="A805" s="19">
        <f>VLOOKUP(B805,'Página2'!A$1:B$854,2,0)</f>
        <v>316840</v>
      </c>
      <c r="B805" s="19" t="s">
        <v>819</v>
      </c>
      <c r="C805" s="19" t="s">
        <v>8</v>
      </c>
      <c r="D805" s="20" t="s">
        <v>9</v>
      </c>
      <c r="E805" s="19">
        <v>1.0</v>
      </c>
      <c r="F805" s="21">
        <v>80000.0</v>
      </c>
      <c r="G805" s="22">
        <f t="shared" si="1"/>
        <v>80000</v>
      </c>
      <c r="H805" s="22">
        <v>80000.0</v>
      </c>
      <c r="I805" s="22">
        <f t="shared" si="2"/>
        <v>0</v>
      </c>
    </row>
    <row r="806" ht="14.25" customHeight="1">
      <c r="A806" s="19">
        <f>VLOOKUP(B806,'Página2'!A$1:B$854,2,0)</f>
        <v>316850</v>
      </c>
      <c r="B806" s="19" t="s">
        <v>820</v>
      </c>
      <c r="C806" s="19" t="s">
        <v>8</v>
      </c>
      <c r="D806" s="20" t="s">
        <v>9</v>
      </c>
      <c r="E806" s="19">
        <v>1.0</v>
      </c>
      <c r="F806" s="21">
        <v>80000.0</v>
      </c>
      <c r="G806" s="22">
        <f t="shared" si="1"/>
        <v>80000</v>
      </c>
      <c r="H806" s="22">
        <v>0.0</v>
      </c>
      <c r="I806" s="22">
        <f t="shared" si="2"/>
        <v>80000</v>
      </c>
    </row>
    <row r="807" ht="14.25" customHeight="1">
      <c r="A807" s="19">
        <f>VLOOKUP(B807,'Página2'!A$1:B$854,2,0)</f>
        <v>316860</v>
      </c>
      <c r="B807" s="19" t="s">
        <v>821</v>
      </c>
      <c r="C807" s="19" t="s">
        <v>50</v>
      </c>
      <c r="D807" s="20" t="s">
        <v>27</v>
      </c>
      <c r="E807" s="19">
        <v>3.0</v>
      </c>
      <c r="F807" s="21">
        <v>120000.0</v>
      </c>
      <c r="G807" s="22">
        <f t="shared" si="1"/>
        <v>360000</v>
      </c>
      <c r="H807" s="22">
        <v>0.0</v>
      </c>
      <c r="I807" s="22">
        <f t="shared" si="2"/>
        <v>360000</v>
      </c>
    </row>
    <row r="808" ht="14.25" customHeight="1">
      <c r="A808" s="19">
        <f>VLOOKUP(B808,'Página2'!A$1:B$854,2,0)</f>
        <v>316870</v>
      </c>
      <c r="B808" s="19" t="s">
        <v>822</v>
      </c>
      <c r="C808" s="19" t="s">
        <v>11</v>
      </c>
      <c r="D808" s="20" t="s">
        <v>57</v>
      </c>
      <c r="E808" s="19">
        <v>2.0</v>
      </c>
      <c r="F808" s="21">
        <v>100000.0</v>
      </c>
      <c r="G808" s="22">
        <f t="shared" si="1"/>
        <v>200000</v>
      </c>
      <c r="H808" s="22">
        <v>0.0</v>
      </c>
      <c r="I808" s="22">
        <f t="shared" si="2"/>
        <v>200000</v>
      </c>
    </row>
    <row r="809" ht="14.25" customHeight="1">
      <c r="A809" s="19">
        <f>VLOOKUP(B809,'Página2'!A$1:B$854,2,0)</f>
        <v>316880</v>
      </c>
      <c r="B809" s="19" t="s">
        <v>823</v>
      </c>
      <c r="C809" s="19" t="s">
        <v>8</v>
      </c>
      <c r="D809" s="20" t="s">
        <v>9</v>
      </c>
      <c r="E809" s="19">
        <v>1.0</v>
      </c>
      <c r="F809" s="21">
        <v>80000.0</v>
      </c>
      <c r="G809" s="22">
        <f t="shared" si="1"/>
        <v>80000</v>
      </c>
      <c r="H809" s="22">
        <v>0.0</v>
      </c>
      <c r="I809" s="22">
        <f t="shared" si="2"/>
        <v>80000</v>
      </c>
    </row>
    <row r="810" ht="14.25" customHeight="1">
      <c r="A810" s="19">
        <f>VLOOKUP(B810,'Página2'!A$1:B$854,2,0)</f>
        <v>316890</v>
      </c>
      <c r="B810" s="19" t="s">
        <v>824</v>
      </c>
      <c r="C810" s="19" t="s">
        <v>8</v>
      </c>
      <c r="D810" s="20" t="s">
        <v>9</v>
      </c>
      <c r="E810" s="19">
        <v>1.0</v>
      </c>
      <c r="F810" s="21">
        <v>80000.0</v>
      </c>
      <c r="G810" s="22">
        <f t="shared" si="1"/>
        <v>80000</v>
      </c>
      <c r="H810" s="22">
        <v>0.0</v>
      </c>
      <c r="I810" s="22">
        <f t="shared" si="2"/>
        <v>80000</v>
      </c>
    </row>
    <row r="811" ht="14.25" customHeight="1">
      <c r="A811" s="19">
        <f>VLOOKUP(B811,'Página2'!A$1:B$854,2,0)</f>
        <v>316900</v>
      </c>
      <c r="B811" s="19" t="s">
        <v>825</v>
      </c>
      <c r="C811" s="19" t="s">
        <v>8</v>
      </c>
      <c r="D811" s="20" t="s">
        <v>9</v>
      </c>
      <c r="E811" s="19">
        <v>1.0</v>
      </c>
      <c r="F811" s="21">
        <v>80000.0</v>
      </c>
      <c r="G811" s="22">
        <f t="shared" si="1"/>
        <v>80000</v>
      </c>
      <c r="H811" s="22">
        <v>0.0</v>
      </c>
      <c r="I811" s="22">
        <f t="shared" si="2"/>
        <v>80000</v>
      </c>
    </row>
    <row r="812" ht="14.25" customHeight="1">
      <c r="A812" s="19">
        <f>VLOOKUP(B812,'Página2'!A$1:B$854,2,0)</f>
        <v>316905</v>
      </c>
      <c r="B812" s="19" t="s">
        <v>826</v>
      </c>
      <c r="C812" s="19" t="s">
        <v>8</v>
      </c>
      <c r="D812" s="20" t="s">
        <v>9</v>
      </c>
      <c r="E812" s="19">
        <v>1.0</v>
      </c>
      <c r="F812" s="21">
        <v>80000.0</v>
      </c>
      <c r="G812" s="22">
        <f t="shared" si="1"/>
        <v>80000</v>
      </c>
      <c r="H812" s="22">
        <v>0.0</v>
      </c>
      <c r="I812" s="22">
        <f t="shared" si="2"/>
        <v>80000</v>
      </c>
    </row>
    <row r="813" ht="14.25" customHeight="1">
      <c r="A813" s="19">
        <f>VLOOKUP(B813,'Página2'!A$1:B$854,2,0)</f>
        <v>316910</v>
      </c>
      <c r="B813" s="19" t="s">
        <v>827</v>
      </c>
      <c r="C813" s="19" t="s">
        <v>8</v>
      </c>
      <c r="D813" s="20" t="s">
        <v>9</v>
      </c>
      <c r="E813" s="19">
        <v>1.0</v>
      </c>
      <c r="F813" s="21">
        <v>80000.0</v>
      </c>
      <c r="G813" s="22">
        <f t="shared" si="1"/>
        <v>80000</v>
      </c>
      <c r="H813" s="22">
        <v>80000.0</v>
      </c>
      <c r="I813" s="22">
        <f t="shared" si="2"/>
        <v>0</v>
      </c>
    </row>
    <row r="814" ht="14.25" customHeight="1">
      <c r="A814" s="19">
        <f>VLOOKUP(B814,'Página2'!A$1:B$854,2,0)</f>
        <v>316920</v>
      </c>
      <c r="B814" s="19" t="s">
        <v>828</v>
      </c>
      <c r="C814" s="19" t="s">
        <v>8</v>
      </c>
      <c r="D814" s="20" t="s">
        <v>9</v>
      </c>
      <c r="E814" s="19">
        <v>1.0</v>
      </c>
      <c r="F814" s="21">
        <v>80000.0</v>
      </c>
      <c r="G814" s="22">
        <f t="shared" si="1"/>
        <v>80000</v>
      </c>
      <c r="H814" s="22">
        <v>80000.0</v>
      </c>
      <c r="I814" s="22">
        <f t="shared" si="2"/>
        <v>0</v>
      </c>
    </row>
    <row r="815" ht="14.25" customHeight="1">
      <c r="A815" s="19">
        <f>VLOOKUP(B815,'Página2'!A$1:B$854,2,0)</f>
        <v>316930</v>
      </c>
      <c r="B815" s="19" t="s">
        <v>829</v>
      </c>
      <c r="C815" s="19" t="s">
        <v>11</v>
      </c>
      <c r="D815" s="20" t="s">
        <v>57</v>
      </c>
      <c r="E815" s="19">
        <v>2.0</v>
      </c>
      <c r="F815" s="21">
        <v>100000.0</v>
      </c>
      <c r="G815" s="22">
        <f t="shared" si="1"/>
        <v>200000</v>
      </c>
      <c r="H815" s="22">
        <v>0.0</v>
      </c>
      <c r="I815" s="22">
        <f t="shared" si="2"/>
        <v>200000</v>
      </c>
    </row>
    <row r="816" ht="14.25" customHeight="1">
      <c r="A816" s="19">
        <f>VLOOKUP(B816,'Página2'!A$1:B$854,2,0)</f>
        <v>316935</v>
      </c>
      <c r="B816" s="19" t="s">
        <v>830</v>
      </c>
      <c r="C816" s="19" t="s">
        <v>11</v>
      </c>
      <c r="D816" s="20" t="s">
        <v>9</v>
      </c>
      <c r="E816" s="19">
        <v>1.0</v>
      </c>
      <c r="F816" s="21">
        <v>80000.0</v>
      </c>
      <c r="G816" s="22">
        <f t="shared" si="1"/>
        <v>80000</v>
      </c>
      <c r="H816" s="22">
        <v>0.0</v>
      </c>
      <c r="I816" s="22">
        <f t="shared" si="2"/>
        <v>80000</v>
      </c>
    </row>
    <row r="817" ht="14.25" customHeight="1">
      <c r="A817" s="19">
        <f>VLOOKUP(B817,'Página2'!A$1:B$854,2,0)</f>
        <v>316940</v>
      </c>
      <c r="B817" s="19" t="s">
        <v>831</v>
      </c>
      <c r="C817" s="19" t="s">
        <v>11</v>
      </c>
      <c r="D817" s="20" t="s">
        <v>57</v>
      </c>
      <c r="E817" s="19">
        <v>2.0</v>
      </c>
      <c r="F817" s="21">
        <v>100000.0</v>
      </c>
      <c r="G817" s="22">
        <f t="shared" si="1"/>
        <v>200000</v>
      </c>
      <c r="H817" s="22">
        <v>100000.0</v>
      </c>
      <c r="I817" s="22">
        <f t="shared" si="2"/>
        <v>100000</v>
      </c>
    </row>
    <row r="818" ht="14.25" customHeight="1">
      <c r="A818" s="19">
        <f>VLOOKUP(B818,'Página2'!A$1:B$854,2,0)</f>
        <v>316950</v>
      </c>
      <c r="B818" s="19" t="s">
        <v>832</v>
      </c>
      <c r="C818" s="19" t="s">
        <v>8</v>
      </c>
      <c r="D818" s="20" t="s">
        <v>9</v>
      </c>
      <c r="E818" s="19">
        <v>1.0</v>
      </c>
      <c r="F818" s="21">
        <v>80000.0</v>
      </c>
      <c r="G818" s="22">
        <f t="shared" si="1"/>
        <v>80000</v>
      </c>
      <c r="H818" s="22">
        <v>0.0</v>
      </c>
      <c r="I818" s="22">
        <f t="shared" si="2"/>
        <v>80000</v>
      </c>
    </row>
    <row r="819" ht="14.25" customHeight="1">
      <c r="A819" s="19">
        <f>VLOOKUP(B819,'Página2'!A$1:B$854,2,0)</f>
        <v>316960</v>
      </c>
      <c r="B819" s="19" t="s">
        <v>833</v>
      </c>
      <c r="C819" s="19" t="s">
        <v>11</v>
      </c>
      <c r="D819" s="20" t="s">
        <v>9</v>
      </c>
      <c r="E819" s="19">
        <v>1.0</v>
      </c>
      <c r="F819" s="21">
        <v>80000.0</v>
      </c>
      <c r="G819" s="22">
        <f t="shared" si="1"/>
        <v>80000</v>
      </c>
      <c r="H819" s="22">
        <v>80000.0</v>
      </c>
      <c r="I819" s="22">
        <f t="shared" si="2"/>
        <v>0</v>
      </c>
    </row>
    <row r="820" ht="14.25" customHeight="1">
      <c r="A820" s="19">
        <f>VLOOKUP(B820,'Página2'!A$1:B$854,2,0)</f>
        <v>316970</v>
      </c>
      <c r="B820" s="19" t="s">
        <v>834</v>
      </c>
      <c r="C820" s="19" t="s">
        <v>8</v>
      </c>
      <c r="D820" s="20" t="s">
        <v>9</v>
      </c>
      <c r="E820" s="19">
        <v>1.0</v>
      </c>
      <c r="F820" s="21">
        <v>80000.0</v>
      </c>
      <c r="G820" s="22">
        <f t="shared" si="1"/>
        <v>80000</v>
      </c>
      <c r="H820" s="22">
        <v>80000.0</v>
      </c>
      <c r="I820" s="22">
        <f t="shared" si="2"/>
        <v>0</v>
      </c>
    </row>
    <row r="821" ht="14.25" customHeight="1">
      <c r="A821" s="19">
        <f>VLOOKUP(B821,'Página2'!A$1:B$854,2,0)</f>
        <v>316980</v>
      </c>
      <c r="B821" s="19" t="s">
        <v>835</v>
      </c>
      <c r="C821" s="19" t="s">
        <v>8</v>
      </c>
      <c r="D821" s="20" t="s">
        <v>9</v>
      </c>
      <c r="E821" s="19">
        <v>1.0</v>
      </c>
      <c r="F821" s="21">
        <v>80000.0</v>
      </c>
      <c r="G821" s="22">
        <f t="shared" si="1"/>
        <v>80000</v>
      </c>
      <c r="H821" s="22"/>
      <c r="I821" s="22">
        <f t="shared" si="2"/>
        <v>80000</v>
      </c>
    </row>
    <row r="822" ht="14.25" customHeight="1">
      <c r="A822" s="19">
        <f>VLOOKUP(B822,'Página2'!A$1:B$854,2,0)</f>
        <v>316990</v>
      </c>
      <c r="B822" s="19" t="s">
        <v>836</v>
      </c>
      <c r="C822" s="19" t="s">
        <v>50</v>
      </c>
      <c r="D822" s="20" t="s">
        <v>27</v>
      </c>
      <c r="E822" s="19">
        <v>3.0</v>
      </c>
      <c r="F822" s="21">
        <v>120000.0</v>
      </c>
      <c r="G822" s="22">
        <f t="shared" si="1"/>
        <v>360000</v>
      </c>
      <c r="H822" s="22">
        <v>0.0</v>
      </c>
      <c r="I822" s="22">
        <f t="shared" si="2"/>
        <v>360000</v>
      </c>
    </row>
    <row r="823" ht="14.25" customHeight="1">
      <c r="A823" s="19">
        <f>VLOOKUP(B823,'Página2'!A$1:B$854,2,0)</f>
        <v>317000</v>
      </c>
      <c r="B823" s="19" t="s">
        <v>837</v>
      </c>
      <c r="C823" s="19" t="s">
        <v>8</v>
      </c>
      <c r="D823" s="20" t="s">
        <v>9</v>
      </c>
      <c r="E823" s="19">
        <v>1.0</v>
      </c>
      <c r="F823" s="21">
        <v>80000.0</v>
      </c>
      <c r="G823" s="22">
        <f t="shared" si="1"/>
        <v>80000</v>
      </c>
      <c r="H823" s="22">
        <v>80000.0</v>
      </c>
      <c r="I823" s="22">
        <f t="shared" si="2"/>
        <v>0</v>
      </c>
    </row>
    <row r="824" ht="14.25" customHeight="1">
      <c r="A824" s="19">
        <f>VLOOKUP(B824,'Página2'!A$1:B$854,2,0)</f>
        <v>317005</v>
      </c>
      <c r="B824" s="19" t="s">
        <v>838</v>
      </c>
      <c r="C824" s="19" t="s">
        <v>8</v>
      </c>
      <c r="D824" s="20" t="s">
        <v>9</v>
      </c>
      <c r="E824" s="19">
        <v>1.0</v>
      </c>
      <c r="F824" s="21">
        <v>80000.0</v>
      </c>
      <c r="G824" s="22">
        <f t="shared" si="1"/>
        <v>80000</v>
      </c>
      <c r="H824" s="22">
        <v>0.0</v>
      </c>
      <c r="I824" s="22">
        <f t="shared" si="2"/>
        <v>80000</v>
      </c>
    </row>
    <row r="825" ht="14.25" customHeight="1">
      <c r="A825" s="19">
        <f>VLOOKUP(B825,'Página2'!A$1:B$854,2,0)</f>
        <v>317010</v>
      </c>
      <c r="B825" s="19" t="s">
        <v>839</v>
      </c>
      <c r="C825" s="19" t="s">
        <v>50</v>
      </c>
      <c r="D825" s="20" t="s">
        <v>81</v>
      </c>
      <c r="E825" s="19">
        <v>4.0</v>
      </c>
      <c r="F825" s="21">
        <v>140000.0</v>
      </c>
      <c r="G825" s="22">
        <f t="shared" si="1"/>
        <v>560000</v>
      </c>
      <c r="H825" s="22">
        <v>280000.0</v>
      </c>
      <c r="I825" s="22">
        <f t="shared" si="2"/>
        <v>280000</v>
      </c>
    </row>
    <row r="826" ht="14.25" customHeight="1">
      <c r="A826" s="19">
        <f>VLOOKUP(B826,'Página2'!A$1:B$854,2,0)</f>
        <v>317020</v>
      </c>
      <c r="B826" s="19" t="s">
        <v>840</v>
      </c>
      <c r="C826" s="19" t="s">
        <v>80</v>
      </c>
      <c r="D826" s="20" t="s">
        <v>81</v>
      </c>
      <c r="E826" s="19">
        <v>4.0</v>
      </c>
      <c r="F826" s="21">
        <v>140000.0</v>
      </c>
      <c r="G826" s="22">
        <f t="shared" si="1"/>
        <v>560000</v>
      </c>
      <c r="H826" s="22">
        <v>0.0</v>
      </c>
      <c r="I826" s="22">
        <f t="shared" si="2"/>
        <v>560000</v>
      </c>
    </row>
    <row r="827" ht="14.25" customHeight="1">
      <c r="A827" s="19">
        <f>VLOOKUP(B827,'Página2'!A$1:B$854,2,0)</f>
        <v>317030</v>
      </c>
      <c r="B827" s="19" t="s">
        <v>841</v>
      </c>
      <c r="C827" s="19" t="s">
        <v>8</v>
      </c>
      <c r="D827" s="20" t="s">
        <v>17</v>
      </c>
      <c r="E827" s="19">
        <v>1.0</v>
      </c>
      <c r="F827" s="21">
        <v>50000.0</v>
      </c>
      <c r="G827" s="22">
        <f t="shared" si="1"/>
        <v>50000</v>
      </c>
      <c r="H827" s="22">
        <v>0.0</v>
      </c>
      <c r="I827" s="22">
        <f t="shared" si="2"/>
        <v>50000</v>
      </c>
    </row>
    <row r="828" ht="14.25" customHeight="1">
      <c r="A828" s="19">
        <f>VLOOKUP(B828,'Página2'!A$1:B$854,2,0)</f>
        <v>317040</v>
      </c>
      <c r="B828" s="19" t="s">
        <v>842</v>
      </c>
      <c r="C828" s="19" t="s">
        <v>11</v>
      </c>
      <c r="D828" s="20" t="s">
        <v>57</v>
      </c>
      <c r="E828" s="19">
        <v>2.0</v>
      </c>
      <c r="F828" s="21">
        <v>100000.0</v>
      </c>
      <c r="G828" s="22">
        <f t="shared" si="1"/>
        <v>200000</v>
      </c>
      <c r="H828" s="22">
        <v>0.0</v>
      </c>
      <c r="I828" s="22">
        <f t="shared" si="2"/>
        <v>200000</v>
      </c>
    </row>
    <row r="829" ht="14.25" customHeight="1">
      <c r="A829" s="19">
        <f>VLOOKUP(B829,'Página2'!A$1:B$854,2,0)</f>
        <v>317043</v>
      </c>
      <c r="B829" s="19" t="s">
        <v>843</v>
      </c>
      <c r="C829" s="19" t="s">
        <v>8</v>
      </c>
      <c r="D829" s="20" t="s">
        <v>17</v>
      </c>
      <c r="E829" s="19">
        <v>1.0</v>
      </c>
      <c r="F829" s="21">
        <v>50000.0</v>
      </c>
      <c r="G829" s="22">
        <f t="shared" si="1"/>
        <v>50000</v>
      </c>
      <c r="H829" s="22">
        <v>0.0</v>
      </c>
      <c r="I829" s="22">
        <f t="shared" si="2"/>
        <v>50000</v>
      </c>
    </row>
    <row r="830" ht="14.25" customHeight="1">
      <c r="A830" s="19">
        <f>VLOOKUP(B830,'Página2'!A$1:B$854,2,0)</f>
        <v>317047</v>
      </c>
      <c r="B830" s="19" t="s">
        <v>844</v>
      </c>
      <c r="C830" s="19" t="s">
        <v>8</v>
      </c>
      <c r="D830" s="20" t="s">
        <v>17</v>
      </c>
      <c r="E830" s="19">
        <v>1.0</v>
      </c>
      <c r="F830" s="21">
        <v>50000.0</v>
      </c>
      <c r="G830" s="22">
        <f t="shared" si="1"/>
        <v>50000</v>
      </c>
      <c r="H830" s="22">
        <v>0.0</v>
      </c>
      <c r="I830" s="22">
        <f t="shared" si="2"/>
        <v>50000</v>
      </c>
    </row>
    <row r="831" ht="14.25" customHeight="1">
      <c r="A831" s="19">
        <f>VLOOKUP(B831,'Página2'!A$1:B$854,2,0)</f>
        <v>317050</v>
      </c>
      <c r="B831" s="19" t="s">
        <v>845</v>
      </c>
      <c r="C831" s="19" t="s">
        <v>8</v>
      </c>
      <c r="D831" s="20" t="s">
        <v>9</v>
      </c>
      <c r="E831" s="19">
        <v>1.0</v>
      </c>
      <c r="F831" s="21">
        <v>80000.0</v>
      </c>
      <c r="G831" s="22">
        <f t="shared" si="1"/>
        <v>80000</v>
      </c>
      <c r="H831" s="22">
        <v>0.0</v>
      </c>
      <c r="I831" s="22">
        <f t="shared" si="2"/>
        <v>80000</v>
      </c>
    </row>
    <row r="832" ht="14.25" customHeight="1">
      <c r="A832" s="19">
        <f>VLOOKUP(B832,'Página2'!A$1:B$854,2,0)</f>
        <v>317052</v>
      </c>
      <c r="B832" s="19" t="s">
        <v>846</v>
      </c>
      <c r="C832" s="19" t="s">
        <v>8</v>
      </c>
      <c r="D832" s="20" t="s">
        <v>9</v>
      </c>
      <c r="E832" s="19">
        <v>1.0</v>
      </c>
      <c r="F832" s="21">
        <v>80000.0</v>
      </c>
      <c r="G832" s="22">
        <f t="shared" si="1"/>
        <v>80000</v>
      </c>
      <c r="H832" s="22">
        <v>80000.0</v>
      </c>
      <c r="I832" s="22">
        <f t="shared" si="2"/>
        <v>0</v>
      </c>
    </row>
    <row r="833" ht="14.25" customHeight="1">
      <c r="A833" s="19">
        <f>VLOOKUP(B833,'Página2'!A$1:B$854,2,0)</f>
        <v>317057</v>
      </c>
      <c r="B833" s="19" t="s">
        <v>847</v>
      </c>
      <c r="C833" s="19" t="s">
        <v>8</v>
      </c>
      <c r="D833" s="20" t="s">
        <v>9</v>
      </c>
      <c r="E833" s="19">
        <v>1.0</v>
      </c>
      <c r="F833" s="21">
        <v>80000.0</v>
      </c>
      <c r="G833" s="22">
        <f t="shared" si="1"/>
        <v>80000</v>
      </c>
      <c r="H833" s="22">
        <v>0.0</v>
      </c>
      <c r="I833" s="22">
        <f t="shared" si="2"/>
        <v>80000</v>
      </c>
    </row>
    <row r="834" ht="14.25" customHeight="1">
      <c r="A834" s="19">
        <f>VLOOKUP(B834,'Página2'!A$1:B$854,2,0)</f>
        <v>317060</v>
      </c>
      <c r="B834" s="19" t="s">
        <v>848</v>
      </c>
      <c r="C834" s="19" t="s">
        <v>8</v>
      </c>
      <c r="D834" s="20" t="s">
        <v>17</v>
      </c>
      <c r="E834" s="19">
        <v>1.0</v>
      </c>
      <c r="F834" s="21">
        <v>50000.0</v>
      </c>
      <c r="G834" s="22">
        <f t="shared" si="1"/>
        <v>50000</v>
      </c>
      <c r="H834" s="22">
        <v>0.0</v>
      </c>
      <c r="I834" s="22">
        <f t="shared" si="2"/>
        <v>50000</v>
      </c>
    </row>
    <row r="835" ht="14.25" customHeight="1">
      <c r="A835" s="19">
        <f>VLOOKUP(B835,'Página2'!A$1:B$854,2,0)</f>
        <v>317065</v>
      </c>
      <c r="B835" s="19" t="s">
        <v>849</v>
      </c>
      <c r="C835" s="19" t="s">
        <v>8</v>
      </c>
      <c r="D835" s="20" t="s">
        <v>17</v>
      </c>
      <c r="E835" s="19">
        <v>1.0</v>
      </c>
      <c r="F835" s="21">
        <v>50000.0</v>
      </c>
      <c r="G835" s="22">
        <f t="shared" si="1"/>
        <v>50000</v>
      </c>
      <c r="H835" s="22">
        <v>50000.0</v>
      </c>
      <c r="I835" s="22">
        <f t="shared" si="2"/>
        <v>0</v>
      </c>
    </row>
    <row r="836" ht="14.25" customHeight="1">
      <c r="A836" s="19">
        <f>VLOOKUP(B836,'Página2'!A$1:B$854,2,0)</f>
        <v>317070</v>
      </c>
      <c r="B836" s="19" t="s">
        <v>850</v>
      </c>
      <c r="C836" s="19" t="s">
        <v>50</v>
      </c>
      <c r="D836" s="20" t="s">
        <v>27</v>
      </c>
      <c r="E836" s="19">
        <v>3.0</v>
      </c>
      <c r="F836" s="21">
        <v>120000.0</v>
      </c>
      <c r="G836" s="22">
        <f t="shared" si="1"/>
        <v>360000</v>
      </c>
      <c r="H836" s="22">
        <v>0.0</v>
      </c>
      <c r="I836" s="22">
        <f t="shared" si="2"/>
        <v>360000</v>
      </c>
    </row>
    <row r="837" ht="14.25" customHeight="1">
      <c r="A837" s="19">
        <f>VLOOKUP(B837,'Página2'!A$1:B$854,2,0)</f>
        <v>317075</v>
      </c>
      <c r="B837" s="19" t="s">
        <v>851</v>
      </c>
      <c r="C837" s="19" t="s">
        <v>8</v>
      </c>
      <c r="D837" s="20" t="s">
        <v>9</v>
      </c>
      <c r="E837" s="19">
        <v>1.0</v>
      </c>
      <c r="F837" s="21">
        <v>80000.0</v>
      </c>
      <c r="G837" s="22">
        <f t="shared" si="1"/>
        <v>80000</v>
      </c>
      <c r="H837" s="22">
        <v>0.0</v>
      </c>
      <c r="I837" s="22">
        <f t="shared" si="2"/>
        <v>80000</v>
      </c>
    </row>
    <row r="838" ht="14.25" customHeight="1">
      <c r="A838" s="19">
        <f>VLOOKUP(B838,'Página2'!A$1:B$854,2,0)</f>
        <v>317080</v>
      </c>
      <c r="B838" s="19" t="s">
        <v>852</v>
      </c>
      <c r="C838" s="19" t="s">
        <v>11</v>
      </c>
      <c r="D838" s="20" t="s">
        <v>9</v>
      </c>
      <c r="E838" s="19">
        <v>1.0</v>
      </c>
      <c r="F838" s="21">
        <v>80000.0</v>
      </c>
      <c r="G838" s="22">
        <f t="shared" si="1"/>
        <v>80000</v>
      </c>
      <c r="H838" s="22">
        <v>80000.0</v>
      </c>
      <c r="I838" s="22">
        <f t="shared" si="2"/>
        <v>0</v>
      </c>
    </row>
    <row r="839" ht="14.25" customHeight="1">
      <c r="A839" s="19">
        <f>VLOOKUP(B839,'Página2'!A$1:B$854,2,0)</f>
        <v>317090</v>
      </c>
      <c r="B839" s="19" t="s">
        <v>853</v>
      </c>
      <c r="C839" s="19" t="s">
        <v>8</v>
      </c>
      <c r="D839" s="20" t="s">
        <v>9</v>
      </c>
      <c r="E839" s="19">
        <v>1.0</v>
      </c>
      <c r="F839" s="21">
        <v>80000.0</v>
      </c>
      <c r="G839" s="22">
        <f t="shared" si="1"/>
        <v>80000</v>
      </c>
      <c r="H839" s="22">
        <v>80000.0</v>
      </c>
      <c r="I839" s="22">
        <f t="shared" si="2"/>
        <v>0</v>
      </c>
    </row>
    <row r="840" ht="14.25" customHeight="1">
      <c r="A840" s="19">
        <f>VLOOKUP(B840,'Página2'!A$1:B$854,2,0)</f>
        <v>317100</v>
      </c>
      <c r="B840" s="19" t="s">
        <v>854</v>
      </c>
      <c r="C840" s="19" t="s">
        <v>11</v>
      </c>
      <c r="D840" s="20" t="s">
        <v>9</v>
      </c>
      <c r="E840" s="19">
        <v>1.0</v>
      </c>
      <c r="F840" s="21">
        <v>80000.0</v>
      </c>
      <c r="G840" s="22">
        <f t="shared" si="1"/>
        <v>80000</v>
      </c>
      <c r="H840" s="22">
        <v>80000.0</v>
      </c>
      <c r="I840" s="22">
        <f t="shared" si="2"/>
        <v>0</v>
      </c>
    </row>
    <row r="841" ht="14.25" customHeight="1">
      <c r="A841" s="19">
        <f>VLOOKUP(B841,'Página2'!A$1:B$854,2,0)</f>
        <v>317103</v>
      </c>
      <c r="B841" s="19" t="s">
        <v>855</v>
      </c>
      <c r="C841" s="19" t="s">
        <v>8</v>
      </c>
      <c r="D841" s="20" t="s">
        <v>9</v>
      </c>
      <c r="E841" s="19">
        <v>1.0</v>
      </c>
      <c r="F841" s="21">
        <v>80000.0</v>
      </c>
      <c r="G841" s="22">
        <f t="shared" si="1"/>
        <v>80000</v>
      </c>
      <c r="H841" s="22">
        <v>0.0</v>
      </c>
      <c r="I841" s="22">
        <f t="shared" si="2"/>
        <v>80000</v>
      </c>
    </row>
    <row r="842" ht="14.25" customHeight="1">
      <c r="A842" s="19">
        <f>VLOOKUP(B842,'Página2'!A$1:B$854,2,0)</f>
        <v>317107</v>
      </c>
      <c r="B842" s="19" t="s">
        <v>856</v>
      </c>
      <c r="C842" s="19" t="s">
        <v>8</v>
      </c>
      <c r="D842" s="20" t="s">
        <v>9</v>
      </c>
      <c r="E842" s="19">
        <v>1.0</v>
      </c>
      <c r="F842" s="21">
        <v>80000.0</v>
      </c>
      <c r="G842" s="22">
        <f t="shared" si="1"/>
        <v>80000</v>
      </c>
      <c r="H842" s="22">
        <v>0.0</v>
      </c>
      <c r="I842" s="22">
        <f t="shared" si="2"/>
        <v>80000</v>
      </c>
    </row>
    <row r="843" ht="14.25" customHeight="1">
      <c r="A843" s="19">
        <f>VLOOKUP(B843,'Página2'!A$1:B$854,2,0)</f>
        <v>317110</v>
      </c>
      <c r="B843" s="19" t="s">
        <v>857</v>
      </c>
      <c r="C843" s="19" t="s">
        <v>8</v>
      </c>
      <c r="D843" s="20" t="s">
        <v>9</v>
      </c>
      <c r="E843" s="19">
        <v>1.0</v>
      </c>
      <c r="F843" s="21">
        <v>80000.0</v>
      </c>
      <c r="G843" s="22">
        <f t="shared" si="1"/>
        <v>80000</v>
      </c>
      <c r="H843" s="22">
        <v>0.0</v>
      </c>
      <c r="I843" s="22">
        <f t="shared" si="2"/>
        <v>80000</v>
      </c>
    </row>
    <row r="844" ht="14.25" customHeight="1">
      <c r="A844" s="19">
        <f>VLOOKUP(B844,'Página2'!A$1:B$854,2,0)</f>
        <v>317115</v>
      </c>
      <c r="B844" s="19" t="s">
        <v>858</v>
      </c>
      <c r="C844" s="19" t="s">
        <v>8</v>
      </c>
      <c r="D844" s="20" t="s">
        <v>9</v>
      </c>
      <c r="E844" s="19">
        <v>1.0</v>
      </c>
      <c r="F844" s="21">
        <v>80000.0</v>
      </c>
      <c r="G844" s="22">
        <f t="shared" si="1"/>
        <v>80000</v>
      </c>
      <c r="H844" s="22">
        <v>0.0</v>
      </c>
      <c r="I844" s="22">
        <f t="shared" si="2"/>
        <v>80000</v>
      </c>
    </row>
    <row r="845" ht="14.25" customHeight="1">
      <c r="A845" s="19">
        <f>VLOOKUP(B845,'Página2'!A$1:B$854,2,0)</f>
        <v>317120</v>
      </c>
      <c r="B845" s="19" t="s">
        <v>859</v>
      </c>
      <c r="C845" s="19" t="s">
        <v>50</v>
      </c>
      <c r="D845" s="20" t="s">
        <v>57</v>
      </c>
      <c r="E845" s="19">
        <v>2.0</v>
      </c>
      <c r="F845" s="21">
        <v>100000.0</v>
      </c>
      <c r="G845" s="22">
        <f t="shared" si="1"/>
        <v>200000</v>
      </c>
      <c r="H845" s="22">
        <v>100000.0</v>
      </c>
      <c r="I845" s="22">
        <f t="shared" si="2"/>
        <v>100000</v>
      </c>
    </row>
    <row r="846" ht="14.25" customHeight="1">
      <c r="A846" s="19">
        <f>VLOOKUP(B846,'Página2'!A$1:B$854,2,0)</f>
        <v>317130</v>
      </c>
      <c r="B846" s="19" t="s">
        <v>860</v>
      </c>
      <c r="C846" s="19" t="s">
        <v>11</v>
      </c>
      <c r="D846" s="20" t="s">
        <v>57</v>
      </c>
      <c r="E846" s="19">
        <v>2.0</v>
      </c>
      <c r="F846" s="21">
        <v>100000.0</v>
      </c>
      <c r="G846" s="22">
        <f t="shared" si="1"/>
        <v>200000</v>
      </c>
      <c r="H846" s="22">
        <v>100000.0</v>
      </c>
      <c r="I846" s="22">
        <f t="shared" si="2"/>
        <v>100000</v>
      </c>
    </row>
    <row r="847" ht="14.25" customHeight="1">
      <c r="A847" s="19">
        <f>VLOOKUP(B847,'Página2'!A$1:B$854,2,0)</f>
        <v>317140</v>
      </c>
      <c r="B847" s="19" t="s">
        <v>861</v>
      </c>
      <c r="C847" s="19" t="s">
        <v>8</v>
      </c>
      <c r="D847" s="20" t="s">
        <v>9</v>
      </c>
      <c r="E847" s="19">
        <v>1.0</v>
      </c>
      <c r="F847" s="21">
        <v>80000.0</v>
      </c>
      <c r="G847" s="22">
        <f t="shared" si="1"/>
        <v>80000</v>
      </c>
      <c r="H847" s="22">
        <v>0.0</v>
      </c>
      <c r="I847" s="22">
        <f t="shared" si="2"/>
        <v>80000</v>
      </c>
    </row>
    <row r="848" ht="14.25" customHeight="1">
      <c r="A848" s="19">
        <f>VLOOKUP(B848,'Página2'!A$1:B$854,2,0)</f>
        <v>317160</v>
      </c>
      <c r="B848" s="19" t="s">
        <v>862</v>
      </c>
      <c r="C848" s="19" t="s">
        <v>8</v>
      </c>
      <c r="D848" s="20" t="s">
        <v>9</v>
      </c>
      <c r="E848" s="19">
        <v>1.0</v>
      </c>
      <c r="F848" s="21">
        <v>80000.0</v>
      </c>
      <c r="G848" s="22">
        <f t="shared" si="1"/>
        <v>80000</v>
      </c>
      <c r="H848" s="22">
        <v>80000.0</v>
      </c>
      <c r="I848" s="22">
        <f t="shared" si="2"/>
        <v>0</v>
      </c>
    </row>
    <row r="849" ht="14.25" customHeight="1">
      <c r="A849" s="19">
        <f>VLOOKUP(B849,'Página2'!A$1:B$854,2,0)</f>
        <v>317170</v>
      </c>
      <c r="B849" s="19" t="s">
        <v>863</v>
      </c>
      <c r="C849" s="19" t="s">
        <v>8</v>
      </c>
      <c r="D849" s="20" t="s">
        <v>9</v>
      </c>
      <c r="E849" s="19">
        <v>1.0</v>
      </c>
      <c r="F849" s="21">
        <v>80000.0</v>
      </c>
      <c r="G849" s="22">
        <f t="shared" si="1"/>
        <v>80000</v>
      </c>
      <c r="H849" s="22">
        <v>0.0</v>
      </c>
      <c r="I849" s="22">
        <f t="shared" si="2"/>
        <v>80000</v>
      </c>
    </row>
    <row r="850" ht="14.25" customHeight="1">
      <c r="A850" s="19">
        <f>VLOOKUP(B850,'Página2'!A$1:B$854,2,0)</f>
        <v>317180</v>
      </c>
      <c r="B850" s="19" t="s">
        <v>864</v>
      </c>
      <c r="C850" s="19" t="s">
        <v>8</v>
      </c>
      <c r="D850" s="20" t="s">
        <v>9</v>
      </c>
      <c r="E850" s="19">
        <v>1.0</v>
      </c>
      <c r="F850" s="21">
        <v>80000.0</v>
      </c>
      <c r="G850" s="22">
        <f t="shared" si="1"/>
        <v>80000</v>
      </c>
      <c r="H850" s="22">
        <v>0.0</v>
      </c>
      <c r="I850" s="22">
        <f t="shared" si="2"/>
        <v>80000</v>
      </c>
    </row>
    <row r="851" ht="14.25" customHeight="1">
      <c r="A851" s="19">
        <f>VLOOKUP(B851,'Página2'!A$1:B$854,2,0)</f>
        <v>317190</v>
      </c>
      <c r="B851" s="19" t="s">
        <v>865</v>
      </c>
      <c r="C851" s="19" t="s">
        <v>8</v>
      </c>
      <c r="D851" s="20" t="s">
        <v>9</v>
      </c>
      <c r="E851" s="19">
        <v>1.0</v>
      </c>
      <c r="F851" s="21">
        <v>80000.0</v>
      </c>
      <c r="G851" s="22">
        <f t="shared" si="1"/>
        <v>80000</v>
      </c>
      <c r="H851" s="22">
        <v>0.0</v>
      </c>
      <c r="I851" s="22">
        <f t="shared" si="2"/>
        <v>80000</v>
      </c>
    </row>
    <row r="852" ht="14.25" customHeight="1">
      <c r="A852" s="19">
        <f>VLOOKUP(B852,'Página2'!A$1:B$854,2,0)</f>
        <v>317200</v>
      </c>
      <c r="B852" s="19" t="s">
        <v>866</v>
      </c>
      <c r="C852" s="19" t="s">
        <v>11</v>
      </c>
      <c r="D852" s="20" t="s">
        <v>57</v>
      </c>
      <c r="E852" s="19">
        <v>2.0</v>
      </c>
      <c r="F852" s="21">
        <v>100000.0</v>
      </c>
      <c r="G852" s="22">
        <f t="shared" si="1"/>
        <v>200000</v>
      </c>
      <c r="H852" s="22">
        <v>100000.0</v>
      </c>
      <c r="I852" s="22">
        <f t="shared" si="2"/>
        <v>100000</v>
      </c>
    </row>
    <row r="853" ht="14.25" customHeight="1">
      <c r="A853" s="19">
        <f>VLOOKUP(B853,'Página2'!A$1:B$854,2,0)</f>
        <v>317210</v>
      </c>
      <c r="B853" s="19" t="s">
        <v>867</v>
      </c>
      <c r="C853" s="19" t="s">
        <v>8</v>
      </c>
      <c r="D853" s="20" t="s">
        <v>17</v>
      </c>
      <c r="E853" s="19">
        <v>1.0</v>
      </c>
      <c r="F853" s="21">
        <v>50000.0</v>
      </c>
      <c r="G853" s="22">
        <f t="shared" si="1"/>
        <v>50000</v>
      </c>
      <c r="H853" s="22">
        <v>0.0</v>
      </c>
      <c r="I853" s="22">
        <f t="shared" si="2"/>
        <v>50000</v>
      </c>
    </row>
    <row r="854" ht="14.25" customHeight="1">
      <c r="A854" s="19">
        <f>VLOOKUP(B854,'Página2'!A$1:B$854,2,0)</f>
        <v>317220</v>
      </c>
      <c r="B854" s="19" t="s">
        <v>868</v>
      </c>
      <c r="C854" s="19" t="s">
        <v>8</v>
      </c>
      <c r="D854" s="20" t="s">
        <v>9</v>
      </c>
      <c r="E854" s="19">
        <v>1.0</v>
      </c>
      <c r="F854" s="21">
        <v>80000.0</v>
      </c>
      <c r="G854" s="22">
        <f t="shared" si="1"/>
        <v>80000</v>
      </c>
      <c r="H854" s="22">
        <v>80000.0</v>
      </c>
      <c r="I854" s="22">
        <f t="shared" si="2"/>
        <v>0</v>
      </c>
    </row>
    <row r="855" ht="14.25" customHeight="1">
      <c r="A855" s="23"/>
      <c r="B855" s="23" t="s">
        <v>869</v>
      </c>
      <c r="C855" s="23"/>
      <c r="D855" s="24"/>
      <c r="E855" s="24">
        <f>SUM(E2:E854)</f>
        <v>966</v>
      </c>
      <c r="F855" s="25"/>
      <c r="G855" s="26">
        <f t="shared" ref="G855:I855" si="3">SUM(G2:G854)</f>
        <v>79790000</v>
      </c>
      <c r="H855" s="26">
        <f t="shared" si="3"/>
        <v>24160000</v>
      </c>
      <c r="I855" s="26">
        <f t="shared" si="3"/>
        <v>55630000</v>
      </c>
    </row>
    <row r="856" ht="14.25" customHeight="1">
      <c r="G856" s="27"/>
      <c r="H856" s="27"/>
    </row>
    <row r="857" ht="14.25" customHeight="1">
      <c r="G857" s="27"/>
      <c r="H857" s="27"/>
    </row>
    <row r="858" ht="14.25" customHeight="1">
      <c r="G858" s="27"/>
      <c r="H858" s="27"/>
    </row>
    <row r="859" ht="14.25" customHeight="1">
      <c r="G859" s="27"/>
      <c r="H859" s="27"/>
    </row>
    <row r="860" ht="14.25" customHeight="1">
      <c r="G860" s="27"/>
      <c r="H860" s="27"/>
    </row>
    <row r="861" ht="14.25" customHeight="1">
      <c r="G861" s="27"/>
      <c r="H861" s="27"/>
    </row>
    <row r="862" ht="14.25" customHeight="1">
      <c r="G862" s="27"/>
      <c r="H862" s="27"/>
    </row>
    <row r="863" ht="14.25" customHeight="1">
      <c r="G863" s="27"/>
      <c r="H863" s="27"/>
    </row>
    <row r="864" ht="14.25" customHeight="1">
      <c r="G864" s="27"/>
      <c r="H864" s="27"/>
    </row>
    <row r="865" ht="14.25" customHeight="1">
      <c r="G865" s="27"/>
      <c r="H865" s="27"/>
    </row>
    <row r="866" ht="14.25" customHeight="1">
      <c r="G866" s="27"/>
      <c r="H866" s="27"/>
    </row>
    <row r="867" ht="14.25" customHeight="1">
      <c r="G867" s="27"/>
      <c r="H867" s="27"/>
    </row>
    <row r="868" ht="14.25" customHeight="1">
      <c r="G868" s="27"/>
      <c r="H868" s="27"/>
    </row>
    <row r="869" ht="14.25" customHeight="1">
      <c r="G869" s="27"/>
      <c r="H869" s="27"/>
    </row>
    <row r="870" ht="14.25" customHeight="1">
      <c r="G870" s="27"/>
      <c r="H870" s="27"/>
    </row>
    <row r="871" ht="14.25" customHeight="1">
      <c r="G871" s="27"/>
      <c r="H871" s="27"/>
    </row>
    <row r="872" ht="14.25" customHeight="1">
      <c r="G872" s="27"/>
      <c r="H872" s="27"/>
    </row>
    <row r="873" ht="14.25" customHeight="1">
      <c r="G873" s="27"/>
      <c r="H873" s="27"/>
    </row>
    <row r="874" ht="14.25" customHeight="1">
      <c r="G874" s="27"/>
      <c r="H874" s="27"/>
    </row>
    <row r="875" ht="14.25" customHeight="1">
      <c r="G875" s="27"/>
      <c r="H875" s="27"/>
    </row>
    <row r="876" ht="14.25" customHeight="1">
      <c r="G876" s="27"/>
      <c r="H876" s="27"/>
    </row>
    <row r="877" ht="14.25" customHeight="1">
      <c r="G877" s="27"/>
      <c r="H877" s="27"/>
    </row>
    <row r="878" ht="14.25" customHeight="1">
      <c r="G878" s="27"/>
      <c r="H878" s="27"/>
    </row>
    <row r="879" ht="14.25" customHeight="1">
      <c r="G879" s="27"/>
      <c r="H879" s="27"/>
    </row>
    <row r="880" ht="14.25" customHeight="1">
      <c r="G880" s="27"/>
      <c r="H880" s="27"/>
    </row>
    <row r="881" ht="14.25" customHeight="1">
      <c r="G881" s="27"/>
      <c r="H881" s="27"/>
    </row>
    <row r="882" ht="14.25" customHeight="1">
      <c r="G882" s="27"/>
      <c r="H882" s="27"/>
    </row>
    <row r="883" ht="14.25" customHeight="1">
      <c r="G883" s="27"/>
      <c r="H883" s="27"/>
    </row>
    <row r="884" ht="14.25" customHeight="1">
      <c r="G884" s="27"/>
      <c r="H884" s="27"/>
    </row>
    <row r="885" ht="14.25" customHeight="1">
      <c r="G885" s="27"/>
      <c r="H885" s="27"/>
    </row>
    <row r="886" ht="14.25" customHeight="1">
      <c r="G886" s="27"/>
      <c r="H886" s="27"/>
    </row>
    <row r="887" ht="14.25" customHeight="1">
      <c r="G887" s="27"/>
      <c r="H887" s="27"/>
    </row>
    <row r="888" ht="14.25" customHeight="1">
      <c r="G888" s="27"/>
      <c r="H888" s="27"/>
    </row>
    <row r="889" ht="14.25" customHeight="1">
      <c r="G889" s="27"/>
      <c r="H889" s="27"/>
    </row>
    <row r="890" ht="14.25" customHeight="1">
      <c r="G890" s="27"/>
      <c r="H890" s="27"/>
    </row>
    <row r="891" ht="14.25" customHeight="1">
      <c r="G891" s="27"/>
      <c r="H891" s="27"/>
    </row>
    <row r="892" ht="14.25" customHeight="1">
      <c r="G892" s="27"/>
      <c r="H892" s="27"/>
    </row>
    <row r="893" ht="14.25" customHeight="1">
      <c r="G893" s="27"/>
      <c r="H893" s="27"/>
    </row>
    <row r="894" ht="14.25" customHeight="1">
      <c r="G894" s="27"/>
      <c r="H894" s="27"/>
    </row>
    <row r="895" ht="14.25" customHeight="1">
      <c r="G895" s="27"/>
      <c r="H895" s="27"/>
    </row>
    <row r="896" ht="14.25" customHeight="1">
      <c r="G896" s="27"/>
      <c r="H896" s="27"/>
    </row>
    <row r="897" ht="14.25" customHeight="1">
      <c r="G897" s="27"/>
      <c r="H897" s="27"/>
    </row>
    <row r="898" ht="14.25" customHeight="1">
      <c r="G898" s="27"/>
      <c r="H898" s="27"/>
    </row>
    <row r="899" ht="14.25" customHeight="1">
      <c r="G899" s="27"/>
      <c r="H899" s="27"/>
    </row>
    <row r="900" ht="14.25" customHeight="1">
      <c r="G900" s="27"/>
      <c r="H900" s="27"/>
    </row>
    <row r="901" ht="14.25" customHeight="1">
      <c r="G901" s="27"/>
      <c r="H901" s="27"/>
    </row>
    <row r="902" ht="14.25" customHeight="1">
      <c r="G902" s="27"/>
      <c r="H902" s="27"/>
    </row>
    <row r="903" ht="14.25" customHeight="1">
      <c r="G903" s="27"/>
      <c r="H903" s="27"/>
    </row>
    <row r="904" ht="14.25" customHeight="1">
      <c r="G904" s="27"/>
      <c r="H904" s="27"/>
    </row>
    <row r="905" ht="14.25" customHeight="1">
      <c r="G905" s="27"/>
      <c r="H905" s="27"/>
    </row>
    <row r="906" ht="14.25" customHeight="1">
      <c r="G906" s="27"/>
      <c r="H906" s="27"/>
    </row>
    <row r="907" ht="14.25" customHeight="1">
      <c r="G907" s="27"/>
      <c r="H907" s="27"/>
    </row>
    <row r="908" ht="14.25" customHeight="1">
      <c r="G908" s="27"/>
      <c r="H908" s="27"/>
    </row>
    <row r="909" ht="14.25" customHeight="1">
      <c r="G909" s="27"/>
      <c r="H909" s="27"/>
    </row>
    <row r="910" ht="14.25" customHeight="1">
      <c r="G910" s="27"/>
      <c r="H910" s="27"/>
    </row>
    <row r="911" ht="14.25" customHeight="1">
      <c r="G911" s="27"/>
      <c r="H911" s="27"/>
    </row>
    <row r="912" ht="14.25" customHeight="1">
      <c r="G912" s="27"/>
      <c r="H912" s="27"/>
    </row>
    <row r="913" ht="14.25" customHeight="1">
      <c r="G913" s="27"/>
      <c r="H913" s="27"/>
    </row>
    <row r="914" ht="14.25" customHeight="1">
      <c r="G914" s="27"/>
      <c r="H914" s="27"/>
    </row>
    <row r="915" ht="14.25" customHeight="1">
      <c r="G915" s="27"/>
      <c r="H915" s="27"/>
    </row>
    <row r="916" ht="14.25" customHeight="1">
      <c r="G916" s="27"/>
      <c r="H916" s="27"/>
    </row>
    <row r="917" ht="14.25" customHeight="1">
      <c r="G917" s="27"/>
      <c r="H917" s="27"/>
    </row>
    <row r="918" ht="14.25" customHeight="1">
      <c r="G918" s="27"/>
      <c r="H918" s="27"/>
    </row>
    <row r="919" ht="14.25" customHeight="1">
      <c r="G919" s="27"/>
      <c r="H919" s="27"/>
    </row>
    <row r="920" ht="14.25" customHeight="1">
      <c r="G920" s="27"/>
      <c r="H920" s="27"/>
    </row>
    <row r="921" ht="14.25" customHeight="1">
      <c r="G921" s="27"/>
      <c r="H921" s="27"/>
    </row>
    <row r="922" ht="14.25" customHeight="1">
      <c r="G922" s="27"/>
      <c r="H922" s="27"/>
    </row>
    <row r="923" ht="14.25" customHeight="1">
      <c r="G923" s="27"/>
      <c r="H923" s="27"/>
    </row>
    <row r="924" ht="14.25" customHeight="1">
      <c r="G924" s="27"/>
      <c r="H924" s="27"/>
    </row>
    <row r="925" ht="14.25" customHeight="1">
      <c r="G925" s="27"/>
      <c r="H925" s="27"/>
    </row>
    <row r="926" ht="14.25" customHeight="1">
      <c r="G926" s="27"/>
      <c r="H926" s="27"/>
    </row>
    <row r="927" ht="14.25" customHeight="1">
      <c r="G927" s="27"/>
      <c r="H927" s="27"/>
    </row>
    <row r="928" ht="14.25" customHeight="1">
      <c r="G928" s="27"/>
      <c r="H928" s="27"/>
    </row>
    <row r="929" ht="14.25" customHeight="1">
      <c r="G929" s="27"/>
      <c r="H929" s="27"/>
    </row>
    <row r="930" ht="14.25" customHeight="1">
      <c r="G930" s="27"/>
      <c r="H930" s="27"/>
    </row>
    <row r="931" ht="14.25" customHeight="1">
      <c r="G931" s="27"/>
      <c r="H931" s="27"/>
    </row>
    <row r="932" ht="14.25" customHeight="1">
      <c r="G932" s="27"/>
      <c r="H932" s="27"/>
    </row>
    <row r="933" ht="14.25" customHeight="1">
      <c r="G933" s="27"/>
      <c r="H933" s="27"/>
    </row>
    <row r="934" ht="14.25" customHeight="1">
      <c r="G934" s="27"/>
      <c r="H934" s="27"/>
    </row>
    <row r="935" ht="14.25" customHeight="1">
      <c r="G935" s="27"/>
      <c r="H935" s="27"/>
    </row>
    <row r="936" ht="14.25" customHeight="1">
      <c r="G936" s="27"/>
      <c r="H936" s="27"/>
    </row>
    <row r="937" ht="14.25" customHeight="1">
      <c r="G937" s="27"/>
      <c r="H937" s="27"/>
    </row>
    <row r="938" ht="14.25" customHeight="1">
      <c r="G938" s="27"/>
      <c r="H938" s="27"/>
    </row>
    <row r="939" ht="14.25" customHeight="1">
      <c r="G939" s="27"/>
      <c r="H939" s="27"/>
    </row>
    <row r="940" ht="14.25" customHeight="1">
      <c r="G940" s="27"/>
      <c r="H940" s="27"/>
    </row>
    <row r="941" ht="14.25" customHeight="1">
      <c r="G941" s="27"/>
      <c r="H941" s="27"/>
    </row>
    <row r="942" ht="14.25" customHeight="1">
      <c r="G942" s="27"/>
      <c r="H942" s="27"/>
    </row>
    <row r="943" ht="14.25" customHeight="1">
      <c r="G943" s="27"/>
      <c r="H943" s="27"/>
    </row>
    <row r="944" ht="14.25" customHeight="1">
      <c r="G944" s="27"/>
      <c r="H944" s="27"/>
    </row>
    <row r="945" ht="14.25" customHeight="1">
      <c r="G945" s="27"/>
      <c r="H945" s="27"/>
    </row>
    <row r="946" ht="14.25" customHeight="1">
      <c r="G946" s="27"/>
      <c r="H946" s="27"/>
    </row>
    <row r="947" ht="14.25" customHeight="1">
      <c r="G947" s="27"/>
      <c r="H947" s="27"/>
    </row>
    <row r="948" ht="14.25" customHeight="1">
      <c r="G948" s="27"/>
      <c r="H948" s="27"/>
    </row>
    <row r="949" ht="14.25" customHeight="1">
      <c r="G949" s="27"/>
      <c r="H949" s="27"/>
    </row>
    <row r="950" ht="14.25" customHeight="1">
      <c r="G950" s="27"/>
      <c r="H950" s="27"/>
    </row>
    <row r="951" ht="14.25" customHeight="1">
      <c r="G951" s="27"/>
      <c r="H951" s="27"/>
    </row>
    <row r="952" ht="14.25" customHeight="1">
      <c r="G952" s="27"/>
      <c r="H952" s="27"/>
    </row>
    <row r="953" ht="14.25" customHeight="1">
      <c r="G953" s="27"/>
      <c r="H953" s="27"/>
    </row>
    <row r="954" ht="14.25" customHeight="1">
      <c r="G954" s="27"/>
      <c r="H954" s="27"/>
    </row>
    <row r="955" ht="14.25" customHeight="1">
      <c r="G955" s="27"/>
      <c r="H955" s="27"/>
    </row>
    <row r="956" ht="14.25" customHeight="1">
      <c r="G956" s="27"/>
      <c r="H956" s="27"/>
    </row>
    <row r="957" ht="14.25" customHeight="1">
      <c r="G957" s="27"/>
      <c r="H957" s="27"/>
    </row>
    <row r="958" ht="14.25" customHeight="1">
      <c r="G958" s="27"/>
      <c r="H958" s="27"/>
    </row>
    <row r="959" ht="14.25" customHeight="1">
      <c r="G959" s="27"/>
      <c r="H959" s="27"/>
    </row>
    <row r="960" ht="14.25" customHeight="1">
      <c r="G960" s="27"/>
      <c r="H960" s="27"/>
    </row>
    <row r="961" ht="14.25" customHeight="1">
      <c r="G961" s="27"/>
      <c r="H961" s="27"/>
    </row>
    <row r="962" ht="14.25" customHeight="1">
      <c r="G962" s="27"/>
      <c r="H962" s="27"/>
    </row>
    <row r="963" ht="14.25" customHeight="1">
      <c r="G963" s="27"/>
      <c r="H963" s="27"/>
    </row>
    <row r="964" ht="14.25" customHeight="1">
      <c r="G964" s="27"/>
      <c r="H964" s="27"/>
    </row>
    <row r="965" ht="14.25" customHeight="1">
      <c r="G965" s="27"/>
      <c r="H965" s="27"/>
    </row>
    <row r="966" ht="14.25" customHeight="1">
      <c r="G966" s="27"/>
      <c r="H966" s="27"/>
    </row>
    <row r="967" ht="14.25" customHeight="1">
      <c r="G967" s="27"/>
      <c r="H967" s="27"/>
    </row>
    <row r="968" ht="14.25" customHeight="1">
      <c r="G968" s="27"/>
      <c r="H968" s="27"/>
    </row>
    <row r="969" ht="14.25" customHeight="1">
      <c r="G969" s="27"/>
      <c r="H969" s="27"/>
    </row>
    <row r="970" ht="14.25" customHeight="1">
      <c r="G970" s="27"/>
      <c r="H970" s="27"/>
    </row>
    <row r="971" ht="14.25" customHeight="1">
      <c r="G971" s="27"/>
      <c r="H971" s="27"/>
    </row>
    <row r="972" ht="14.25" customHeight="1">
      <c r="G972" s="27"/>
      <c r="H972" s="27"/>
    </row>
    <row r="973" ht="14.25" customHeight="1">
      <c r="G973" s="27"/>
      <c r="H973" s="27"/>
    </row>
    <row r="974" ht="14.25" customHeight="1">
      <c r="G974" s="27"/>
      <c r="H974" s="27"/>
    </row>
    <row r="975" ht="14.25" customHeight="1">
      <c r="G975" s="27"/>
      <c r="H975" s="27"/>
    </row>
    <row r="976" ht="14.25" customHeight="1">
      <c r="G976" s="27"/>
      <c r="H976" s="27"/>
    </row>
    <row r="977" ht="14.25" customHeight="1">
      <c r="G977" s="27"/>
      <c r="H977" s="27"/>
    </row>
    <row r="978" ht="14.25" customHeight="1">
      <c r="G978" s="27"/>
      <c r="H978" s="27"/>
    </row>
    <row r="979" ht="14.25" customHeight="1">
      <c r="G979" s="27"/>
      <c r="H979" s="27"/>
    </row>
    <row r="980" ht="14.25" customHeight="1">
      <c r="G980" s="27"/>
      <c r="H980" s="27"/>
    </row>
    <row r="981" ht="14.25" customHeight="1">
      <c r="G981" s="27"/>
      <c r="H981" s="27"/>
    </row>
    <row r="982" ht="14.25" customHeight="1">
      <c r="G982" s="27"/>
      <c r="H982" s="27"/>
    </row>
    <row r="983" ht="14.25" customHeight="1">
      <c r="G983" s="27"/>
      <c r="H983" s="27"/>
    </row>
    <row r="984" ht="14.25" customHeight="1">
      <c r="G984" s="27"/>
      <c r="H984" s="27"/>
    </row>
    <row r="985" ht="14.25" customHeight="1">
      <c r="G985" s="27"/>
      <c r="H985" s="27"/>
    </row>
    <row r="986" ht="14.25" customHeight="1">
      <c r="G986" s="27"/>
      <c r="H986" s="27"/>
    </row>
    <row r="987" ht="14.25" customHeight="1">
      <c r="G987" s="27"/>
      <c r="H987" s="27"/>
    </row>
    <row r="988" ht="14.25" customHeight="1">
      <c r="G988" s="27"/>
      <c r="H988" s="27"/>
    </row>
    <row r="989" ht="14.25" customHeight="1">
      <c r="G989" s="27"/>
      <c r="H989" s="27"/>
    </row>
    <row r="990" ht="14.25" customHeight="1">
      <c r="G990" s="27"/>
      <c r="H990" s="27"/>
    </row>
    <row r="991" ht="14.25" customHeight="1">
      <c r="G991" s="27"/>
      <c r="H991" s="27"/>
    </row>
    <row r="992" ht="14.25" customHeight="1">
      <c r="G992" s="27"/>
      <c r="H992" s="27"/>
    </row>
    <row r="993" ht="14.25" customHeight="1">
      <c r="G993" s="27"/>
      <c r="H993" s="27"/>
    </row>
    <row r="994" ht="14.25" customHeight="1">
      <c r="G994" s="27"/>
      <c r="H994" s="27"/>
    </row>
    <row r="995" ht="14.25" customHeight="1">
      <c r="G995" s="27"/>
      <c r="H995" s="27"/>
    </row>
    <row r="996" ht="14.25" customHeight="1">
      <c r="G996" s="27"/>
      <c r="H996" s="27"/>
    </row>
    <row r="997" ht="14.25" customHeight="1">
      <c r="G997" s="27"/>
      <c r="H997" s="27"/>
    </row>
    <row r="998" ht="14.25" customHeight="1">
      <c r="G998" s="27"/>
      <c r="H998" s="27"/>
    </row>
    <row r="999" ht="14.25" customHeight="1">
      <c r="G999" s="27"/>
      <c r="H999" s="27"/>
    </row>
    <row r="1000" ht="14.25" customHeight="1">
      <c r="G1000" s="27"/>
      <c r="H1000" s="27"/>
    </row>
  </sheetData>
  <autoFilter ref="$A$1:$H$1000"/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28" t="s">
        <v>876</v>
      </c>
      <c r="B1" s="28" t="s">
        <v>877</v>
      </c>
      <c r="C1" s="28" t="s">
        <v>878</v>
      </c>
      <c r="D1" s="28" t="s">
        <v>879</v>
      </c>
      <c r="E1" s="28" t="s">
        <v>880</v>
      </c>
      <c r="F1" s="28" t="s">
        <v>881</v>
      </c>
      <c r="G1" s="28" t="s">
        <v>882</v>
      </c>
      <c r="H1" s="28" t="s">
        <v>883</v>
      </c>
      <c r="I1" s="28" t="s">
        <v>884</v>
      </c>
      <c r="J1" s="28" t="s">
        <v>885</v>
      </c>
      <c r="K1" s="28" t="s">
        <v>886</v>
      </c>
      <c r="L1" s="28" t="s">
        <v>887</v>
      </c>
      <c r="M1" s="28" t="s">
        <v>888</v>
      </c>
      <c r="N1" s="27" t="s">
        <v>889</v>
      </c>
      <c r="O1" s="28" t="s">
        <v>890</v>
      </c>
      <c r="P1" s="28" t="s">
        <v>891</v>
      </c>
      <c r="Q1" s="28" t="s">
        <v>892</v>
      </c>
      <c r="R1" s="28" t="s">
        <v>893</v>
      </c>
      <c r="S1" s="28" t="s">
        <v>894</v>
      </c>
      <c r="T1" s="28" t="s">
        <v>895</v>
      </c>
      <c r="U1" s="28" t="s">
        <v>896</v>
      </c>
      <c r="V1" s="28" t="s">
        <v>897</v>
      </c>
      <c r="W1" s="28" t="s">
        <v>898</v>
      </c>
      <c r="X1" s="28" t="s">
        <v>899</v>
      </c>
    </row>
    <row r="2">
      <c r="A2" s="28" t="s">
        <v>900</v>
      </c>
      <c r="B2" s="28" t="s">
        <v>901</v>
      </c>
      <c r="C2" s="29">
        <v>310020.0</v>
      </c>
      <c r="D2" s="28" t="s">
        <v>902</v>
      </c>
      <c r="E2" s="28" t="s">
        <v>903</v>
      </c>
      <c r="F2" s="28" t="s">
        <v>903</v>
      </c>
      <c r="G2" s="28" t="s">
        <v>903</v>
      </c>
      <c r="H2" s="30">
        <v>44890.0</v>
      </c>
      <c r="I2" s="28" t="s">
        <v>904</v>
      </c>
      <c r="J2" s="28" t="s">
        <v>903</v>
      </c>
      <c r="K2" s="28">
        <v>9493719.0</v>
      </c>
      <c r="L2" s="28" t="s">
        <v>903</v>
      </c>
      <c r="M2" s="28" t="s">
        <v>905</v>
      </c>
      <c r="N2" s="27" t="s">
        <v>906</v>
      </c>
      <c r="O2" s="28" t="s">
        <v>905</v>
      </c>
      <c r="P2" s="28" t="s">
        <v>907</v>
      </c>
      <c r="Q2" s="28" t="s">
        <v>908</v>
      </c>
      <c r="R2" s="28" t="s">
        <v>909</v>
      </c>
      <c r="S2" s="28" t="s">
        <v>903</v>
      </c>
      <c r="T2" s="31">
        <v>44540.0</v>
      </c>
      <c r="U2" s="31">
        <v>44925.0</v>
      </c>
      <c r="X2" s="30">
        <v>44925.0</v>
      </c>
    </row>
    <row r="3">
      <c r="A3" s="28" t="s">
        <v>910</v>
      </c>
      <c r="B3" s="28" t="s">
        <v>911</v>
      </c>
      <c r="C3" s="29">
        <v>310030.0</v>
      </c>
      <c r="D3" s="28" t="s">
        <v>912</v>
      </c>
      <c r="E3" s="28" t="s">
        <v>903</v>
      </c>
      <c r="F3" s="28" t="s">
        <v>903</v>
      </c>
      <c r="G3" s="28" t="s">
        <v>903</v>
      </c>
      <c r="H3" s="31">
        <v>44526.0</v>
      </c>
      <c r="I3" s="28" t="s">
        <v>904</v>
      </c>
      <c r="J3" s="28" t="s">
        <v>903</v>
      </c>
      <c r="K3" s="28">
        <v>9090975.0</v>
      </c>
      <c r="L3" s="28" t="s">
        <v>903</v>
      </c>
      <c r="M3" s="28" t="s">
        <v>913</v>
      </c>
      <c r="N3" s="27" t="s">
        <v>906</v>
      </c>
      <c r="O3" s="28" t="s">
        <v>913</v>
      </c>
      <c r="P3" s="28" t="s">
        <v>907</v>
      </c>
      <c r="Q3" s="28" t="s">
        <v>908</v>
      </c>
      <c r="R3" s="28" t="s">
        <v>909</v>
      </c>
      <c r="S3" s="28" t="s">
        <v>903</v>
      </c>
      <c r="T3" s="31">
        <v>44541.0</v>
      </c>
      <c r="U3" s="31">
        <v>44925.0</v>
      </c>
      <c r="X3" s="30">
        <v>44925.0</v>
      </c>
    </row>
    <row r="4">
      <c r="A4" s="28" t="s">
        <v>914</v>
      </c>
      <c r="B4" s="28" t="s">
        <v>915</v>
      </c>
      <c r="C4" s="28">
        <v>310080.0</v>
      </c>
      <c r="D4" s="28" t="s">
        <v>916</v>
      </c>
      <c r="E4" s="28" t="s">
        <v>903</v>
      </c>
      <c r="F4" s="28" t="s">
        <v>903</v>
      </c>
      <c r="G4" s="28" t="s">
        <v>903</v>
      </c>
      <c r="H4" s="31">
        <v>44529.0</v>
      </c>
      <c r="I4" s="28" t="s">
        <v>917</v>
      </c>
      <c r="J4" s="28" t="s">
        <v>903</v>
      </c>
      <c r="K4" s="28">
        <v>7846533.0</v>
      </c>
      <c r="L4" s="28" t="s">
        <v>903</v>
      </c>
      <c r="M4" s="28" t="s">
        <v>906</v>
      </c>
      <c r="N4" s="27" t="s">
        <v>906</v>
      </c>
      <c r="O4" s="28" t="s">
        <v>906</v>
      </c>
      <c r="P4" s="28" t="s">
        <v>907</v>
      </c>
      <c r="Q4" s="28" t="s">
        <v>908</v>
      </c>
      <c r="R4" s="28" t="s">
        <v>909</v>
      </c>
      <c r="S4" s="28" t="s">
        <v>903</v>
      </c>
      <c r="T4" s="31">
        <v>44543.0</v>
      </c>
      <c r="U4" s="31">
        <v>44925.0</v>
      </c>
      <c r="X4" s="30">
        <v>44925.0</v>
      </c>
    </row>
    <row r="5">
      <c r="A5" s="28" t="s">
        <v>918</v>
      </c>
      <c r="B5" s="28" t="s">
        <v>919</v>
      </c>
      <c r="C5" s="28">
        <v>310100.0</v>
      </c>
      <c r="D5" s="28" t="s">
        <v>920</v>
      </c>
      <c r="E5" s="28" t="s">
        <v>903</v>
      </c>
      <c r="F5" s="28" t="s">
        <v>903</v>
      </c>
      <c r="G5" s="28" t="s">
        <v>903</v>
      </c>
      <c r="H5" s="31">
        <v>44529.0</v>
      </c>
      <c r="I5" s="28" t="s">
        <v>884</v>
      </c>
      <c r="J5" s="28" t="s">
        <v>903</v>
      </c>
      <c r="K5" s="28">
        <v>2119579.0</v>
      </c>
      <c r="L5" s="28" t="s">
        <v>903</v>
      </c>
      <c r="M5" s="28" t="s">
        <v>921</v>
      </c>
      <c r="N5" s="27" t="s">
        <v>906</v>
      </c>
      <c r="O5" s="28" t="s">
        <v>921</v>
      </c>
      <c r="P5" s="28" t="s">
        <v>907</v>
      </c>
      <c r="Q5" s="28" t="s">
        <v>908</v>
      </c>
      <c r="R5" s="28" t="s">
        <v>909</v>
      </c>
      <c r="S5" s="28" t="s">
        <v>903</v>
      </c>
      <c r="T5" s="32">
        <v>44539.0</v>
      </c>
      <c r="U5" s="31">
        <v>44925.0</v>
      </c>
      <c r="X5" s="30">
        <v>44925.0</v>
      </c>
    </row>
    <row r="6">
      <c r="A6" s="28" t="s">
        <v>922</v>
      </c>
      <c r="B6" s="28" t="s">
        <v>923</v>
      </c>
      <c r="C6" s="28">
        <v>310120.0</v>
      </c>
      <c r="D6" s="28" t="s">
        <v>924</v>
      </c>
      <c r="E6" s="28" t="s">
        <v>903</v>
      </c>
      <c r="F6" s="28" t="s">
        <v>903</v>
      </c>
      <c r="G6" s="28" t="s">
        <v>903</v>
      </c>
      <c r="H6" s="31">
        <v>44524.0</v>
      </c>
      <c r="I6" s="28" t="s">
        <v>925</v>
      </c>
      <c r="J6" s="28" t="s">
        <v>903</v>
      </c>
      <c r="K6" s="28">
        <v>7275536.0</v>
      </c>
      <c r="L6" s="28" t="s">
        <v>903</v>
      </c>
      <c r="M6" s="28" t="s">
        <v>906</v>
      </c>
      <c r="N6" s="27" t="s">
        <v>906</v>
      </c>
      <c r="O6" s="28" t="s">
        <v>906</v>
      </c>
      <c r="P6" s="28" t="s">
        <v>907</v>
      </c>
      <c r="Q6" s="28" t="s">
        <v>908</v>
      </c>
      <c r="R6" s="28" t="s">
        <v>909</v>
      </c>
      <c r="S6" s="28" t="s">
        <v>903</v>
      </c>
      <c r="T6" s="31">
        <v>44539.0</v>
      </c>
      <c r="U6" s="31">
        <v>44925.0</v>
      </c>
      <c r="X6" s="30">
        <v>44925.0</v>
      </c>
    </row>
    <row r="7">
      <c r="A7" s="28" t="s">
        <v>926</v>
      </c>
      <c r="B7" s="28" t="s">
        <v>927</v>
      </c>
      <c r="C7" s="29">
        <v>310150.0</v>
      </c>
      <c r="D7" s="28" t="s">
        <v>928</v>
      </c>
      <c r="E7" s="28" t="s">
        <v>903</v>
      </c>
      <c r="F7" s="28" t="s">
        <v>903</v>
      </c>
      <c r="G7" s="28" t="s">
        <v>903</v>
      </c>
      <c r="H7" s="30">
        <v>44894.0</v>
      </c>
      <c r="I7" s="28" t="s">
        <v>904</v>
      </c>
      <c r="J7" s="28" t="s">
        <v>903</v>
      </c>
      <c r="L7" s="28" t="s">
        <v>903</v>
      </c>
      <c r="M7" s="28" t="s">
        <v>906</v>
      </c>
      <c r="N7" s="27" t="s">
        <v>906</v>
      </c>
      <c r="O7" s="28" t="s">
        <v>906</v>
      </c>
      <c r="P7" s="28" t="s">
        <v>907</v>
      </c>
      <c r="Q7" s="28" t="s">
        <v>908</v>
      </c>
      <c r="R7" s="28" t="s">
        <v>909</v>
      </c>
      <c r="S7" s="28" t="s">
        <v>903</v>
      </c>
      <c r="T7" s="31">
        <v>44540.0</v>
      </c>
      <c r="U7" s="31">
        <v>44925.0</v>
      </c>
      <c r="X7" s="30">
        <v>44925.0</v>
      </c>
    </row>
    <row r="8">
      <c r="A8" s="28" t="s">
        <v>918</v>
      </c>
      <c r="B8" s="28" t="s">
        <v>929</v>
      </c>
      <c r="C8" s="29">
        <v>310170.0</v>
      </c>
      <c r="D8" s="28" t="s">
        <v>920</v>
      </c>
      <c r="E8" s="28" t="s">
        <v>903</v>
      </c>
      <c r="F8" s="28" t="s">
        <v>903</v>
      </c>
      <c r="G8" s="28" t="s">
        <v>903</v>
      </c>
      <c r="H8" s="31">
        <v>44524.0</v>
      </c>
      <c r="I8" s="28" t="s">
        <v>884</v>
      </c>
      <c r="J8" s="28" t="s">
        <v>903</v>
      </c>
      <c r="K8" s="28">
        <v>2119986.0</v>
      </c>
      <c r="L8" s="28" t="s">
        <v>903</v>
      </c>
      <c r="M8" s="28" t="s">
        <v>930</v>
      </c>
      <c r="N8" s="27" t="s">
        <v>906</v>
      </c>
      <c r="O8" s="28" t="s">
        <v>930</v>
      </c>
      <c r="P8" s="28" t="s">
        <v>907</v>
      </c>
      <c r="Q8" s="28" t="s">
        <v>908</v>
      </c>
      <c r="R8" s="28" t="s">
        <v>909</v>
      </c>
      <c r="S8" s="28" t="s">
        <v>903</v>
      </c>
      <c r="T8" s="31">
        <v>44540.0</v>
      </c>
      <c r="U8" s="31">
        <v>44925.0</v>
      </c>
      <c r="X8" s="30">
        <v>44925.0</v>
      </c>
    </row>
    <row r="9">
      <c r="A9" s="28" t="s">
        <v>931</v>
      </c>
      <c r="B9" s="28" t="s">
        <v>932</v>
      </c>
      <c r="C9" s="29">
        <v>310200.0</v>
      </c>
      <c r="D9" s="28" t="s">
        <v>933</v>
      </c>
      <c r="E9" s="28" t="s">
        <v>903</v>
      </c>
      <c r="F9" s="28" t="s">
        <v>903</v>
      </c>
      <c r="G9" s="28" t="s">
        <v>903</v>
      </c>
      <c r="H9" s="31">
        <v>44523.0</v>
      </c>
      <c r="I9" s="28" t="s">
        <v>904</v>
      </c>
      <c r="J9" s="28" t="s">
        <v>903</v>
      </c>
      <c r="K9" s="28">
        <v>7680317.0</v>
      </c>
      <c r="L9" s="28" t="s">
        <v>903</v>
      </c>
      <c r="M9" s="28" t="s">
        <v>906</v>
      </c>
      <c r="N9" s="27" t="s">
        <v>906</v>
      </c>
      <c r="O9" s="28" t="s">
        <v>906</v>
      </c>
      <c r="P9" s="28" t="s">
        <v>907</v>
      </c>
      <c r="Q9" s="28" t="s">
        <v>908</v>
      </c>
      <c r="R9" s="28" t="s">
        <v>909</v>
      </c>
      <c r="S9" s="28" t="s">
        <v>903</v>
      </c>
      <c r="T9" s="31">
        <v>44543.0</v>
      </c>
      <c r="U9" s="31">
        <v>44925.0</v>
      </c>
      <c r="X9" s="30">
        <v>44925.0</v>
      </c>
    </row>
    <row r="10">
      <c r="A10" s="28" t="s">
        <v>910</v>
      </c>
      <c r="B10" s="28" t="s">
        <v>934</v>
      </c>
      <c r="C10" s="28">
        <v>310205.0</v>
      </c>
      <c r="D10" s="28" t="s">
        <v>912</v>
      </c>
      <c r="E10" s="28" t="s">
        <v>903</v>
      </c>
      <c r="F10" s="28" t="s">
        <v>903</v>
      </c>
      <c r="G10" s="28" t="s">
        <v>903</v>
      </c>
      <c r="H10" s="31">
        <v>44524.0</v>
      </c>
      <c r="I10" s="28" t="s">
        <v>904</v>
      </c>
      <c r="J10" s="28" t="s">
        <v>903</v>
      </c>
      <c r="K10" s="28">
        <v>2115085.0</v>
      </c>
      <c r="L10" s="28" t="s">
        <v>903</v>
      </c>
      <c r="M10" s="28" t="s">
        <v>906</v>
      </c>
      <c r="N10" s="27" t="s">
        <v>906</v>
      </c>
      <c r="O10" s="28" t="s">
        <v>906</v>
      </c>
      <c r="P10" s="28" t="s">
        <v>907</v>
      </c>
      <c r="Q10" s="28" t="s">
        <v>908</v>
      </c>
      <c r="R10" s="28" t="s">
        <v>909</v>
      </c>
      <c r="S10" s="28" t="s">
        <v>903</v>
      </c>
      <c r="T10" s="31">
        <v>44540.0</v>
      </c>
      <c r="U10" s="31">
        <v>44925.0</v>
      </c>
      <c r="X10" s="30">
        <v>44925.0</v>
      </c>
    </row>
    <row r="11">
      <c r="A11" s="28" t="s">
        <v>910</v>
      </c>
      <c r="B11" s="28" t="s">
        <v>935</v>
      </c>
      <c r="C11" s="29">
        <v>315350.0</v>
      </c>
      <c r="D11" s="28" t="s">
        <v>912</v>
      </c>
      <c r="E11" s="28" t="s">
        <v>903</v>
      </c>
      <c r="F11" s="28" t="s">
        <v>903</v>
      </c>
      <c r="G11" s="28" t="s">
        <v>903</v>
      </c>
      <c r="H11" s="30">
        <v>44894.0</v>
      </c>
      <c r="I11" s="28" t="s">
        <v>904</v>
      </c>
      <c r="J11" s="28" t="s">
        <v>903</v>
      </c>
      <c r="K11" s="28">
        <v>7232292.0</v>
      </c>
      <c r="L11" s="28" t="s">
        <v>903</v>
      </c>
      <c r="M11" s="28" t="s">
        <v>906</v>
      </c>
      <c r="N11" s="27" t="s">
        <v>906</v>
      </c>
      <c r="O11" s="28" t="s">
        <v>906</v>
      </c>
      <c r="P11" s="28" t="s">
        <v>907</v>
      </c>
      <c r="Q11" s="28" t="s">
        <v>908</v>
      </c>
      <c r="R11" s="28" t="s">
        <v>909</v>
      </c>
      <c r="S11" s="28" t="s">
        <v>903</v>
      </c>
      <c r="T11" s="31">
        <v>44540.0</v>
      </c>
      <c r="U11" s="31">
        <v>44925.0</v>
      </c>
      <c r="X11" s="30">
        <v>44925.0</v>
      </c>
    </row>
    <row r="12">
      <c r="A12" s="28" t="s">
        <v>900</v>
      </c>
      <c r="B12" s="28" t="s">
        <v>936</v>
      </c>
      <c r="C12" s="29">
        <v>310320.0</v>
      </c>
      <c r="D12" s="28" t="s">
        <v>902</v>
      </c>
      <c r="E12" s="28" t="s">
        <v>903</v>
      </c>
      <c r="F12" s="28" t="s">
        <v>903</v>
      </c>
      <c r="G12" s="28" t="s">
        <v>903</v>
      </c>
      <c r="H12" s="30">
        <v>44895.0</v>
      </c>
      <c r="I12" s="28" t="s">
        <v>904</v>
      </c>
      <c r="J12" s="28" t="s">
        <v>903</v>
      </c>
      <c r="K12" s="28">
        <v>9059970.0</v>
      </c>
      <c r="L12" s="28" t="s">
        <v>903</v>
      </c>
      <c r="M12" s="28" t="s">
        <v>937</v>
      </c>
      <c r="N12" s="27" t="s">
        <v>938</v>
      </c>
      <c r="O12" s="28" t="s">
        <v>937</v>
      </c>
      <c r="P12" s="28" t="s">
        <v>907</v>
      </c>
      <c r="Q12" s="28" t="s">
        <v>908</v>
      </c>
      <c r="R12" s="28" t="s">
        <v>909</v>
      </c>
      <c r="S12" s="28" t="s">
        <v>903</v>
      </c>
      <c r="T12" s="31">
        <v>44543.0</v>
      </c>
      <c r="U12" s="31">
        <v>44925.0</v>
      </c>
      <c r="X12" s="30">
        <v>44925.0</v>
      </c>
    </row>
    <row r="13">
      <c r="A13" s="28" t="s">
        <v>939</v>
      </c>
      <c r="B13" s="28" t="s">
        <v>940</v>
      </c>
      <c r="C13" s="29">
        <v>310340.0</v>
      </c>
      <c r="D13" s="28" t="s">
        <v>941</v>
      </c>
      <c r="E13" s="28" t="s">
        <v>903</v>
      </c>
      <c r="F13" s="28" t="s">
        <v>903</v>
      </c>
      <c r="G13" s="28" t="s">
        <v>903</v>
      </c>
      <c r="H13" s="31">
        <v>44525.0</v>
      </c>
      <c r="I13" s="28" t="s">
        <v>942</v>
      </c>
      <c r="J13" s="28" t="s">
        <v>903</v>
      </c>
      <c r="K13" s="28">
        <v>944866.0</v>
      </c>
      <c r="L13" s="28" t="s">
        <v>903</v>
      </c>
      <c r="M13" s="28" t="s">
        <v>943</v>
      </c>
      <c r="N13" s="27" t="s">
        <v>906</v>
      </c>
      <c r="O13" s="28" t="s">
        <v>943</v>
      </c>
      <c r="P13" s="28" t="s">
        <v>907</v>
      </c>
      <c r="Q13" s="28" t="s">
        <v>908</v>
      </c>
      <c r="R13" s="28" t="s">
        <v>909</v>
      </c>
      <c r="S13" s="28" t="s">
        <v>903</v>
      </c>
      <c r="T13" s="31">
        <v>44540.0</v>
      </c>
      <c r="U13" s="31">
        <v>44925.0</v>
      </c>
      <c r="X13" s="30">
        <v>44925.0</v>
      </c>
    </row>
    <row r="14">
      <c r="A14" s="28" t="s">
        <v>944</v>
      </c>
      <c r="B14" s="28" t="s">
        <v>945</v>
      </c>
      <c r="C14" s="28">
        <v>310350.0</v>
      </c>
      <c r="D14" s="28" t="s">
        <v>946</v>
      </c>
      <c r="E14" s="28" t="s">
        <v>903</v>
      </c>
      <c r="F14" s="28" t="s">
        <v>903</v>
      </c>
      <c r="G14" s="28" t="s">
        <v>903</v>
      </c>
      <c r="H14" s="31">
        <v>44523.0</v>
      </c>
      <c r="I14" s="28" t="s">
        <v>947</v>
      </c>
      <c r="J14" s="28" t="s">
        <v>903</v>
      </c>
      <c r="K14" s="28">
        <v>6218091.0</v>
      </c>
      <c r="L14" s="28" t="s">
        <v>903</v>
      </c>
      <c r="M14" s="28" t="s">
        <v>948</v>
      </c>
      <c r="N14" s="27" t="s">
        <v>949</v>
      </c>
      <c r="O14" s="28" t="s">
        <v>948</v>
      </c>
      <c r="P14" s="28" t="s">
        <v>907</v>
      </c>
      <c r="Q14" s="28" t="s">
        <v>908</v>
      </c>
      <c r="R14" s="28" t="s">
        <v>909</v>
      </c>
      <c r="S14" s="28" t="s">
        <v>903</v>
      </c>
      <c r="T14" s="31">
        <v>44540.0</v>
      </c>
      <c r="U14" s="31">
        <v>44925.0</v>
      </c>
      <c r="X14" s="30">
        <v>44925.0</v>
      </c>
    </row>
    <row r="15">
      <c r="A15" s="28" t="s">
        <v>914</v>
      </c>
      <c r="B15" s="28" t="s">
        <v>950</v>
      </c>
      <c r="C15" s="29">
        <v>310390.0</v>
      </c>
      <c r="D15" s="28" t="s">
        <v>916</v>
      </c>
      <c r="E15" s="28" t="s">
        <v>903</v>
      </c>
      <c r="F15" s="28" t="s">
        <v>903</v>
      </c>
      <c r="G15" s="28" t="s">
        <v>903</v>
      </c>
      <c r="H15" s="31">
        <v>44529.0</v>
      </c>
      <c r="I15" s="28" t="s">
        <v>951</v>
      </c>
      <c r="J15" s="28" t="s">
        <v>903</v>
      </c>
      <c r="K15" s="28">
        <v>7760957.0</v>
      </c>
      <c r="L15" s="28" t="s">
        <v>903</v>
      </c>
      <c r="M15" s="28" t="s">
        <v>906</v>
      </c>
      <c r="N15" s="27" t="s">
        <v>906</v>
      </c>
      <c r="O15" s="28" t="s">
        <v>906</v>
      </c>
      <c r="P15" s="28" t="s">
        <v>907</v>
      </c>
      <c r="Q15" s="28" t="s">
        <v>908</v>
      </c>
      <c r="R15" s="28" t="s">
        <v>909</v>
      </c>
      <c r="S15" s="28" t="s">
        <v>903</v>
      </c>
      <c r="T15" s="31">
        <v>44545.0</v>
      </c>
      <c r="U15" s="31">
        <v>44925.0</v>
      </c>
      <c r="X15" s="30">
        <v>44925.0</v>
      </c>
    </row>
    <row r="16">
      <c r="A16" s="28" t="s">
        <v>952</v>
      </c>
      <c r="B16" s="28" t="s">
        <v>953</v>
      </c>
      <c r="C16" s="29">
        <v>310400.0</v>
      </c>
      <c r="D16" s="28" t="s">
        <v>954</v>
      </c>
      <c r="E16" s="28" t="s">
        <v>903</v>
      </c>
      <c r="F16" s="28" t="s">
        <v>903</v>
      </c>
      <c r="G16" s="28" t="s">
        <v>903</v>
      </c>
      <c r="H16" s="31">
        <v>44529.0</v>
      </c>
      <c r="I16" s="28" t="s">
        <v>955</v>
      </c>
      <c r="J16" s="28" t="s">
        <v>903</v>
      </c>
      <c r="K16" s="28">
        <v>310400.0</v>
      </c>
      <c r="L16" s="28" t="s">
        <v>903</v>
      </c>
      <c r="M16" s="28" t="s">
        <v>956</v>
      </c>
      <c r="N16" s="27" t="s">
        <v>957</v>
      </c>
      <c r="O16" s="28" t="s">
        <v>956</v>
      </c>
      <c r="P16" s="28" t="s">
        <v>907</v>
      </c>
      <c r="Q16" s="28" t="s">
        <v>908</v>
      </c>
      <c r="R16" s="28" t="s">
        <v>909</v>
      </c>
      <c r="S16" s="28" t="s">
        <v>903</v>
      </c>
      <c r="T16" s="31">
        <v>44540.0</v>
      </c>
      <c r="U16" s="31">
        <v>44925.0</v>
      </c>
      <c r="X16" s="30">
        <v>44925.0</v>
      </c>
    </row>
    <row r="17">
      <c r="A17" s="28" t="s">
        <v>952</v>
      </c>
      <c r="B17" s="28" t="s">
        <v>958</v>
      </c>
      <c r="C17" s="29">
        <v>310400.0</v>
      </c>
      <c r="D17" s="28" t="s">
        <v>959</v>
      </c>
      <c r="E17" s="28" t="s">
        <v>903</v>
      </c>
      <c r="F17" s="28" t="s">
        <v>903</v>
      </c>
      <c r="G17" s="28" t="s">
        <v>903</v>
      </c>
      <c r="H17" s="31">
        <v>44529.0</v>
      </c>
      <c r="I17" s="28" t="s">
        <v>960</v>
      </c>
      <c r="J17" s="28" t="s">
        <v>903</v>
      </c>
      <c r="K17" s="28">
        <v>9322701.0</v>
      </c>
      <c r="L17" s="28" t="s">
        <v>903</v>
      </c>
      <c r="M17" s="28" t="s">
        <v>961</v>
      </c>
      <c r="N17" s="27" t="s">
        <v>957</v>
      </c>
      <c r="O17" s="28" t="s">
        <v>961</v>
      </c>
      <c r="P17" s="28" t="s">
        <v>907</v>
      </c>
      <c r="Q17" s="28" t="s">
        <v>908</v>
      </c>
      <c r="R17" s="28" t="s">
        <v>909</v>
      </c>
      <c r="S17" s="28" t="s">
        <v>903</v>
      </c>
      <c r="T17" s="31">
        <v>44540.0</v>
      </c>
      <c r="U17" s="31">
        <v>44925.0</v>
      </c>
      <c r="X17" s="30">
        <v>44925.0</v>
      </c>
    </row>
    <row r="18">
      <c r="A18" s="28" t="s">
        <v>914</v>
      </c>
      <c r="B18" s="28" t="s">
        <v>962</v>
      </c>
      <c r="C18" s="29">
        <v>310420.0</v>
      </c>
      <c r="D18" s="28" t="s">
        <v>916</v>
      </c>
      <c r="E18" s="28" t="s">
        <v>903</v>
      </c>
      <c r="F18" s="28" t="s">
        <v>903</v>
      </c>
      <c r="G18" s="28" t="s">
        <v>903</v>
      </c>
      <c r="H18" s="31">
        <v>44529.0</v>
      </c>
      <c r="I18" s="28" t="s">
        <v>963</v>
      </c>
      <c r="J18" s="28" t="s">
        <v>903</v>
      </c>
      <c r="K18" s="28">
        <v>263796.0</v>
      </c>
      <c r="L18" s="28" t="s">
        <v>903</v>
      </c>
      <c r="M18" s="28" t="s">
        <v>964</v>
      </c>
      <c r="N18" s="27" t="s">
        <v>957</v>
      </c>
      <c r="O18" s="28" t="s">
        <v>964</v>
      </c>
      <c r="P18" s="28" t="s">
        <v>907</v>
      </c>
      <c r="Q18" s="28" t="s">
        <v>908</v>
      </c>
      <c r="R18" s="28" t="s">
        <v>909</v>
      </c>
      <c r="S18" s="28" t="s">
        <v>903</v>
      </c>
      <c r="T18" s="31">
        <v>44545.0</v>
      </c>
      <c r="U18" s="31">
        <v>44925.0</v>
      </c>
      <c r="X18" s="30">
        <v>44925.0</v>
      </c>
    </row>
    <row r="19">
      <c r="A19" s="28" t="s">
        <v>931</v>
      </c>
      <c r="B19" s="28" t="s">
        <v>965</v>
      </c>
      <c r="C19" s="29">
        <v>310430.0</v>
      </c>
      <c r="D19" s="28" t="s">
        <v>933</v>
      </c>
      <c r="E19" s="28" t="s">
        <v>903</v>
      </c>
      <c r="F19" s="28" t="s">
        <v>903</v>
      </c>
      <c r="G19" s="28" t="s">
        <v>903</v>
      </c>
      <c r="H19" s="31">
        <v>44529.0</v>
      </c>
      <c r="I19" s="28" t="s">
        <v>966</v>
      </c>
      <c r="J19" s="28" t="s">
        <v>903</v>
      </c>
      <c r="K19" s="28">
        <v>7809204.0</v>
      </c>
      <c r="L19" s="28" t="s">
        <v>903</v>
      </c>
      <c r="M19" s="28" t="s">
        <v>906</v>
      </c>
      <c r="N19" s="27" t="s">
        <v>906</v>
      </c>
      <c r="O19" s="28" t="s">
        <v>906</v>
      </c>
      <c r="P19" s="28" t="s">
        <v>907</v>
      </c>
      <c r="Q19" s="28" t="s">
        <v>908</v>
      </c>
      <c r="R19" s="28" t="s">
        <v>909</v>
      </c>
      <c r="S19" s="28" t="s">
        <v>903</v>
      </c>
      <c r="T19" s="31">
        <v>44543.0</v>
      </c>
      <c r="U19" s="31">
        <v>44925.0</v>
      </c>
      <c r="X19" s="30">
        <v>44925.0</v>
      </c>
    </row>
    <row r="20">
      <c r="A20" s="28" t="s">
        <v>926</v>
      </c>
      <c r="B20" s="28" t="s">
        <v>967</v>
      </c>
      <c r="C20" s="28">
        <v>310460.0</v>
      </c>
      <c r="D20" s="28" t="s">
        <v>928</v>
      </c>
      <c r="E20" s="28" t="s">
        <v>903</v>
      </c>
      <c r="F20" s="28" t="s">
        <v>903</v>
      </c>
      <c r="G20" s="28" t="s">
        <v>903</v>
      </c>
      <c r="H20" s="31">
        <v>44529.0</v>
      </c>
      <c r="I20" s="28" t="s">
        <v>904</v>
      </c>
      <c r="J20" s="28" t="s">
        <v>903</v>
      </c>
      <c r="L20" s="28" t="s">
        <v>903</v>
      </c>
      <c r="M20" s="28" t="s">
        <v>968</v>
      </c>
      <c r="N20" s="27" t="s">
        <v>906</v>
      </c>
      <c r="O20" s="28" t="s">
        <v>968</v>
      </c>
      <c r="P20" s="28" t="s">
        <v>907</v>
      </c>
      <c r="Q20" s="28" t="s">
        <v>908</v>
      </c>
      <c r="R20" s="28" t="s">
        <v>909</v>
      </c>
      <c r="S20" s="28" t="s">
        <v>903</v>
      </c>
      <c r="T20" s="31">
        <v>44540.0</v>
      </c>
      <c r="U20" s="31">
        <v>44925.0</v>
      </c>
      <c r="X20" s="30">
        <v>44925.0</v>
      </c>
    </row>
    <row r="21">
      <c r="A21" s="28" t="s">
        <v>900</v>
      </c>
      <c r="B21" s="28" t="s">
        <v>969</v>
      </c>
      <c r="C21" s="29">
        <v>310480.0</v>
      </c>
      <c r="D21" s="28" t="s">
        <v>902</v>
      </c>
      <c r="E21" s="28" t="s">
        <v>903</v>
      </c>
      <c r="F21" s="28" t="s">
        <v>903</v>
      </c>
      <c r="G21" s="28" t="s">
        <v>903</v>
      </c>
      <c r="H21" s="30">
        <v>44894.0</v>
      </c>
      <c r="I21" s="28" t="s">
        <v>904</v>
      </c>
      <c r="J21" s="28" t="s">
        <v>903</v>
      </c>
      <c r="K21" s="28">
        <v>9174745.0</v>
      </c>
      <c r="L21" s="28" t="s">
        <v>903</v>
      </c>
      <c r="M21" s="28" t="s">
        <v>970</v>
      </c>
      <c r="N21" s="27" t="s">
        <v>906</v>
      </c>
      <c r="O21" s="28" t="s">
        <v>970</v>
      </c>
      <c r="P21" s="28" t="s">
        <v>907</v>
      </c>
      <c r="Q21" s="28" t="s">
        <v>908</v>
      </c>
      <c r="R21" s="28" t="s">
        <v>909</v>
      </c>
      <c r="S21" s="28" t="s">
        <v>903</v>
      </c>
      <c r="T21" s="31">
        <v>44545.0</v>
      </c>
      <c r="U21" s="31">
        <v>44925.0</v>
      </c>
      <c r="X21" s="30">
        <v>44925.0</v>
      </c>
    </row>
    <row r="22">
      <c r="A22" s="28" t="s">
        <v>922</v>
      </c>
      <c r="B22" s="28" t="s">
        <v>971</v>
      </c>
      <c r="C22" s="28">
        <v>310490.0</v>
      </c>
      <c r="D22" s="28" t="s">
        <v>924</v>
      </c>
      <c r="E22" s="28" t="s">
        <v>903</v>
      </c>
      <c r="F22" s="28" t="s">
        <v>903</v>
      </c>
      <c r="G22" s="28" t="s">
        <v>903</v>
      </c>
      <c r="H22" s="31">
        <v>44525.0</v>
      </c>
      <c r="I22" s="28" t="s">
        <v>972</v>
      </c>
      <c r="J22" s="28" t="s">
        <v>903</v>
      </c>
      <c r="K22" s="28">
        <v>2764245.0</v>
      </c>
      <c r="L22" s="28" t="s">
        <v>903</v>
      </c>
      <c r="M22" s="28" t="s">
        <v>906</v>
      </c>
      <c r="N22" s="27" t="s">
        <v>906</v>
      </c>
      <c r="O22" s="28" t="s">
        <v>906</v>
      </c>
      <c r="P22" s="28" t="s">
        <v>907</v>
      </c>
      <c r="Q22" s="28" t="s">
        <v>908</v>
      </c>
      <c r="R22" s="28" t="s">
        <v>909</v>
      </c>
      <c r="S22" s="28" t="s">
        <v>903</v>
      </c>
      <c r="T22" s="31">
        <v>44539.0</v>
      </c>
      <c r="U22" s="31">
        <v>44925.0</v>
      </c>
      <c r="X22" s="30">
        <v>44925.0</v>
      </c>
    </row>
    <row r="23">
      <c r="A23" s="28" t="s">
        <v>918</v>
      </c>
      <c r="B23" s="28" t="s">
        <v>973</v>
      </c>
      <c r="C23" s="29">
        <v>310520.0</v>
      </c>
      <c r="D23" s="28" t="s">
        <v>920</v>
      </c>
      <c r="E23" s="28" t="s">
        <v>903</v>
      </c>
      <c r="F23" s="28" t="s">
        <v>903</v>
      </c>
      <c r="G23" s="28" t="s">
        <v>903</v>
      </c>
      <c r="H23" s="31">
        <v>44519.0</v>
      </c>
      <c r="I23" s="28" t="s">
        <v>904</v>
      </c>
      <c r="J23" s="28" t="s">
        <v>903</v>
      </c>
      <c r="K23" s="28">
        <v>9923330.0</v>
      </c>
      <c r="L23" s="28" t="s">
        <v>903</v>
      </c>
      <c r="M23" s="28" t="s">
        <v>938</v>
      </c>
      <c r="N23" s="27" t="s">
        <v>938</v>
      </c>
      <c r="O23" s="28" t="s">
        <v>938</v>
      </c>
      <c r="P23" s="28" t="s">
        <v>907</v>
      </c>
      <c r="Q23" s="28" t="s">
        <v>908</v>
      </c>
      <c r="R23" s="28" t="s">
        <v>909</v>
      </c>
      <c r="S23" s="28" t="s">
        <v>903</v>
      </c>
      <c r="T23" s="31">
        <v>44540.0</v>
      </c>
      <c r="U23" s="31">
        <v>44925.0</v>
      </c>
      <c r="X23" s="30">
        <v>44925.0</v>
      </c>
    </row>
    <row r="24">
      <c r="A24" s="28" t="s">
        <v>974</v>
      </c>
      <c r="B24" s="28" t="s">
        <v>974</v>
      </c>
      <c r="C24" s="29">
        <v>310560.0</v>
      </c>
      <c r="D24" s="28" t="s">
        <v>975</v>
      </c>
      <c r="E24" s="28" t="s">
        <v>903</v>
      </c>
      <c r="F24" s="28" t="s">
        <v>903</v>
      </c>
      <c r="G24" s="28" t="s">
        <v>903</v>
      </c>
      <c r="H24" s="30">
        <v>44894.0</v>
      </c>
      <c r="I24" s="28" t="s">
        <v>976</v>
      </c>
      <c r="J24" s="28" t="s">
        <v>903</v>
      </c>
      <c r="K24" s="28">
        <v>7691904.0</v>
      </c>
      <c r="L24" s="28" t="s">
        <v>903</v>
      </c>
      <c r="M24" s="28" t="s">
        <v>977</v>
      </c>
      <c r="N24" s="27" t="s">
        <v>949</v>
      </c>
      <c r="O24" s="28" t="s">
        <v>977</v>
      </c>
      <c r="P24" s="28" t="s">
        <v>907</v>
      </c>
      <c r="Q24" s="28" t="s">
        <v>908</v>
      </c>
      <c r="R24" s="28" t="s">
        <v>909</v>
      </c>
      <c r="S24" s="28" t="s">
        <v>903</v>
      </c>
      <c r="T24" s="31">
        <v>44543.0</v>
      </c>
      <c r="U24" s="31">
        <v>44925.0</v>
      </c>
      <c r="X24" s="30">
        <v>44925.0</v>
      </c>
    </row>
    <row r="25">
      <c r="A25" s="28" t="s">
        <v>978</v>
      </c>
      <c r="B25" s="28" t="s">
        <v>979</v>
      </c>
      <c r="C25" s="29">
        <v>310600.0</v>
      </c>
      <c r="D25" s="28" t="s">
        <v>980</v>
      </c>
      <c r="E25" s="28" t="s">
        <v>903</v>
      </c>
      <c r="F25" s="28" t="s">
        <v>903</v>
      </c>
      <c r="G25" s="28" t="s">
        <v>903</v>
      </c>
      <c r="H25" s="30">
        <v>44894.0</v>
      </c>
      <c r="I25" s="28" t="s">
        <v>981</v>
      </c>
      <c r="J25" s="28" t="s">
        <v>903</v>
      </c>
      <c r="K25" s="28">
        <v>7081804.0</v>
      </c>
      <c r="L25" s="28" t="s">
        <v>903</v>
      </c>
      <c r="M25" s="28" t="s">
        <v>982</v>
      </c>
      <c r="N25" s="27" t="s">
        <v>906</v>
      </c>
      <c r="O25" s="28" t="s">
        <v>982</v>
      </c>
      <c r="P25" s="28" t="s">
        <v>907</v>
      </c>
      <c r="Q25" s="28" t="s">
        <v>908</v>
      </c>
      <c r="R25" s="28" t="s">
        <v>909</v>
      </c>
      <c r="S25" s="28" t="s">
        <v>903</v>
      </c>
      <c r="T25" s="31">
        <v>44540.0</v>
      </c>
      <c r="U25" s="31">
        <v>44925.0</v>
      </c>
      <c r="X25" s="30">
        <v>44925.0</v>
      </c>
    </row>
    <row r="26">
      <c r="A26" s="28" t="s">
        <v>983</v>
      </c>
      <c r="B26" s="28" t="s">
        <v>984</v>
      </c>
      <c r="C26" s="29">
        <v>310665.0</v>
      </c>
      <c r="D26" s="28" t="s">
        <v>985</v>
      </c>
      <c r="E26" s="28" t="s">
        <v>903</v>
      </c>
      <c r="F26" s="28" t="s">
        <v>903</v>
      </c>
      <c r="G26" s="28" t="s">
        <v>903</v>
      </c>
      <c r="H26" s="31">
        <v>44526.0</v>
      </c>
      <c r="I26" s="28" t="s">
        <v>942</v>
      </c>
      <c r="J26" s="28" t="s">
        <v>903</v>
      </c>
      <c r="L26" s="28" t="s">
        <v>903</v>
      </c>
      <c r="M26" s="28" t="s">
        <v>938</v>
      </c>
      <c r="N26" s="27" t="s">
        <v>938</v>
      </c>
      <c r="O26" s="28" t="s">
        <v>938</v>
      </c>
      <c r="P26" s="28" t="s">
        <v>907</v>
      </c>
      <c r="Q26" s="28" t="s">
        <v>908</v>
      </c>
      <c r="R26" s="28" t="s">
        <v>909</v>
      </c>
      <c r="S26" s="28" t="s">
        <v>903</v>
      </c>
      <c r="T26" s="31">
        <v>44542.0</v>
      </c>
      <c r="U26" s="31">
        <v>44925.0</v>
      </c>
      <c r="X26" s="30">
        <v>44925.0</v>
      </c>
    </row>
    <row r="27">
      <c r="A27" s="28" t="s">
        <v>983</v>
      </c>
      <c r="B27" s="28" t="s">
        <v>986</v>
      </c>
      <c r="C27" s="28">
        <v>310730.0</v>
      </c>
      <c r="D27" s="28" t="s">
        <v>985</v>
      </c>
      <c r="E27" s="28" t="s">
        <v>903</v>
      </c>
      <c r="F27" s="28" t="s">
        <v>903</v>
      </c>
      <c r="G27" s="28" t="s">
        <v>903</v>
      </c>
      <c r="H27" s="31">
        <v>44529.0</v>
      </c>
      <c r="I27" s="28" t="s">
        <v>987</v>
      </c>
      <c r="J27" s="28" t="s">
        <v>903</v>
      </c>
      <c r="L27" s="28" t="s">
        <v>903</v>
      </c>
      <c r="M27" s="28" t="s">
        <v>906</v>
      </c>
      <c r="N27" s="27" t="s">
        <v>906</v>
      </c>
      <c r="O27" s="28" t="s">
        <v>906</v>
      </c>
      <c r="P27" s="28" t="s">
        <v>907</v>
      </c>
      <c r="Q27" s="28" t="s">
        <v>908</v>
      </c>
      <c r="R27" s="28" t="s">
        <v>909</v>
      </c>
      <c r="S27" s="28" t="s">
        <v>903</v>
      </c>
      <c r="T27" s="32">
        <v>44539.0</v>
      </c>
      <c r="U27" s="31">
        <v>44925.0</v>
      </c>
      <c r="X27" s="30">
        <v>44925.0</v>
      </c>
    </row>
    <row r="28">
      <c r="A28" s="28" t="s">
        <v>914</v>
      </c>
      <c r="B28" s="28" t="s">
        <v>988</v>
      </c>
      <c r="C28" s="29">
        <v>310740.0</v>
      </c>
      <c r="D28" s="28" t="s">
        <v>916</v>
      </c>
      <c r="E28" s="28" t="s">
        <v>903</v>
      </c>
      <c r="F28" s="28" t="s">
        <v>903</v>
      </c>
      <c r="G28" s="28" t="s">
        <v>903</v>
      </c>
      <c r="H28" s="31">
        <v>44529.0</v>
      </c>
      <c r="I28" s="28" t="s">
        <v>989</v>
      </c>
      <c r="J28" s="28" t="s">
        <v>903</v>
      </c>
      <c r="K28" s="28">
        <v>7906463.0</v>
      </c>
      <c r="L28" s="28" t="s">
        <v>903</v>
      </c>
      <c r="M28" s="28" t="s">
        <v>990</v>
      </c>
      <c r="N28" s="27" t="s">
        <v>957</v>
      </c>
      <c r="O28" s="28" t="s">
        <v>990</v>
      </c>
      <c r="P28" s="28" t="s">
        <v>907</v>
      </c>
      <c r="Q28" s="28" t="s">
        <v>908</v>
      </c>
      <c r="R28" s="28" t="s">
        <v>909</v>
      </c>
      <c r="S28" s="28" t="s">
        <v>903</v>
      </c>
      <c r="T28" s="31">
        <v>44540.0</v>
      </c>
      <c r="U28" s="31">
        <v>44925.0</v>
      </c>
      <c r="X28" s="30">
        <v>44925.0</v>
      </c>
    </row>
    <row r="29">
      <c r="A29" s="28" t="s">
        <v>991</v>
      </c>
      <c r="B29" s="28" t="s">
        <v>992</v>
      </c>
      <c r="C29" s="29">
        <v>310820.0</v>
      </c>
      <c r="D29" s="28" t="s">
        <v>993</v>
      </c>
      <c r="E29" s="28" t="s">
        <v>903</v>
      </c>
      <c r="F29" s="28" t="s">
        <v>903</v>
      </c>
      <c r="G29" s="28" t="s">
        <v>903</v>
      </c>
      <c r="H29" s="31">
        <v>44529.0</v>
      </c>
      <c r="J29" s="28" t="s">
        <v>903</v>
      </c>
      <c r="K29" s="28">
        <v>7392095.0</v>
      </c>
      <c r="L29" s="28" t="s">
        <v>903</v>
      </c>
      <c r="M29" s="28" t="s">
        <v>994</v>
      </c>
      <c r="N29" s="27" t="s">
        <v>906</v>
      </c>
      <c r="O29" s="28" t="s">
        <v>994</v>
      </c>
      <c r="P29" s="28" t="s">
        <v>907</v>
      </c>
      <c r="Q29" s="28" t="s">
        <v>908</v>
      </c>
      <c r="R29" s="28" t="s">
        <v>909</v>
      </c>
      <c r="S29" s="28" t="s">
        <v>903</v>
      </c>
      <c r="T29" s="31">
        <v>44543.0</v>
      </c>
      <c r="U29" s="31">
        <v>44925.0</v>
      </c>
      <c r="X29" s="30">
        <v>44925.0</v>
      </c>
    </row>
    <row r="30">
      <c r="A30" s="28" t="s">
        <v>995</v>
      </c>
      <c r="B30" s="28" t="s">
        <v>996</v>
      </c>
      <c r="C30" s="29">
        <v>310825.0</v>
      </c>
      <c r="D30" s="28" t="s">
        <v>997</v>
      </c>
      <c r="E30" s="28" t="s">
        <v>903</v>
      </c>
      <c r="F30" s="28" t="s">
        <v>903</v>
      </c>
      <c r="G30" s="28" t="s">
        <v>903</v>
      </c>
      <c r="H30" s="31">
        <v>44530.0</v>
      </c>
      <c r="I30" s="28" t="s">
        <v>998</v>
      </c>
      <c r="J30" s="28" t="s">
        <v>903</v>
      </c>
      <c r="L30" s="28" t="s">
        <v>903</v>
      </c>
      <c r="M30" s="28" t="s">
        <v>999</v>
      </c>
      <c r="N30" s="27" t="s">
        <v>906</v>
      </c>
      <c r="O30" s="28" t="s">
        <v>999</v>
      </c>
      <c r="P30" s="28" t="s">
        <v>907</v>
      </c>
      <c r="Q30" s="28" t="s">
        <v>908</v>
      </c>
      <c r="R30" s="28" t="s">
        <v>909</v>
      </c>
      <c r="S30" s="28" t="s">
        <v>903</v>
      </c>
      <c r="T30" s="31">
        <v>44540.0</v>
      </c>
      <c r="U30" s="31">
        <v>44925.0</v>
      </c>
      <c r="X30" s="30">
        <v>44925.0</v>
      </c>
    </row>
    <row r="31">
      <c r="A31" s="28" t="s">
        <v>983</v>
      </c>
      <c r="B31" s="28" t="s">
        <v>1000</v>
      </c>
      <c r="C31" s="29">
        <v>310850.0</v>
      </c>
      <c r="D31" s="28" t="s">
        <v>985</v>
      </c>
      <c r="E31" s="28" t="s">
        <v>903</v>
      </c>
      <c r="F31" s="28" t="s">
        <v>903</v>
      </c>
      <c r="G31" s="28" t="s">
        <v>903</v>
      </c>
      <c r="H31" s="31">
        <v>44529.0</v>
      </c>
      <c r="I31" s="28" t="s">
        <v>987</v>
      </c>
      <c r="J31" s="28" t="s">
        <v>903</v>
      </c>
      <c r="L31" s="28" t="s">
        <v>903</v>
      </c>
      <c r="M31" s="28" t="s">
        <v>1001</v>
      </c>
      <c r="N31" s="27" t="s">
        <v>906</v>
      </c>
      <c r="O31" s="28" t="s">
        <v>1001</v>
      </c>
      <c r="P31" s="28" t="s">
        <v>907</v>
      </c>
      <c r="Q31" s="28" t="s">
        <v>908</v>
      </c>
      <c r="R31" s="28" t="s">
        <v>909</v>
      </c>
      <c r="S31" s="28" t="s">
        <v>903</v>
      </c>
      <c r="T31" s="31">
        <v>44543.0</v>
      </c>
      <c r="U31" s="31">
        <v>44925.0</v>
      </c>
      <c r="X31" s="30">
        <v>44925.0</v>
      </c>
    </row>
    <row r="32">
      <c r="A32" s="28" t="s">
        <v>1002</v>
      </c>
      <c r="B32" s="28" t="s">
        <v>1003</v>
      </c>
      <c r="C32" s="29">
        <v>310855.0</v>
      </c>
      <c r="D32" s="28" t="s">
        <v>1004</v>
      </c>
      <c r="E32" s="28" t="s">
        <v>903</v>
      </c>
      <c r="F32" s="28" t="s">
        <v>903</v>
      </c>
      <c r="G32" s="28" t="s">
        <v>903</v>
      </c>
      <c r="H32" s="31">
        <v>44529.0</v>
      </c>
      <c r="I32" s="28" t="s">
        <v>942</v>
      </c>
      <c r="J32" s="28" t="s">
        <v>903</v>
      </c>
      <c r="K32" s="28">
        <v>9600035.0</v>
      </c>
      <c r="L32" s="28" t="s">
        <v>903</v>
      </c>
      <c r="M32" s="28" t="s">
        <v>906</v>
      </c>
      <c r="N32" s="27" t="s">
        <v>906</v>
      </c>
      <c r="O32" s="28" t="s">
        <v>906</v>
      </c>
      <c r="P32" s="28" t="s">
        <v>907</v>
      </c>
      <c r="Q32" s="28" t="s">
        <v>908</v>
      </c>
      <c r="R32" s="28" t="s">
        <v>909</v>
      </c>
      <c r="S32" s="28" t="s">
        <v>903</v>
      </c>
      <c r="T32" s="31">
        <v>44547.0</v>
      </c>
      <c r="U32" s="31">
        <v>44925.0</v>
      </c>
      <c r="X32" s="30">
        <v>44925.0</v>
      </c>
    </row>
    <row r="33">
      <c r="A33" s="28" t="s">
        <v>991</v>
      </c>
      <c r="B33" s="28" t="s">
        <v>1005</v>
      </c>
      <c r="C33" s="29">
        <v>310930.0</v>
      </c>
      <c r="D33" s="28" t="s">
        <v>993</v>
      </c>
      <c r="E33" s="28" t="s">
        <v>903</v>
      </c>
      <c r="F33" s="28" t="s">
        <v>903</v>
      </c>
      <c r="G33" s="28" t="s">
        <v>903</v>
      </c>
      <c r="H33" s="31">
        <v>44529.0</v>
      </c>
      <c r="J33" s="28" t="s">
        <v>903</v>
      </c>
      <c r="K33" s="28">
        <v>7092377.0</v>
      </c>
      <c r="L33" s="28" t="s">
        <v>903</v>
      </c>
      <c r="M33" s="28" t="s">
        <v>1006</v>
      </c>
      <c r="N33" s="27" t="s">
        <v>906</v>
      </c>
      <c r="O33" s="28" t="s">
        <v>1006</v>
      </c>
      <c r="P33" s="28" t="s">
        <v>907</v>
      </c>
      <c r="Q33" s="28" t="s">
        <v>908</v>
      </c>
      <c r="R33" s="28" t="s">
        <v>909</v>
      </c>
      <c r="S33" s="28" t="s">
        <v>903</v>
      </c>
      <c r="T33" s="31">
        <v>44543.0</v>
      </c>
      <c r="U33" s="31">
        <v>44925.0</v>
      </c>
      <c r="X33" s="30">
        <v>44925.0</v>
      </c>
    </row>
    <row r="34">
      <c r="A34" s="28" t="s">
        <v>1007</v>
      </c>
      <c r="B34" s="28" t="s">
        <v>1008</v>
      </c>
      <c r="C34" s="29">
        <v>310940.0</v>
      </c>
      <c r="D34" s="28" t="s">
        <v>1009</v>
      </c>
      <c r="E34" s="28" t="s">
        <v>903</v>
      </c>
      <c r="F34" s="28" t="s">
        <v>903</v>
      </c>
      <c r="G34" s="28" t="s">
        <v>903</v>
      </c>
      <c r="H34" s="31">
        <v>44518.0</v>
      </c>
      <c r="I34" s="28" t="s">
        <v>904</v>
      </c>
      <c r="J34" s="28" t="s">
        <v>903</v>
      </c>
      <c r="L34" s="28" t="s">
        <v>903</v>
      </c>
      <c r="M34" s="28" t="s">
        <v>1010</v>
      </c>
      <c r="N34" s="27" t="s">
        <v>906</v>
      </c>
      <c r="O34" s="28" t="s">
        <v>1010</v>
      </c>
      <c r="P34" s="28" t="s">
        <v>907</v>
      </c>
      <c r="Q34" s="28" t="s">
        <v>908</v>
      </c>
      <c r="R34" s="28" t="s">
        <v>909</v>
      </c>
      <c r="S34" s="28" t="s">
        <v>903</v>
      </c>
      <c r="T34" s="31">
        <v>44543.0</v>
      </c>
      <c r="U34" s="31">
        <v>44925.0</v>
      </c>
      <c r="X34" s="30">
        <v>44925.0</v>
      </c>
    </row>
    <row r="35">
      <c r="A35" s="28" t="s">
        <v>991</v>
      </c>
      <c r="B35" s="28" t="s">
        <v>1011</v>
      </c>
      <c r="C35" s="29">
        <v>310945.0</v>
      </c>
      <c r="D35" s="28" t="s">
        <v>993</v>
      </c>
      <c r="E35" s="28" t="s">
        <v>903</v>
      </c>
      <c r="F35" s="28" t="s">
        <v>903</v>
      </c>
      <c r="G35" s="28" t="s">
        <v>903</v>
      </c>
      <c r="H35" s="31">
        <v>44529.0</v>
      </c>
      <c r="J35" s="28" t="s">
        <v>903</v>
      </c>
      <c r="K35" s="28">
        <v>2117924.0</v>
      </c>
      <c r="L35" s="28" t="s">
        <v>903</v>
      </c>
      <c r="M35" s="28" t="s">
        <v>938</v>
      </c>
      <c r="N35" s="27" t="s">
        <v>938</v>
      </c>
      <c r="O35" s="28" t="s">
        <v>938</v>
      </c>
      <c r="P35" s="28" t="s">
        <v>907</v>
      </c>
      <c r="Q35" s="28" t="s">
        <v>908</v>
      </c>
      <c r="R35" s="28" t="s">
        <v>909</v>
      </c>
      <c r="S35" s="28" t="s">
        <v>903</v>
      </c>
      <c r="T35" s="31">
        <v>44543.0</v>
      </c>
      <c r="U35" s="31">
        <v>44925.0</v>
      </c>
      <c r="X35" s="30">
        <v>44925.0</v>
      </c>
    </row>
    <row r="36">
      <c r="A36" s="28" t="s">
        <v>931</v>
      </c>
      <c r="B36" s="28" t="s">
        <v>1012</v>
      </c>
      <c r="C36" s="28">
        <v>310950.0</v>
      </c>
      <c r="D36" s="28" t="s">
        <v>933</v>
      </c>
      <c r="E36" s="28" t="s">
        <v>903</v>
      </c>
      <c r="F36" s="28" t="s">
        <v>903</v>
      </c>
      <c r="G36" s="28" t="s">
        <v>903</v>
      </c>
      <c r="H36" s="31">
        <v>44529.0</v>
      </c>
      <c r="I36" s="28" t="s">
        <v>966</v>
      </c>
      <c r="J36" s="28" t="s">
        <v>903</v>
      </c>
      <c r="K36" s="28">
        <v>7918380.0</v>
      </c>
      <c r="L36" s="28" t="s">
        <v>903</v>
      </c>
      <c r="M36" s="28" t="s">
        <v>906</v>
      </c>
      <c r="N36" s="27" t="s">
        <v>906</v>
      </c>
      <c r="O36" s="28" t="s">
        <v>906</v>
      </c>
      <c r="P36" s="28" t="s">
        <v>907</v>
      </c>
      <c r="Q36" s="28" t="s">
        <v>908</v>
      </c>
      <c r="R36" s="28" t="s">
        <v>909</v>
      </c>
      <c r="S36" s="28" t="s">
        <v>903</v>
      </c>
      <c r="T36" s="31">
        <v>44540.0</v>
      </c>
      <c r="U36" s="31">
        <v>44925.0</v>
      </c>
      <c r="X36" s="30">
        <v>44925.0</v>
      </c>
    </row>
    <row r="37">
      <c r="A37" s="28" t="s">
        <v>900</v>
      </c>
      <c r="B37" s="28" t="s">
        <v>1013</v>
      </c>
      <c r="C37" s="29">
        <v>310960.0</v>
      </c>
      <c r="D37" s="28" t="s">
        <v>902</v>
      </c>
      <c r="E37" s="28" t="s">
        <v>903</v>
      </c>
      <c r="F37" s="28" t="s">
        <v>903</v>
      </c>
      <c r="G37" s="28" t="s">
        <v>903</v>
      </c>
      <c r="H37" s="30">
        <v>44894.0</v>
      </c>
      <c r="I37" s="28" t="s">
        <v>904</v>
      </c>
      <c r="J37" s="28" t="s">
        <v>903</v>
      </c>
      <c r="K37" s="28">
        <v>2127121.0</v>
      </c>
      <c r="L37" s="28" t="s">
        <v>903</v>
      </c>
      <c r="M37" s="28" t="s">
        <v>906</v>
      </c>
      <c r="N37" s="27" t="s">
        <v>906</v>
      </c>
      <c r="O37" s="28" t="s">
        <v>906</v>
      </c>
      <c r="P37" s="28" t="s">
        <v>907</v>
      </c>
      <c r="Q37" s="28" t="s">
        <v>908</v>
      </c>
      <c r="R37" s="28" t="s">
        <v>909</v>
      </c>
      <c r="S37" s="28" t="s">
        <v>903</v>
      </c>
      <c r="T37" s="31">
        <v>44540.0</v>
      </c>
      <c r="U37" s="31">
        <v>44925.0</v>
      </c>
      <c r="X37" s="30">
        <v>44925.0</v>
      </c>
    </row>
    <row r="38">
      <c r="A38" s="28" t="s">
        <v>1014</v>
      </c>
      <c r="B38" s="28" t="s">
        <v>1015</v>
      </c>
      <c r="C38" s="29">
        <v>310970.0</v>
      </c>
      <c r="D38" s="28" t="s">
        <v>1016</v>
      </c>
      <c r="E38" s="28" t="s">
        <v>903</v>
      </c>
      <c r="F38" s="28" t="s">
        <v>903</v>
      </c>
      <c r="G38" s="28" t="s">
        <v>903</v>
      </c>
      <c r="H38" s="30">
        <v>44894.0</v>
      </c>
      <c r="I38" s="28" t="s">
        <v>904</v>
      </c>
      <c r="J38" s="28" t="s">
        <v>903</v>
      </c>
      <c r="K38" s="28">
        <v>9137963.0</v>
      </c>
      <c r="L38" s="28" t="s">
        <v>903</v>
      </c>
      <c r="M38" s="28" t="s">
        <v>1017</v>
      </c>
      <c r="N38" s="27" t="s">
        <v>906</v>
      </c>
      <c r="O38" s="28" t="s">
        <v>1017</v>
      </c>
      <c r="P38" s="28" t="s">
        <v>907</v>
      </c>
      <c r="Q38" s="28" t="s">
        <v>908</v>
      </c>
      <c r="R38" s="28" t="s">
        <v>909</v>
      </c>
      <c r="S38" s="28" t="s">
        <v>903</v>
      </c>
      <c r="T38" s="31">
        <v>44547.0</v>
      </c>
      <c r="U38" s="31">
        <v>44925.0</v>
      </c>
      <c r="X38" s="30">
        <v>44925.0</v>
      </c>
    </row>
    <row r="39">
      <c r="A39" s="28" t="s">
        <v>1018</v>
      </c>
      <c r="B39" s="28" t="s">
        <v>1019</v>
      </c>
      <c r="C39" s="29">
        <v>311000.0</v>
      </c>
      <c r="D39" s="28" t="s">
        <v>1020</v>
      </c>
      <c r="E39" s="28" t="s">
        <v>903</v>
      </c>
      <c r="F39" s="28" t="s">
        <v>903</v>
      </c>
      <c r="G39" s="28" t="s">
        <v>903</v>
      </c>
      <c r="H39" s="30">
        <v>44894.0</v>
      </c>
      <c r="J39" s="28" t="s">
        <v>903</v>
      </c>
      <c r="K39" s="28">
        <v>956899.0</v>
      </c>
      <c r="L39" s="28" t="s">
        <v>903</v>
      </c>
      <c r="M39" s="28" t="s">
        <v>906</v>
      </c>
      <c r="N39" s="27" t="s">
        <v>906</v>
      </c>
      <c r="O39" s="28" t="s">
        <v>906</v>
      </c>
      <c r="P39" s="28" t="s">
        <v>907</v>
      </c>
      <c r="Q39" s="28" t="s">
        <v>908</v>
      </c>
      <c r="R39" s="28" t="s">
        <v>909</v>
      </c>
      <c r="S39" s="28" t="s">
        <v>903</v>
      </c>
      <c r="T39" s="31">
        <v>44543.0</v>
      </c>
      <c r="U39" s="31">
        <v>44925.0</v>
      </c>
      <c r="X39" s="30">
        <v>44925.0</v>
      </c>
    </row>
    <row r="40">
      <c r="A40" s="28" t="s">
        <v>910</v>
      </c>
      <c r="B40" s="28" t="s">
        <v>1021</v>
      </c>
      <c r="C40" s="29">
        <v>311010.0</v>
      </c>
      <c r="D40" s="28" t="s">
        <v>912</v>
      </c>
      <c r="E40" s="28" t="s">
        <v>903</v>
      </c>
      <c r="F40" s="28" t="s">
        <v>903</v>
      </c>
      <c r="G40" s="28" t="s">
        <v>903</v>
      </c>
      <c r="H40" s="30">
        <v>44894.0</v>
      </c>
      <c r="I40" s="28" t="s">
        <v>904</v>
      </c>
      <c r="J40" s="28" t="s">
        <v>903</v>
      </c>
      <c r="K40" s="28">
        <v>6408761.0</v>
      </c>
      <c r="L40" s="28" t="s">
        <v>903</v>
      </c>
      <c r="M40" s="28" t="s">
        <v>1022</v>
      </c>
      <c r="N40" s="27" t="s">
        <v>906</v>
      </c>
      <c r="O40" s="28" t="s">
        <v>1022</v>
      </c>
      <c r="P40" s="28" t="s">
        <v>907</v>
      </c>
      <c r="Q40" s="28" t="s">
        <v>908</v>
      </c>
      <c r="R40" s="28" t="s">
        <v>909</v>
      </c>
      <c r="S40" s="28" t="s">
        <v>903</v>
      </c>
      <c r="T40" s="31">
        <v>44543.0</v>
      </c>
      <c r="U40" s="31">
        <v>44925.0</v>
      </c>
      <c r="X40" s="30">
        <v>44925.0</v>
      </c>
    </row>
    <row r="41">
      <c r="A41" s="28" t="s">
        <v>1014</v>
      </c>
      <c r="B41" s="28" t="s">
        <v>1023</v>
      </c>
      <c r="C41" s="28">
        <v>311060.0</v>
      </c>
      <c r="D41" s="28" t="s">
        <v>1016</v>
      </c>
      <c r="E41" s="28" t="s">
        <v>903</v>
      </c>
      <c r="F41" s="28" t="s">
        <v>903</v>
      </c>
      <c r="G41" s="28" t="s">
        <v>903</v>
      </c>
      <c r="H41" s="31">
        <v>44529.0</v>
      </c>
      <c r="I41" s="28" t="s">
        <v>904</v>
      </c>
      <c r="J41" s="28" t="s">
        <v>903</v>
      </c>
      <c r="K41" s="28">
        <v>7507178.0</v>
      </c>
      <c r="L41" s="28" t="s">
        <v>903</v>
      </c>
      <c r="M41" s="28" t="s">
        <v>906</v>
      </c>
      <c r="N41" s="27" t="s">
        <v>906</v>
      </c>
      <c r="O41" s="28" t="s">
        <v>906</v>
      </c>
      <c r="P41" s="28" t="s">
        <v>907</v>
      </c>
      <c r="Q41" s="28" t="s">
        <v>908</v>
      </c>
      <c r="R41" s="28" t="s">
        <v>909</v>
      </c>
      <c r="S41" s="28" t="s">
        <v>903</v>
      </c>
      <c r="T41" s="31">
        <v>44539.0</v>
      </c>
      <c r="U41" s="31">
        <v>44925.0</v>
      </c>
      <c r="X41" s="30">
        <v>44925.0</v>
      </c>
    </row>
    <row r="42">
      <c r="A42" s="28" t="s">
        <v>995</v>
      </c>
      <c r="B42" s="28" t="s">
        <v>1024</v>
      </c>
      <c r="C42" s="29">
        <v>311115.0</v>
      </c>
      <c r="D42" s="28" t="s">
        <v>997</v>
      </c>
      <c r="E42" s="28" t="s">
        <v>903</v>
      </c>
      <c r="F42" s="28" t="s">
        <v>903</v>
      </c>
      <c r="G42" s="28" t="s">
        <v>903</v>
      </c>
      <c r="H42" s="31">
        <v>44530.0</v>
      </c>
      <c r="I42" s="28" t="s">
        <v>1025</v>
      </c>
      <c r="J42" s="28" t="s">
        <v>903</v>
      </c>
      <c r="L42" s="28" t="s">
        <v>903</v>
      </c>
      <c r="M42" s="28" t="s">
        <v>1026</v>
      </c>
      <c r="N42" s="27" t="s">
        <v>938</v>
      </c>
      <c r="O42" s="28" t="s">
        <v>1026</v>
      </c>
      <c r="P42" s="28" t="s">
        <v>907</v>
      </c>
      <c r="Q42" s="28" t="s">
        <v>908</v>
      </c>
      <c r="R42" s="28" t="s">
        <v>909</v>
      </c>
      <c r="S42" s="28" t="s">
        <v>903</v>
      </c>
      <c r="T42" s="31">
        <v>44540.0</v>
      </c>
      <c r="U42" s="31">
        <v>44925.0</v>
      </c>
      <c r="X42" s="30">
        <v>44925.0</v>
      </c>
    </row>
    <row r="43">
      <c r="A43" s="28" t="s">
        <v>914</v>
      </c>
      <c r="B43" s="28" t="s">
        <v>1027</v>
      </c>
      <c r="C43" s="29">
        <v>311120.0</v>
      </c>
      <c r="D43" s="28" t="s">
        <v>916</v>
      </c>
      <c r="E43" s="28" t="s">
        <v>903</v>
      </c>
      <c r="F43" s="28" t="s">
        <v>903</v>
      </c>
      <c r="G43" s="28" t="s">
        <v>903</v>
      </c>
      <c r="H43" s="31">
        <v>44529.0</v>
      </c>
      <c r="I43" s="28" t="s">
        <v>1028</v>
      </c>
      <c r="J43" s="28" t="s">
        <v>903</v>
      </c>
      <c r="K43" s="28">
        <v>7309058.0</v>
      </c>
      <c r="L43" s="28" t="s">
        <v>903</v>
      </c>
      <c r="M43" s="28" t="s">
        <v>1029</v>
      </c>
      <c r="N43" s="27" t="s">
        <v>957</v>
      </c>
      <c r="O43" s="28" t="s">
        <v>1029</v>
      </c>
      <c r="P43" s="28" t="s">
        <v>907</v>
      </c>
      <c r="Q43" s="28" t="s">
        <v>908</v>
      </c>
      <c r="R43" s="28" t="s">
        <v>909</v>
      </c>
      <c r="S43" s="28" t="s">
        <v>903</v>
      </c>
      <c r="T43" s="31">
        <v>44543.0</v>
      </c>
      <c r="U43" s="31">
        <v>44925.0</v>
      </c>
      <c r="X43" s="30">
        <v>44925.0</v>
      </c>
    </row>
    <row r="44">
      <c r="A44" s="28" t="s">
        <v>952</v>
      </c>
      <c r="B44" s="28" t="s">
        <v>1030</v>
      </c>
      <c r="C44" s="29">
        <v>311140.0</v>
      </c>
      <c r="D44" s="28" t="s">
        <v>1031</v>
      </c>
      <c r="E44" s="28" t="s">
        <v>903</v>
      </c>
      <c r="F44" s="28" t="s">
        <v>903</v>
      </c>
      <c r="G44" s="28" t="s">
        <v>903</v>
      </c>
      <c r="H44" s="31">
        <v>44529.0</v>
      </c>
      <c r="I44" s="28" t="s">
        <v>1032</v>
      </c>
      <c r="J44" s="28" t="s">
        <v>903</v>
      </c>
      <c r="K44" s="28">
        <v>9351485.0</v>
      </c>
      <c r="L44" s="28" t="s">
        <v>903</v>
      </c>
      <c r="M44" s="28" t="s">
        <v>906</v>
      </c>
      <c r="N44" s="27" t="s">
        <v>906</v>
      </c>
      <c r="O44" s="28" t="s">
        <v>906</v>
      </c>
      <c r="P44" s="28" t="s">
        <v>907</v>
      </c>
      <c r="Q44" s="28" t="s">
        <v>908</v>
      </c>
      <c r="R44" s="28" t="s">
        <v>909</v>
      </c>
      <c r="S44" s="28" t="s">
        <v>903</v>
      </c>
      <c r="T44" s="31">
        <v>44540.0</v>
      </c>
      <c r="U44" s="31">
        <v>44925.0</v>
      </c>
      <c r="X44" s="30">
        <v>44925.0</v>
      </c>
    </row>
    <row r="45">
      <c r="A45" s="28" t="s">
        <v>914</v>
      </c>
      <c r="B45" s="28" t="s">
        <v>1033</v>
      </c>
      <c r="C45" s="29">
        <v>311190.0</v>
      </c>
      <c r="D45" s="28" t="s">
        <v>916</v>
      </c>
      <c r="E45" s="28" t="s">
        <v>903</v>
      </c>
      <c r="F45" s="28" t="s">
        <v>903</v>
      </c>
      <c r="G45" s="28" t="s">
        <v>903</v>
      </c>
      <c r="H45" s="31">
        <v>44529.0</v>
      </c>
      <c r="I45" s="28" t="s">
        <v>1034</v>
      </c>
      <c r="J45" s="28" t="s">
        <v>903</v>
      </c>
      <c r="K45" s="28">
        <v>6693520.0</v>
      </c>
      <c r="L45" s="28" t="s">
        <v>903</v>
      </c>
      <c r="M45" s="28" t="s">
        <v>906</v>
      </c>
      <c r="N45" s="27" t="s">
        <v>906</v>
      </c>
      <c r="O45" s="28" t="s">
        <v>906</v>
      </c>
      <c r="P45" s="28" t="s">
        <v>907</v>
      </c>
      <c r="Q45" s="28" t="s">
        <v>908</v>
      </c>
      <c r="R45" s="28" t="s">
        <v>909</v>
      </c>
      <c r="S45" s="28" t="s">
        <v>903</v>
      </c>
      <c r="T45" s="31">
        <v>44540.0</v>
      </c>
      <c r="U45" s="31">
        <v>44925.0</v>
      </c>
      <c r="X45" s="30">
        <v>44925.0</v>
      </c>
    </row>
    <row r="46">
      <c r="A46" s="28" t="s">
        <v>910</v>
      </c>
      <c r="B46" s="28" t="s">
        <v>1035</v>
      </c>
      <c r="C46" s="29">
        <v>311210.0</v>
      </c>
      <c r="D46" s="28" t="s">
        <v>912</v>
      </c>
      <c r="E46" s="28" t="s">
        <v>903</v>
      </c>
      <c r="F46" s="28" t="s">
        <v>903</v>
      </c>
      <c r="G46" s="28" t="s">
        <v>903</v>
      </c>
      <c r="H46" s="31">
        <v>44524.0</v>
      </c>
      <c r="I46" s="28" t="s">
        <v>1036</v>
      </c>
      <c r="J46" s="28" t="s">
        <v>903</v>
      </c>
      <c r="K46" s="28">
        <v>2764261.0</v>
      </c>
      <c r="L46" s="28" t="s">
        <v>903</v>
      </c>
      <c r="M46" s="28" t="s">
        <v>906</v>
      </c>
      <c r="N46" s="27" t="s">
        <v>906</v>
      </c>
      <c r="O46" s="28" t="s">
        <v>906</v>
      </c>
      <c r="P46" s="28" t="s">
        <v>907</v>
      </c>
      <c r="Q46" s="28" t="s">
        <v>908</v>
      </c>
      <c r="R46" s="28" t="s">
        <v>909</v>
      </c>
      <c r="S46" s="28" t="s">
        <v>903</v>
      </c>
      <c r="T46" s="31">
        <v>44546.0</v>
      </c>
      <c r="U46" s="31">
        <v>44925.0</v>
      </c>
      <c r="X46" s="30">
        <v>44925.0</v>
      </c>
    </row>
    <row r="47">
      <c r="A47" s="28" t="s">
        <v>939</v>
      </c>
      <c r="B47" s="28" t="s">
        <v>1037</v>
      </c>
      <c r="C47" s="29">
        <v>311230.0</v>
      </c>
      <c r="D47" s="28" t="s">
        <v>941</v>
      </c>
      <c r="E47" s="28" t="s">
        <v>903</v>
      </c>
      <c r="F47" s="28" t="s">
        <v>903</v>
      </c>
      <c r="G47" s="28" t="s">
        <v>903</v>
      </c>
      <c r="H47" s="31">
        <v>44525.0</v>
      </c>
      <c r="I47" s="28" t="s">
        <v>942</v>
      </c>
      <c r="J47" s="28" t="s">
        <v>903</v>
      </c>
      <c r="K47" s="28">
        <v>7705824.0</v>
      </c>
      <c r="L47" s="28" t="s">
        <v>903</v>
      </c>
      <c r="M47" s="28" t="s">
        <v>1038</v>
      </c>
      <c r="N47" s="27" t="s">
        <v>906</v>
      </c>
      <c r="O47" s="28" t="s">
        <v>1038</v>
      </c>
      <c r="P47" s="28" t="s">
        <v>907</v>
      </c>
      <c r="Q47" s="28" t="s">
        <v>908</v>
      </c>
      <c r="R47" s="28" t="s">
        <v>909</v>
      </c>
      <c r="S47" s="28" t="s">
        <v>903</v>
      </c>
      <c r="T47" s="31">
        <v>44545.0</v>
      </c>
      <c r="U47" s="31">
        <v>44925.0</v>
      </c>
      <c r="X47" s="30">
        <v>44925.0</v>
      </c>
    </row>
    <row r="48">
      <c r="A48" s="28" t="s">
        <v>1039</v>
      </c>
      <c r="B48" s="28" t="s">
        <v>1040</v>
      </c>
      <c r="C48" s="29">
        <v>311260.0</v>
      </c>
      <c r="D48" s="28" t="s">
        <v>1041</v>
      </c>
      <c r="E48" s="28" t="s">
        <v>903</v>
      </c>
      <c r="F48" s="28" t="s">
        <v>903</v>
      </c>
      <c r="G48" s="28" t="s">
        <v>903</v>
      </c>
      <c r="H48" s="30">
        <v>44890.0</v>
      </c>
      <c r="I48" s="28" t="s">
        <v>1042</v>
      </c>
      <c r="J48" s="28" t="s">
        <v>903</v>
      </c>
      <c r="K48" s="28">
        <v>7013655.0</v>
      </c>
      <c r="L48" s="28" t="s">
        <v>903</v>
      </c>
      <c r="M48" s="28" t="s">
        <v>906</v>
      </c>
      <c r="N48" s="27" t="s">
        <v>906</v>
      </c>
      <c r="O48" s="28" t="s">
        <v>906</v>
      </c>
      <c r="P48" s="28" t="s">
        <v>907</v>
      </c>
      <c r="Q48" s="28" t="s">
        <v>908</v>
      </c>
      <c r="R48" s="28" t="s">
        <v>909</v>
      </c>
      <c r="S48" s="28" t="s">
        <v>903</v>
      </c>
      <c r="T48" s="31">
        <v>44540.0</v>
      </c>
      <c r="U48" s="31">
        <v>44925.0</v>
      </c>
      <c r="X48" s="30">
        <v>44925.0</v>
      </c>
    </row>
    <row r="49">
      <c r="A49" s="28" t="s">
        <v>1043</v>
      </c>
      <c r="B49" s="28" t="s">
        <v>1044</v>
      </c>
      <c r="C49" s="29">
        <v>311280.0</v>
      </c>
      <c r="D49" s="28" t="s">
        <v>1045</v>
      </c>
      <c r="E49" s="28" t="s">
        <v>903</v>
      </c>
      <c r="F49" s="28" t="s">
        <v>903</v>
      </c>
      <c r="G49" s="28" t="s">
        <v>903</v>
      </c>
      <c r="H49" s="33">
        <v>44897.0</v>
      </c>
      <c r="I49" s="28" t="s">
        <v>1046</v>
      </c>
      <c r="J49" s="28" t="s">
        <v>903</v>
      </c>
      <c r="K49" s="28">
        <v>6390919.0</v>
      </c>
      <c r="L49" s="28" t="s">
        <v>903</v>
      </c>
      <c r="M49" s="28" t="s">
        <v>906</v>
      </c>
      <c r="N49" s="27" t="s">
        <v>906</v>
      </c>
      <c r="O49" s="28" t="s">
        <v>906</v>
      </c>
      <c r="P49" s="28" t="s">
        <v>907</v>
      </c>
      <c r="Q49" s="28" t="s">
        <v>908</v>
      </c>
      <c r="R49" s="28" t="s">
        <v>909</v>
      </c>
      <c r="S49" s="28" t="s">
        <v>903</v>
      </c>
      <c r="T49" s="31">
        <v>44543.0</v>
      </c>
      <c r="U49" s="31">
        <v>44925.0</v>
      </c>
      <c r="X49" s="30">
        <v>44925.0</v>
      </c>
    </row>
    <row r="50">
      <c r="A50" s="28" t="s">
        <v>910</v>
      </c>
      <c r="B50" s="28" t="s">
        <v>1047</v>
      </c>
      <c r="C50" s="28">
        <v>311290.0</v>
      </c>
      <c r="D50" s="28" t="s">
        <v>912</v>
      </c>
      <c r="E50" s="28" t="s">
        <v>903</v>
      </c>
      <c r="F50" s="28" t="s">
        <v>903</v>
      </c>
      <c r="G50" s="28" t="s">
        <v>903</v>
      </c>
      <c r="H50" s="31">
        <v>44524.0</v>
      </c>
      <c r="I50" s="28" t="s">
        <v>1036</v>
      </c>
      <c r="J50" s="28" t="s">
        <v>903</v>
      </c>
      <c r="K50" s="28">
        <v>9477543.0</v>
      </c>
      <c r="L50" s="28" t="s">
        <v>903</v>
      </c>
      <c r="M50" s="28" t="s">
        <v>906</v>
      </c>
      <c r="N50" s="27" t="s">
        <v>906</v>
      </c>
      <c r="O50" s="28" t="s">
        <v>906</v>
      </c>
      <c r="P50" s="28" t="s">
        <v>907</v>
      </c>
      <c r="Q50" s="28" t="s">
        <v>908</v>
      </c>
      <c r="R50" s="28" t="s">
        <v>909</v>
      </c>
      <c r="S50" s="28" t="s">
        <v>903</v>
      </c>
      <c r="T50" s="31">
        <v>44540.0</v>
      </c>
      <c r="U50" s="31">
        <v>44925.0</v>
      </c>
      <c r="X50" s="30">
        <v>44925.0</v>
      </c>
    </row>
    <row r="51">
      <c r="A51" s="28" t="s">
        <v>974</v>
      </c>
      <c r="B51" s="28" t="s">
        <v>1048</v>
      </c>
      <c r="C51" s="28">
        <v>311320.0</v>
      </c>
      <c r="D51" s="28" t="s">
        <v>975</v>
      </c>
      <c r="E51" s="28" t="s">
        <v>903</v>
      </c>
      <c r="F51" s="28" t="s">
        <v>903</v>
      </c>
      <c r="G51" s="28" t="s">
        <v>903</v>
      </c>
      <c r="H51" s="30">
        <v>44894.0</v>
      </c>
      <c r="I51" s="28" t="s">
        <v>904</v>
      </c>
      <c r="J51" s="28" t="s">
        <v>903</v>
      </c>
      <c r="K51" s="28">
        <v>9068775.0</v>
      </c>
      <c r="L51" s="28" t="s">
        <v>903</v>
      </c>
      <c r="M51" s="28" t="s">
        <v>906</v>
      </c>
      <c r="N51" s="27" t="s">
        <v>906</v>
      </c>
      <c r="O51" s="28" t="s">
        <v>906</v>
      </c>
      <c r="P51" s="28" t="s">
        <v>907</v>
      </c>
      <c r="Q51" s="28" t="s">
        <v>908</v>
      </c>
      <c r="R51" s="28" t="s">
        <v>909</v>
      </c>
      <c r="S51" s="28" t="s">
        <v>903</v>
      </c>
      <c r="T51" s="31">
        <v>44540.0</v>
      </c>
      <c r="U51" s="31">
        <v>44925.0</v>
      </c>
      <c r="X51" s="30">
        <v>44925.0</v>
      </c>
    </row>
    <row r="52">
      <c r="A52" s="28" t="s">
        <v>910</v>
      </c>
      <c r="B52" s="28" t="s">
        <v>1049</v>
      </c>
      <c r="C52" s="29">
        <v>311330.0</v>
      </c>
      <c r="D52" s="28" t="s">
        <v>912</v>
      </c>
      <c r="E52" s="28" t="s">
        <v>903</v>
      </c>
      <c r="F52" s="28" t="s">
        <v>903</v>
      </c>
      <c r="G52" s="28" t="s">
        <v>903</v>
      </c>
      <c r="H52" s="31">
        <v>44526.0</v>
      </c>
      <c r="I52" s="28" t="s">
        <v>904</v>
      </c>
      <c r="J52" s="28" t="s">
        <v>903</v>
      </c>
      <c r="K52" s="28">
        <v>667765.0</v>
      </c>
      <c r="L52" s="28" t="s">
        <v>903</v>
      </c>
      <c r="M52" s="28" t="s">
        <v>1050</v>
      </c>
      <c r="N52" s="27" t="s">
        <v>906</v>
      </c>
      <c r="O52" s="28" t="s">
        <v>1050</v>
      </c>
      <c r="P52" s="28" t="s">
        <v>907</v>
      </c>
      <c r="Q52" s="28" t="s">
        <v>908</v>
      </c>
      <c r="R52" s="28" t="s">
        <v>909</v>
      </c>
      <c r="S52" s="28" t="s">
        <v>903</v>
      </c>
      <c r="T52" s="31">
        <v>44544.0</v>
      </c>
      <c r="U52" s="31">
        <v>44925.0</v>
      </c>
      <c r="X52" s="30">
        <v>44925.0</v>
      </c>
    </row>
    <row r="53">
      <c r="A53" s="28" t="s">
        <v>1014</v>
      </c>
      <c r="B53" s="28" t="s">
        <v>1051</v>
      </c>
      <c r="C53" s="29">
        <v>311360.0</v>
      </c>
      <c r="D53" s="28" t="s">
        <v>1016</v>
      </c>
      <c r="E53" s="28" t="s">
        <v>903</v>
      </c>
      <c r="F53" s="28" t="s">
        <v>903</v>
      </c>
      <c r="G53" s="28" t="s">
        <v>903</v>
      </c>
      <c r="H53" s="30">
        <v>44894.0</v>
      </c>
      <c r="I53" s="28" t="s">
        <v>904</v>
      </c>
      <c r="J53" s="28" t="s">
        <v>903</v>
      </c>
      <c r="K53" s="28">
        <v>9545662.0</v>
      </c>
      <c r="L53" s="28" t="s">
        <v>903</v>
      </c>
      <c r="M53" s="28" t="s">
        <v>1052</v>
      </c>
      <c r="N53" s="27" t="s">
        <v>906</v>
      </c>
      <c r="O53" s="28" t="s">
        <v>1052</v>
      </c>
      <c r="P53" s="28" t="s">
        <v>907</v>
      </c>
      <c r="Q53" s="28" t="s">
        <v>908</v>
      </c>
      <c r="R53" s="28" t="s">
        <v>909</v>
      </c>
      <c r="S53" s="28" t="s">
        <v>903</v>
      </c>
      <c r="T53" s="31">
        <v>44540.0</v>
      </c>
      <c r="U53" s="31">
        <v>44925.0</v>
      </c>
      <c r="X53" s="30">
        <v>44925.0</v>
      </c>
    </row>
    <row r="54">
      <c r="A54" s="28" t="s">
        <v>1053</v>
      </c>
      <c r="B54" s="28" t="s">
        <v>1054</v>
      </c>
      <c r="C54" s="29">
        <v>311370.0</v>
      </c>
      <c r="D54" s="28" t="s">
        <v>1055</v>
      </c>
      <c r="E54" s="28" t="s">
        <v>903</v>
      </c>
      <c r="F54" s="28" t="s">
        <v>903</v>
      </c>
      <c r="G54" s="28" t="s">
        <v>903</v>
      </c>
      <c r="H54" s="30">
        <v>44895.0</v>
      </c>
      <c r="I54" s="28" t="s">
        <v>1056</v>
      </c>
      <c r="J54" s="28" t="s">
        <v>903</v>
      </c>
      <c r="K54" s="28">
        <v>7404395.0</v>
      </c>
      <c r="L54" s="28" t="s">
        <v>903</v>
      </c>
      <c r="M54" s="28" t="s">
        <v>906</v>
      </c>
      <c r="N54" s="27" t="s">
        <v>906</v>
      </c>
      <c r="O54" s="28" t="s">
        <v>906</v>
      </c>
      <c r="P54" s="28" t="s">
        <v>907</v>
      </c>
      <c r="Q54" s="28" t="s">
        <v>908</v>
      </c>
      <c r="R54" s="28" t="s">
        <v>909</v>
      </c>
      <c r="S54" s="28" t="s">
        <v>903</v>
      </c>
      <c r="T54" s="31">
        <v>44544.0</v>
      </c>
      <c r="U54" s="31">
        <v>44925.0</v>
      </c>
      <c r="X54" s="30">
        <v>44925.0</v>
      </c>
    </row>
    <row r="55">
      <c r="A55" s="28" t="s">
        <v>978</v>
      </c>
      <c r="B55" s="28" t="s">
        <v>1057</v>
      </c>
      <c r="C55" s="29">
        <v>311380.0</v>
      </c>
      <c r="D55" s="28" t="s">
        <v>1058</v>
      </c>
      <c r="E55" s="28" t="s">
        <v>903</v>
      </c>
      <c r="F55" s="28" t="s">
        <v>903</v>
      </c>
      <c r="G55" s="28" t="s">
        <v>903</v>
      </c>
      <c r="H55" s="30">
        <v>44894.0</v>
      </c>
      <c r="I55" s="28" t="s">
        <v>1059</v>
      </c>
      <c r="J55" s="28" t="s">
        <v>903</v>
      </c>
      <c r="K55" s="28">
        <v>2218410.0</v>
      </c>
      <c r="L55" s="28" t="s">
        <v>903</v>
      </c>
      <c r="M55" s="28" t="s">
        <v>1060</v>
      </c>
      <c r="N55" s="27" t="s">
        <v>938</v>
      </c>
      <c r="O55" s="28" t="s">
        <v>1060</v>
      </c>
      <c r="P55" s="28" t="s">
        <v>907</v>
      </c>
      <c r="Q55" s="28" t="s">
        <v>908</v>
      </c>
      <c r="R55" s="28" t="s">
        <v>909</v>
      </c>
      <c r="S55" s="28" t="s">
        <v>903</v>
      </c>
      <c r="T55" s="31">
        <v>44540.0</v>
      </c>
      <c r="U55" s="31">
        <v>44925.0</v>
      </c>
      <c r="X55" s="30">
        <v>44925.0</v>
      </c>
    </row>
    <row r="56">
      <c r="A56" s="28" t="s">
        <v>914</v>
      </c>
      <c r="B56" s="28" t="s">
        <v>1061</v>
      </c>
      <c r="C56" s="29">
        <v>311400.0</v>
      </c>
      <c r="D56" s="28" t="s">
        <v>916</v>
      </c>
      <c r="E56" s="28" t="s">
        <v>903</v>
      </c>
      <c r="F56" s="28" t="s">
        <v>903</v>
      </c>
      <c r="G56" s="28" t="s">
        <v>903</v>
      </c>
      <c r="H56" s="31">
        <v>44529.0</v>
      </c>
      <c r="I56" s="28" t="s">
        <v>1062</v>
      </c>
      <c r="J56" s="28" t="s">
        <v>903</v>
      </c>
      <c r="K56" s="28">
        <v>2142945.0</v>
      </c>
      <c r="L56" s="28" t="s">
        <v>903</v>
      </c>
      <c r="M56" s="28" t="s">
        <v>1063</v>
      </c>
      <c r="N56" s="27" t="s">
        <v>906</v>
      </c>
      <c r="O56" s="28" t="s">
        <v>1063</v>
      </c>
      <c r="P56" s="28" t="s">
        <v>907</v>
      </c>
      <c r="Q56" s="28" t="s">
        <v>908</v>
      </c>
      <c r="R56" s="28" t="s">
        <v>909</v>
      </c>
      <c r="S56" s="28" t="s">
        <v>903</v>
      </c>
      <c r="T56" s="31">
        <v>44543.0</v>
      </c>
      <c r="U56" s="31">
        <v>44925.0</v>
      </c>
      <c r="X56" s="30">
        <v>44925.0</v>
      </c>
    </row>
    <row r="57">
      <c r="A57" s="28" t="s">
        <v>914</v>
      </c>
      <c r="B57" s="28" t="s">
        <v>1064</v>
      </c>
      <c r="C57" s="29">
        <v>311450.0</v>
      </c>
      <c r="D57" s="28" t="s">
        <v>916</v>
      </c>
      <c r="E57" s="28" t="s">
        <v>903</v>
      </c>
      <c r="F57" s="28" t="s">
        <v>903</v>
      </c>
      <c r="G57" s="28" t="s">
        <v>903</v>
      </c>
      <c r="H57" s="31">
        <v>44529.0</v>
      </c>
      <c r="I57" s="28" t="s">
        <v>1065</v>
      </c>
      <c r="J57" s="28" t="s">
        <v>903</v>
      </c>
      <c r="K57" s="28">
        <v>2143097.0</v>
      </c>
      <c r="L57" s="28" t="s">
        <v>903</v>
      </c>
      <c r="M57" s="28" t="s">
        <v>906</v>
      </c>
      <c r="N57" s="27" t="s">
        <v>906</v>
      </c>
      <c r="O57" s="28" t="s">
        <v>906</v>
      </c>
      <c r="P57" s="28" t="s">
        <v>907</v>
      </c>
      <c r="Q57" s="28" t="s">
        <v>908</v>
      </c>
      <c r="R57" s="28" t="s">
        <v>909</v>
      </c>
      <c r="S57" s="28" t="s">
        <v>903</v>
      </c>
      <c r="T57" s="31">
        <v>44543.0</v>
      </c>
      <c r="U57" s="31">
        <v>44925.0</v>
      </c>
      <c r="X57" s="30">
        <v>44925.0</v>
      </c>
    </row>
    <row r="58">
      <c r="A58" s="28" t="s">
        <v>922</v>
      </c>
      <c r="B58" s="28" t="s">
        <v>1066</v>
      </c>
      <c r="C58" s="29">
        <v>311480.0</v>
      </c>
      <c r="D58" s="28" t="s">
        <v>924</v>
      </c>
      <c r="E58" s="28" t="s">
        <v>903</v>
      </c>
      <c r="F58" s="28" t="s">
        <v>903</v>
      </c>
      <c r="G58" s="28" t="s">
        <v>903</v>
      </c>
      <c r="H58" s="30">
        <v>44895.0</v>
      </c>
      <c r="I58" s="28" t="s">
        <v>972</v>
      </c>
      <c r="J58" s="28" t="s">
        <v>903</v>
      </c>
      <c r="K58" s="28">
        <v>958999.0</v>
      </c>
      <c r="L58" s="28" t="s">
        <v>903</v>
      </c>
      <c r="M58" s="28" t="s">
        <v>906</v>
      </c>
      <c r="N58" s="27" t="s">
        <v>906</v>
      </c>
      <c r="O58" s="28" t="s">
        <v>906</v>
      </c>
      <c r="P58" s="28" t="s">
        <v>907</v>
      </c>
      <c r="Q58" s="28" t="s">
        <v>908</v>
      </c>
      <c r="R58" s="28" t="s">
        <v>909</v>
      </c>
      <c r="S58" s="28" t="s">
        <v>903</v>
      </c>
      <c r="T58" s="31">
        <v>44542.0</v>
      </c>
      <c r="U58" s="31">
        <v>44925.0</v>
      </c>
      <c r="X58" s="30">
        <v>44925.0</v>
      </c>
    </row>
    <row r="59">
      <c r="A59" s="28" t="s">
        <v>944</v>
      </c>
      <c r="B59" s="28" t="s">
        <v>1067</v>
      </c>
      <c r="C59" s="29">
        <v>311500.0</v>
      </c>
      <c r="D59" s="28" t="s">
        <v>946</v>
      </c>
      <c r="E59" s="28" t="s">
        <v>903</v>
      </c>
      <c r="F59" s="28" t="s">
        <v>903</v>
      </c>
      <c r="G59" s="28" t="s">
        <v>903</v>
      </c>
      <c r="H59" s="30">
        <v>44894.0</v>
      </c>
      <c r="I59" s="28" t="s">
        <v>1068</v>
      </c>
      <c r="J59" s="28" t="s">
        <v>903</v>
      </c>
      <c r="K59" s="28">
        <v>2145758.0</v>
      </c>
      <c r="L59" s="28" t="s">
        <v>903</v>
      </c>
      <c r="M59" s="28" t="s">
        <v>1069</v>
      </c>
      <c r="N59" s="27" t="s">
        <v>906</v>
      </c>
      <c r="O59" s="28" t="s">
        <v>1069</v>
      </c>
      <c r="P59" s="28" t="s">
        <v>907</v>
      </c>
      <c r="Q59" s="28" t="s">
        <v>908</v>
      </c>
      <c r="R59" s="28" t="s">
        <v>909</v>
      </c>
      <c r="S59" s="28" t="s">
        <v>903</v>
      </c>
      <c r="T59" s="31">
        <v>44544.0</v>
      </c>
      <c r="U59" s="31">
        <v>44925.0</v>
      </c>
      <c r="X59" s="30">
        <v>44925.0</v>
      </c>
    </row>
    <row r="60">
      <c r="A60" s="28" t="s">
        <v>1043</v>
      </c>
      <c r="B60" s="28" t="s">
        <v>1070</v>
      </c>
      <c r="C60" s="29">
        <v>311510.0</v>
      </c>
      <c r="D60" s="28" t="s">
        <v>1045</v>
      </c>
      <c r="E60" s="28" t="s">
        <v>903</v>
      </c>
      <c r="F60" s="28" t="s">
        <v>903</v>
      </c>
      <c r="G60" s="28" t="s">
        <v>903</v>
      </c>
      <c r="H60" s="33">
        <v>44897.0</v>
      </c>
      <c r="I60" s="28" t="s">
        <v>1071</v>
      </c>
      <c r="J60" s="28" t="s">
        <v>903</v>
      </c>
      <c r="K60" s="28">
        <v>57746.0</v>
      </c>
      <c r="L60" s="28" t="s">
        <v>903</v>
      </c>
      <c r="M60" s="28" t="s">
        <v>1072</v>
      </c>
      <c r="N60" s="27" t="s">
        <v>906</v>
      </c>
      <c r="O60" s="28" t="s">
        <v>1072</v>
      </c>
      <c r="P60" s="28" t="s">
        <v>907</v>
      </c>
      <c r="Q60" s="28" t="s">
        <v>908</v>
      </c>
      <c r="R60" s="28" t="s">
        <v>909</v>
      </c>
      <c r="S60" s="28" t="s">
        <v>903</v>
      </c>
      <c r="T60" s="31">
        <v>44543.0</v>
      </c>
      <c r="U60" s="31">
        <v>44925.0</v>
      </c>
      <c r="X60" s="30">
        <v>44925.0</v>
      </c>
    </row>
    <row r="61">
      <c r="A61" s="28" t="s">
        <v>926</v>
      </c>
      <c r="B61" s="28" t="s">
        <v>1073</v>
      </c>
      <c r="C61" s="28">
        <v>311530.0</v>
      </c>
      <c r="D61" s="28" t="s">
        <v>928</v>
      </c>
      <c r="E61" s="28" t="s">
        <v>903</v>
      </c>
      <c r="F61" s="28" t="s">
        <v>903</v>
      </c>
      <c r="G61" s="28" t="s">
        <v>903</v>
      </c>
      <c r="H61" s="30">
        <v>44894.0</v>
      </c>
      <c r="I61" s="28" t="s">
        <v>1074</v>
      </c>
      <c r="J61" s="28" t="s">
        <v>903</v>
      </c>
      <c r="L61" s="28" t="s">
        <v>903</v>
      </c>
      <c r="M61" s="28" t="s">
        <v>1075</v>
      </c>
      <c r="N61" s="27" t="s">
        <v>957</v>
      </c>
      <c r="O61" s="28" t="s">
        <v>1075</v>
      </c>
      <c r="P61" s="28" t="s">
        <v>907</v>
      </c>
      <c r="Q61" s="28" t="s">
        <v>908</v>
      </c>
      <c r="R61" s="28" t="s">
        <v>909</v>
      </c>
      <c r="S61" s="28" t="s">
        <v>903</v>
      </c>
      <c r="T61" s="31">
        <v>44540.0</v>
      </c>
      <c r="U61" s="31">
        <v>44925.0</v>
      </c>
      <c r="X61" s="30">
        <v>44925.0</v>
      </c>
    </row>
    <row r="62">
      <c r="A62" s="28" t="s">
        <v>983</v>
      </c>
      <c r="B62" s="28" t="s">
        <v>1076</v>
      </c>
      <c r="C62" s="29">
        <v>311547.0</v>
      </c>
      <c r="D62" s="28" t="s">
        <v>985</v>
      </c>
      <c r="E62" s="28" t="s">
        <v>903</v>
      </c>
      <c r="F62" s="28" t="s">
        <v>903</v>
      </c>
      <c r="G62" s="28" t="s">
        <v>903</v>
      </c>
      <c r="H62" s="31">
        <v>44526.0</v>
      </c>
      <c r="I62" s="28" t="s">
        <v>942</v>
      </c>
      <c r="J62" s="28" t="s">
        <v>903</v>
      </c>
      <c r="L62" s="28" t="s">
        <v>903</v>
      </c>
      <c r="M62" s="28" t="s">
        <v>1077</v>
      </c>
      <c r="N62" s="27" t="s">
        <v>938</v>
      </c>
      <c r="O62" s="28" t="s">
        <v>1077</v>
      </c>
      <c r="P62" s="28" t="s">
        <v>907</v>
      </c>
      <c r="Q62" s="28" t="s">
        <v>908</v>
      </c>
      <c r="R62" s="28" t="s">
        <v>909</v>
      </c>
      <c r="S62" s="28" t="s">
        <v>903</v>
      </c>
      <c r="T62" s="31">
        <v>44543.0</v>
      </c>
      <c r="U62" s="31">
        <v>44925.0</v>
      </c>
      <c r="X62" s="30">
        <v>44925.0</v>
      </c>
    </row>
    <row r="63">
      <c r="A63" s="28" t="s">
        <v>910</v>
      </c>
      <c r="B63" s="28" t="s">
        <v>1078</v>
      </c>
      <c r="C63" s="29">
        <v>311600.0</v>
      </c>
      <c r="D63" s="28" t="s">
        <v>912</v>
      </c>
      <c r="E63" s="28" t="s">
        <v>903</v>
      </c>
      <c r="F63" s="28" t="s">
        <v>903</v>
      </c>
      <c r="G63" s="28" t="s">
        <v>903</v>
      </c>
      <c r="H63" s="30">
        <v>44894.0</v>
      </c>
      <c r="I63" s="28" t="s">
        <v>904</v>
      </c>
      <c r="J63" s="28" t="s">
        <v>903</v>
      </c>
      <c r="K63" s="28">
        <v>9349375.0</v>
      </c>
      <c r="L63" s="28" t="s">
        <v>903</v>
      </c>
      <c r="M63" s="28" t="s">
        <v>1079</v>
      </c>
      <c r="N63" s="27" t="s">
        <v>906</v>
      </c>
      <c r="O63" s="28" t="s">
        <v>1079</v>
      </c>
      <c r="P63" s="28" t="s">
        <v>907</v>
      </c>
      <c r="Q63" s="28" t="s">
        <v>908</v>
      </c>
      <c r="R63" s="28" t="s">
        <v>909</v>
      </c>
      <c r="S63" s="28" t="s">
        <v>903</v>
      </c>
      <c r="T63" s="31">
        <v>44545.0</v>
      </c>
      <c r="U63" s="31">
        <v>44925.0</v>
      </c>
      <c r="X63" s="30">
        <v>44925.0</v>
      </c>
    </row>
    <row r="64">
      <c r="A64" s="28" t="s">
        <v>939</v>
      </c>
      <c r="B64" s="28" t="s">
        <v>1080</v>
      </c>
      <c r="C64" s="29">
        <v>311610.0</v>
      </c>
      <c r="D64" s="28" t="s">
        <v>941</v>
      </c>
      <c r="E64" s="28" t="s">
        <v>903</v>
      </c>
      <c r="F64" s="28" t="s">
        <v>903</v>
      </c>
      <c r="G64" s="28" t="s">
        <v>903</v>
      </c>
      <c r="H64" s="31">
        <v>44528.0</v>
      </c>
      <c r="I64" s="28" t="s">
        <v>942</v>
      </c>
      <c r="J64" s="28" t="s">
        <v>903</v>
      </c>
      <c r="K64" s="28">
        <v>797111.0</v>
      </c>
      <c r="L64" s="28" t="s">
        <v>903</v>
      </c>
      <c r="M64" s="28" t="s">
        <v>1081</v>
      </c>
      <c r="N64" s="27" t="s">
        <v>906</v>
      </c>
      <c r="O64" s="28" t="s">
        <v>1081</v>
      </c>
      <c r="P64" s="28" t="s">
        <v>907</v>
      </c>
      <c r="Q64" s="28" t="s">
        <v>908</v>
      </c>
      <c r="R64" s="28" t="s">
        <v>909</v>
      </c>
      <c r="S64" s="28" t="s">
        <v>903</v>
      </c>
      <c r="T64" s="31">
        <v>44543.0</v>
      </c>
      <c r="U64" s="31">
        <v>44925.0</v>
      </c>
      <c r="X64" s="30">
        <v>44925.0</v>
      </c>
    </row>
    <row r="65">
      <c r="A65" s="28" t="s">
        <v>991</v>
      </c>
      <c r="B65" s="28" t="s">
        <v>1082</v>
      </c>
      <c r="C65" s="29">
        <v>311615.0</v>
      </c>
      <c r="D65" s="28" t="s">
        <v>993</v>
      </c>
      <c r="E65" s="28" t="s">
        <v>903</v>
      </c>
      <c r="F65" s="28" t="s">
        <v>903</v>
      </c>
      <c r="G65" s="28" t="s">
        <v>903</v>
      </c>
      <c r="H65" s="31">
        <v>44529.0</v>
      </c>
      <c r="J65" s="28" t="s">
        <v>903</v>
      </c>
      <c r="K65" s="28">
        <v>7766629.0</v>
      </c>
      <c r="L65" s="28" t="s">
        <v>903</v>
      </c>
      <c r="M65" s="28" t="s">
        <v>938</v>
      </c>
      <c r="N65" s="27" t="s">
        <v>938</v>
      </c>
      <c r="O65" s="28" t="s">
        <v>938</v>
      </c>
      <c r="P65" s="28" t="s">
        <v>907</v>
      </c>
      <c r="Q65" s="28" t="s">
        <v>908</v>
      </c>
      <c r="R65" s="28" t="s">
        <v>909</v>
      </c>
      <c r="S65" s="28" t="s">
        <v>903</v>
      </c>
      <c r="T65" s="31">
        <v>44547.0</v>
      </c>
      <c r="U65" s="31">
        <v>44925.0</v>
      </c>
      <c r="X65" s="30">
        <v>44925.0</v>
      </c>
    </row>
    <row r="66">
      <c r="A66" s="28" t="s">
        <v>983</v>
      </c>
      <c r="B66" s="28" t="s">
        <v>1083</v>
      </c>
      <c r="C66" s="28">
        <v>311650.0</v>
      </c>
      <c r="D66" s="28" t="s">
        <v>985</v>
      </c>
      <c r="E66" s="28" t="s">
        <v>903</v>
      </c>
      <c r="F66" s="28" t="s">
        <v>903</v>
      </c>
      <c r="G66" s="28" t="s">
        <v>903</v>
      </c>
      <c r="H66" s="31">
        <v>44526.0</v>
      </c>
      <c r="I66" s="28" t="s">
        <v>942</v>
      </c>
      <c r="J66" s="28" t="s">
        <v>903</v>
      </c>
      <c r="K66" s="28">
        <v>6676723.0</v>
      </c>
      <c r="L66" s="28" t="s">
        <v>903</v>
      </c>
      <c r="M66" s="28" t="s">
        <v>906</v>
      </c>
      <c r="N66" s="27" t="s">
        <v>906</v>
      </c>
      <c r="O66" s="28" t="s">
        <v>906</v>
      </c>
      <c r="P66" s="28" t="s">
        <v>907</v>
      </c>
      <c r="Q66" s="28" t="s">
        <v>908</v>
      </c>
      <c r="R66" s="28" t="s">
        <v>909</v>
      </c>
      <c r="S66" s="28" t="s">
        <v>903</v>
      </c>
      <c r="T66" s="31">
        <v>44540.0</v>
      </c>
      <c r="U66" s="31">
        <v>44925.0</v>
      </c>
      <c r="X66" s="30">
        <v>44925.0</v>
      </c>
    </row>
    <row r="67">
      <c r="A67" s="28" t="s">
        <v>914</v>
      </c>
      <c r="B67" s="28" t="s">
        <v>1084</v>
      </c>
      <c r="C67" s="29">
        <v>311660.0</v>
      </c>
      <c r="D67" s="28" t="s">
        <v>916</v>
      </c>
      <c r="E67" s="28" t="s">
        <v>903</v>
      </c>
      <c r="F67" s="28" t="s">
        <v>903</v>
      </c>
      <c r="G67" s="28" t="s">
        <v>903</v>
      </c>
      <c r="H67" s="31">
        <v>44529.0</v>
      </c>
      <c r="I67" s="28" t="s">
        <v>1085</v>
      </c>
      <c r="J67" s="28" t="s">
        <v>903</v>
      </c>
      <c r="K67" s="28">
        <v>6510124.0</v>
      </c>
      <c r="L67" s="28" t="s">
        <v>903</v>
      </c>
      <c r="M67" s="28" t="s">
        <v>906</v>
      </c>
      <c r="N67" s="27" t="s">
        <v>906</v>
      </c>
      <c r="O67" s="28" t="s">
        <v>906</v>
      </c>
      <c r="P67" s="28" t="s">
        <v>907</v>
      </c>
      <c r="Q67" s="28" t="s">
        <v>908</v>
      </c>
      <c r="R67" s="28" t="s">
        <v>909</v>
      </c>
      <c r="S67" s="28" t="s">
        <v>903</v>
      </c>
      <c r="T67" s="31">
        <v>44540.0</v>
      </c>
      <c r="U67" s="31">
        <v>44925.0</v>
      </c>
      <c r="X67" s="30">
        <v>44925.0</v>
      </c>
    </row>
    <row r="68">
      <c r="A68" s="28" t="s">
        <v>952</v>
      </c>
      <c r="B68" s="28" t="s">
        <v>1086</v>
      </c>
      <c r="C68" s="28">
        <v>311690.0</v>
      </c>
      <c r="D68" s="28" t="s">
        <v>1031</v>
      </c>
      <c r="E68" s="28" t="s">
        <v>903</v>
      </c>
      <c r="F68" s="28" t="s">
        <v>903</v>
      </c>
      <c r="G68" s="28" t="s">
        <v>903</v>
      </c>
      <c r="H68" s="31">
        <v>44529.0</v>
      </c>
      <c r="I68" s="28" t="s">
        <v>1087</v>
      </c>
      <c r="J68" s="28" t="s">
        <v>903</v>
      </c>
      <c r="K68" s="28">
        <v>2181428.0</v>
      </c>
      <c r="L68" s="28" t="s">
        <v>903</v>
      </c>
      <c r="M68" s="28" t="s">
        <v>938</v>
      </c>
      <c r="N68" s="27" t="s">
        <v>938</v>
      </c>
      <c r="O68" s="28" t="s">
        <v>938</v>
      </c>
      <c r="P68" s="28" t="s">
        <v>907</v>
      </c>
      <c r="Q68" s="28" t="s">
        <v>908</v>
      </c>
      <c r="R68" s="28" t="s">
        <v>909</v>
      </c>
      <c r="S68" s="28" t="s">
        <v>903</v>
      </c>
      <c r="T68" s="31">
        <v>44540.0</v>
      </c>
      <c r="U68" s="31">
        <v>44925.0</v>
      </c>
      <c r="X68" s="30">
        <v>44925.0</v>
      </c>
    </row>
    <row r="69">
      <c r="A69" s="28" t="s">
        <v>952</v>
      </c>
      <c r="B69" s="28" t="s">
        <v>1088</v>
      </c>
      <c r="C69" s="28">
        <v>311730.0</v>
      </c>
      <c r="D69" s="28" t="s">
        <v>1031</v>
      </c>
      <c r="E69" s="28" t="s">
        <v>903</v>
      </c>
      <c r="F69" s="28" t="s">
        <v>903</v>
      </c>
      <c r="G69" s="28" t="s">
        <v>903</v>
      </c>
      <c r="H69" s="31">
        <v>44529.0</v>
      </c>
      <c r="I69" s="28" t="s">
        <v>1089</v>
      </c>
      <c r="J69" s="28" t="s">
        <v>903</v>
      </c>
      <c r="K69" s="28">
        <v>950890.0</v>
      </c>
      <c r="L69" s="28" t="s">
        <v>903</v>
      </c>
      <c r="M69" s="28" t="s">
        <v>1090</v>
      </c>
      <c r="N69" s="27" t="s">
        <v>906</v>
      </c>
      <c r="O69" s="28" t="s">
        <v>1090</v>
      </c>
      <c r="P69" s="28" t="s">
        <v>907</v>
      </c>
      <c r="Q69" s="28" t="s">
        <v>908</v>
      </c>
      <c r="R69" s="28" t="s">
        <v>909</v>
      </c>
      <c r="S69" s="28" t="s">
        <v>903</v>
      </c>
      <c r="T69" s="31">
        <v>44540.0</v>
      </c>
      <c r="U69" s="31">
        <v>44925.0</v>
      </c>
      <c r="X69" s="30">
        <v>44925.0</v>
      </c>
    </row>
    <row r="70">
      <c r="A70" s="28" t="s">
        <v>910</v>
      </c>
      <c r="B70" s="28" t="s">
        <v>1091</v>
      </c>
      <c r="C70" s="29">
        <v>311740.0</v>
      </c>
      <c r="D70" s="28" t="s">
        <v>912</v>
      </c>
      <c r="E70" s="28" t="s">
        <v>903</v>
      </c>
      <c r="F70" s="28" t="s">
        <v>903</v>
      </c>
      <c r="G70" s="28" t="s">
        <v>903</v>
      </c>
      <c r="H70" s="31">
        <v>44526.0</v>
      </c>
      <c r="I70" s="28" t="s">
        <v>904</v>
      </c>
      <c r="J70" s="28" t="s">
        <v>903</v>
      </c>
      <c r="K70" s="28">
        <v>9426809.0</v>
      </c>
      <c r="L70" s="28" t="s">
        <v>903</v>
      </c>
      <c r="M70" s="28" t="s">
        <v>906</v>
      </c>
      <c r="N70" s="27" t="s">
        <v>906</v>
      </c>
      <c r="O70" s="28" t="s">
        <v>906</v>
      </c>
      <c r="P70" s="28" t="s">
        <v>907</v>
      </c>
      <c r="Q70" s="28" t="s">
        <v>908</v>
      </c>
      <c r="R70" s="28" t="s">
        <v>909</v>
      </c>
      <c r="S70" s="28" t="s">
        <v>903</v>
      </c>
      <c r="T70" s="31">
        <v>44541.0</v>
      </c>
      <c r="U70" s="31">
        <v>44925.0</v>
      </c>
      <c r="X70" s="30">
        <v>44925.0</v>
      </c>
    </row>
    <row r="71">
      <c r="A71" s="28" t="s">
        <v>974</v>
      </c>
      <c r="B71" s="28" t="s">
        <v>1092</v>
      </c>
      <c r="C71" s="29">
        <v>311830.0</v>
      </c>
      <c r="D71" s="28" t="s">
        <v>975</v>
      </c>
      <c r="E71" s="28" t="s">
        <v>903</v>
      </c>
      <c r="F71" s="28" t="s">
        <v>903</v>
      </c>
      <c r="G71" s="28" t="s">
        <v>903</v>
      </c>
      <c r="H71" s="30">
        <v>44894.0</v>
      </c>
      <c r="I71" s="28" t="s">
        <v>981</v>
      </c>
      <c r="J71" s="28" t="s">
        <v>903</v>
      </c>
      <c r="K71" s="28">
        <v>728489.0</v>
      </c>
      <c r="L71" s="28" t="s">
        <v>903</v>
      </c>
      <c r="M71" s="28" t="s">
        <v>1093</v>
      </c>
      <c r="N71" s="27" t="s">
        <v>949</v>
      </c>
      <c r="O71" s="28" t="s">
        <v>1093</v>
      </c>
      <c r="P71" s="28" t="s">
        <v>907</v>
      </c>
      <c r="Q71" s="28" t="s">
        <v>908</v>
      </c>
      <c r="R71" s="28" t="s">
        <v>909</v>
      </c>
      <c r="S71" s="28" t="s">
        <v>903</v>
      </c>
      <c r="T71" s="31">
        <v>44545.0</v>
      </c>
      <c r="U71" s="31">
        <v>44925.0</v>
      </c>
      <c r="X71" s="30">
        <v>44925.0</v>
      </c>
    </row>
    <row r="72">
      <c r="A72" s="28" t="s">
        <v>922</v>
      </c>
      <c r="B72" s="28" t="s">
        <v>1094</v>
      </c>
      <c r="C72" s="29">
        <v>311870.0</v>
      </c>
      <c r="D72" s="28" t="s">
        <v>924</v>
      </c>
      <c r="E72" s="28" t="s">
        <v>903</v>
      </c>
      <c r="F72" s="28" t="s">
        <v>903</v>
      </c>
      <c r="G72" s="28" t="s">
        <v>903</v>
      </c>
      <c r="H72" s="30">
        <v>44894.0</v>
      </c>
      <c r="I72" s="28" t="s">
        <v>972</v>
      </c>
      <c r="J72" s="28" t="s">
        <v>903</v>
      </c>
      <c r="K72" s="28">
        <v>2794322.0</v>
      </c>
      <c r="L72" s="28" t="s">
        <v>903</v>
      </c>
      <c r="M72" s="28" t="s">
        <v>906</v>
      </c>
      <c r="N72" s="27" t="s">
        <v>906</v>
      </c>
      <c r="O72" s="28" t="s">
        <v>906</v>
      </c>
      <c r="P72" s="28" t="s">
        <v>907</v>
      </c>
      <c r="Q72" s="28" t="s">
        <v>908</v>
      </c>
      <c r="R72" s="28" t="s">
        <v>909</v>
      </c>
      <c r="S72" s="28" t="s">
        <v>903</v>
      </c>
      <c r="T72" s="31">
        <v>44544.0</v>
      </c>
      <c r="U72" s="31">
        <v>44925.0</v>
      </c>
      <c r="X72" s="30">
        <v>44925.0</v>
      </c>
    </row>
    <row r="73">
      <c r="A73" s="28" t="s">
        <v>983</v>
      </c>
      <c r="B73" s="28" t="s">
        <v>1095</v>
      </c>
      <c r="C73" s="28">
        <v>311880.0</v>
      </c>
      <c r="D73" s="28" t="s">
        <v>985</v>
      </c>
      <c r="E73" s="28" t="s">
        <v>903</v>
      </c>
      <c r="F73" s="28" t="s">
        <v>903</v>
      </c>
      <c r="G73" s="28" t="s">
        <v>903</v>
      </c>
      <c r="H73" s="31">
        <v>44526.0</v>
      </c>
      <c r="I73" s="28" t="s">
        <v>942</v>
      </c>
      <c r="J73" s="28" t="s">
        <v>903</v>
      </c>
      <c r="L73" s="28" t="s">
        <v>903</v>
      </c>
      <c r="M73" s="28" t="s">
        <v>1096</v>
      </c>
      <c r="N73" s="27" t="s">
        <v>906</v>
      </c>
      <c r="O73" s="28" t="s">
        <v>1096</v>
      </c>
      <c r="P73" s="28" t="s">
        <v>907</v>
      </c>
      <c r="Q73" s="28" t="s">
        <v>908</v>
      </c>
      <c r="R73" s="28" t="s">
        <v>909</v>
      </c>
      <c r="S73" s="28" t="s">
        <v>903</v>
      </c>
      <c r="T73" s="31">
        <v>44540.0</v>
      </c>
      <c r="U73" s="31">
        <v>44925.0</v>
      </c>
      <c r="X73" s="30">
        <v>44925.0</v>
      </c>
    </row>
    <row r="74">
      <c r="A74" s="28" t="s">
        <v>900</v>
      </c>
      <c r="B74" s="28" t="s">
        <v>1097</v>
      </c>
      <c r="C74" s="28">
        <v>311890.0</v>
      </c>
      <c r="D74" s="28" t="s">
        <v>902</v>
      </c>
      <c r="E74" s="28" t="s">
        <v>903</v>
      </c>
      <c r="F74" s="28" t="s">
        <v>903</v>
      </c>
      <c r="G74" s="28" t="s">
        <v>903</v>
      </c>
      <c r="H74" s="30">
        <v>44894.0</v>
      </c>
      <c r="I74" s="28" t="s">
        <v>904</v>
      </c>
      <c r="J74" s="28" t="s">
        <v>903</v>
      </c>
      <c r="K74" s="28">
        <v>2148021.0</v>
      </c>
      <c r="L74" s="28" t="s">
        <v>903</v>
      </c>
      <c r="M74" s="28" t="s">
        <v>1098</v>
      </c>
      <c r="N74" s="27" t="s">
        <v>906</v>
      </c>
      <c r="O74" s="28" t="s">
        <v>1098</v>
      </c>
      <c r="P74" s="28" t="s">
        <v>907</v>
      </c>
      <c r="Q74" s="28" t="s">
        <v>908</v>
      </c>
      <c r="R74" s="28" t="s">
        <v>909</v>
      </c>
      <c r="S74" s="28" t="s">
        <v>903</v>
      </c>
      <c r="T74" s="31">
        <v>44540.0</v>
      </c>
      <c r="U74" s="31">
        <v>44925.0</v>
      </c>
      <c r="X74" s="30">
        <v>44925.0</v>
      </c>
    </row>
    <row r="75">
      <c r="A75" s="28" t="s">
        <v>1099</v>
      </c>
      <c r="B75" s="28" t="s">
        <v>1100</v>
      </c>
      <c r="C75" s="28">
        <v>311920.0</v>
      </c>
      <c r="D75" s="28" t="s">
        <v>1101</v>
      </c>
      <c r="E75" s="28" t="s">
        <v>903</v>
      </c>
      <c r="F75" s="28" t="s">
        <v>903</v>
      </c>
      <c r="G75" s="28" t="s">
        <v>903</v>
      </c>
      <c r="H75" s="30">
        <v>44895.0</v>
      </c>
      <c r="I75" s="28" t="s">
        <v>1102</v>
      </c>
      <c r="J75" s="28" t="s">
        <v>903</v>
      </c>
      <c r="K75" s="28">
        <v>9083871.0</v>
      </c>
      <c r="L75" s="28" t="s">
        <v>903</v>
      </c>
      <c r="M75" s="28" t="s">
        <v>906</v>
      </c>
      <c r="N75" s="27" t="s">
        <v>906</v>
      </c>
      <c r="O75" s="28" t="s">
        <v>906</v>
      </c>
      <c r="P75" s="28" t="s">
        <v>907</v>
      </c>
      <c r="Q75" s="28" t="s">
        <v>908</v>
      </c>
      <c r="R75" s="28" t="s">
        <v>909</v>
      </c>
      <c r="S75" s="28" t="s">
        <v>903</v>
      </c>
      <c r="T75" s="31">
        <v>44540.0</v>
      </c>
      <c r="U75" s="31">
        <v>44925.0</v>
      </c>
      <c r="X75" s="30">
        <v>44925.0</v>
      </c>
    </row>
    <row r="76">
      <c r="A76" s="28" t="s">
        <v>944</v>
      </c>
      <c r="B76" s="28" t="s">
        <v>1103</v>
      </c>
      <c r="C76" s="29">
        <v>311930.0</v>
      </c>
      <c r="D76" s="28" t="s">
        <v>946</v>
      </c>
      <c r="E76" s="28" t="s">
        <v>903</v>
      </c>
      <c r="F76" s="28" t="s">
        <v>903</v>
      </c>
      <c r="G76" s="28" t="s">
        <v>903</v>
      </c>
      <c r="H76" s="30">
        <v>44894.0</v>
      </c>
      <c r="I76" s="28" t="s">
        <v>1068</v>
      </c>
      <c r="J76" s="28" t="s">
        <v>903</v>
      </c>
      <c r="K76" s="28">
        <v>5529832.0</v>
      </c>
      <c r="L76" s="28" t="s">
        <v>903</v>
      </c>
      <c r="M76" s="28" t="s">
        <v>1104</v>
      </c>
      <c r="N76" s="27" t="s">
        <v>906</v>
      </c>
      <c r="O76" s="28" t="s">
        <v>1104</v>
      </c>
      <c r="P76" s="28" t="s">
        <v>907</v>
      </c>
      <c r="Q76" s="28" t="s">
        <v>908</v>
      </c>
      <c r="R76" s="28" t="s">
        <v>909</v>
      </c>
      <c r="S76" s="28" t="s">
        <v>903</v>
      </c>
      <c r="T76" s="31">
        <v>44543.0</v>
      </c>
      <c r="U76" s="31">
        <v>44925.0</v>
      </c>
      <c r="X76" s="30">
        <v>44925.0</v>
      </c>
    </row>
    <row r="77">
      <c r="A77" s="28" t="s">
        <v>939</v>
      </c>
      <c r="B77" s="28" t="s">
        <v>1105</v>
      </c>
      <c r="C77" s="29">
        <v>311950.0</v>
      </c>
      <c r="D77" s="28" t="s">
        <v>941</v>
      </c>
      <c r="E77" s="28" t="s">
        <v>903</v>
      </c>
      <c r="F77" s="28" t="s">
        <v>903</v>
      </c>
      <c r="G77" s="28" t="s">
        <v>903</v>
      </c>
      <c r="H77" s="31">
        <v>44530.0</v>
      </c>
      <c r="I77" s="28" t="s">
        <v>1106</v>
      </c>
      <c r="J77" s="28" t="s">
        <v>903</v>
      </c>
      <c r="K77" s="28">
        <v>7544642.0</v>
      </c>
      <c r="L77" s="28" t="s">
        <v>903</v>
      </c>
      <c r="M77" s="28" t="s">
        <v>1107</v>
      </c>
      <c r="N77" s="27" t="s">
        <v>938</v>
      </c>
      <c r="O77" s="28" t="s">
        <v>938</v>
      </c>
      <c r="P77" s="28" t="s">
        <v>907</v>
      </c>
      <c r="Q77" s="28" t="s">
        <v>908</v>
      </c>
      <c r="R77" s="28" t="s">
        <v>909</v>
      </c>
      <c r="S77" s="28" t="s">
        <v>903</v>
      </c>
      <c r="T77" s="31">
        <v>44547.0</v>
      </c>
      <c r="U77" s="31">
        <v>44925.0</v>
      </c>
      <c r="X77" s="30">
        <v>44925.0</v>
      </c>
    </row>
    <row r="78">
      <c r="A78" s="28" t="s">
        <v>914</v>
      </c>
      <c r="B78" s="28" t="s">
        <v>1108</v>
      </c>
      <c r="C78" s="29">
        <v>312020.0</v>
      </c>
      <c r="D78" s="28" t="s">
        <v>916</v>
      </c>
      <c r="E78" s="28" t="s">
        <v>903</v>
      </c>
      <c r="F78" s="28" t="s">
        <v>903</v>
      </c>
      <c r="G78" s="28" t="s">
        <v>903</v>
      </c>
      <c r="H78" s="31">
        <v>44529.0</v>
      </c>
      <c r="I78" s="28" t="s">
        <v>1109</v>
      </c>
      <c r="J78" s="28" t="s">
        <v>903</v>
      </c>
      <c r="K78" s="28">
        <v>2194422.0</v>
      </c>
      <c r="L78" s="28" t="s">
        <v>903</v>
      </c>
      <c r="M78" s="28" t="s">
        <v>906</v>
      </c>
      <c r="N78" s="27" t="s">
        <v>906</v>
      </c>
      <c r="O78" s="28" t="s">
        <v>906</v>
      </c>
      <c r="P78" s="28" t="s">
        <v>907</v>
      </c>
      <c r="Q78" s="28" t="s">
        <v>908</v>
      </c>
      <c r="R78" s="28" t="s">
        <v>909</v>
      </c>
      <c r="S78" s="28" t="s">
        <v>903</v>
      </c>
      <c r="T78" s="31">
        <v>44543.0</v>
      </c>
      <c r="U78" s="31">
        <v>44925.0</v>
      </c>
      <c r="X78" s="30">
        <v>44925.0</v>
      </c>
    </row>
    <row r="79">
      <c r="A79" s="28" t="s">
        <v>983</v>
      </c>
      <c r="B79" s="28" t="s">
        <v>1110</v>
      </c>
      <c r="C79" s="29">
        <v>312030.0</v>
      </c>
      <c r="D79" s="28" t="s">
        <v>985</v>
      </c>
      <c r="E79" s="28" t="s">
        <v>903</v>
      </c>
      <c r="F79" s="28" t="s">
        <v>903</v>
      </c>
      <c r="G79" s="28" t="s">
        <v>903</v>
      </c>
      <c r="H79" s="31">
        <v>44526.0</v>
      </c>
      <c r="I79" s="28" t="s">
        <v>942</v>
      </c>
      <c r="J79" s="28" t="s">
        <v>903</v>
      </c>
      <c r="L79" s="28" t="s">
        <v>903</v>
      </c>
      <c r="M79" s="28" t="s">
        <v>938</v>
      </c>
      <c r="N79" s="27" t="s">
        <v>938</v>
      </c>
      <c r="O79" s="28" t="s">
        <v>938</v>
      </c>
      <c r="P79" s="28" t="s">
        <v>907</v>
      </c>
      <c r="Q79" s="28" t="s">
        <v>908</v>
      </c>
      <c r="R79" s="28" t="s">
        <v>909</v>
      </c>
      <c r="S79" s="28" t="s">
        <v>903</v>
      </c>
      <c r="T79" s="31">
        <v>44540.0</v>
      </c>
      <c r="U79" s="31">
        <v>44925.0</v>
      </c>
      <c r="X79" s="30">
        <v>44925.0</v>
      </c>
    </row>
    <row r="80">
      <c r="A80" s="28" t="s">
        <v>1002</v>
      </c>
      <c r="B80" s="28" t="s">
        <v>1111</v>
      </c>
      <c r="C80" s="29">
        <v>312070.0</v>
      </c>
      <c r="D80" s="28" t="s">
        <v>1004</v>
      </c>
      <c r="E80" s="28" t="s">
        <v>903</v>
      </c>
      <c r="F80" s="28" t="s">
        <v>903</v>
      </c>
      <c r="G80" s="28" t="s">
        <v>903</v>
      </c>
      <c r="H80" s="31">
        <v>44529.0</v>
      </c>
      <c r="I80" s="28" t="s">
        <v>942</v>
      </c>
      <c r="J80" s="28" t="s">
        <v>903</v>
      </c>
      <c r="L80" s="28" t="s">
        <v>903</v>
      </c>
      <c r="M80" s="28" t="s">
        <v>906</v>
      </c>
      <c r="N80" s="27" t="s">
        <v>906</v>
      </c>
      <c r="O80" s="28" t="s">
        <v>906</v>
      </c>
      <c r="P80" s="28" t="s">
        <v>907</v>
      </c>
      <c r="Q80" s="28" t="s">
        <v>908</v>
      </c>
      <c r="R80" s="28" t="s">
        <v>909</v>
      </c>
      <c r="S80" s="28" t="s">
        <v>903</v>
      </c>
      <c r="T80" s="31">
        <v>44544.0</v>
      </c>
      <c r="U80" s="31">
        <v>44925.0</v>
      </c>
      <c r="X80" s="30">
        <v>44925.0</v>
      </c>
    </row>
    <row r="81">
      <c r="A81" s="28" t="s">
        <v>922</v>
      </c>
      <c r="B81" s="28" t="s">
        <v>1112</v>
      </c>
      <c r="C81" s="28">
        <v>312080.0</v>
      </c>
      <c r="D81" s="28" t="s">
        <v>933</v>
      </c>
      <c r="E81" s="28" t="s">
        <v>903</v>
      </c>
      <c r="F81" s="28" t="s">
        <v>903</v>
      </c>
      <c r="G81" s="28" t="s">
        <v>903</v>
      </c>
      <c r="H81" s="31">
        <v>44526.0</v>
      </c>
      <c r="I81" s="28" t="s">
        <v>1113</v>
      </c>
      <c r="J81" s="28" t="s">
        <v>903</v>
      </c>
      <c r="K81" s="28">
        <v>7916728.0</v>
      </c>
      <c r="L81" s="28" t="s">
        <v>903</v>
      </c>
      <c r="M81" s="28" t="s">
        <v>1114</v>
      </c>
      <c r="N81" s="27" t="s">
        <v>906</v>
      </c>
      <c r="O81" s="28" t="s">
        <v>1114</v>
      </c>
      <c r="P81" s="28" t="s">
        <v>907</v>
      </c>
      <c r="Q81" s="28" t="s">
        <v>908</v>
      </c>
      <c r="R81" s="28" t="s">
        <v>909</v>
      </c>
      <c r="S81" s="28" t="s">
        <v>903</v>
      </c>
      <c r="T81" s="31">
        <v>44540.0</v>
      </c>
      <c r="U81" s="31">
        <v>44925.0</v>
      </c>
      <c r="X81" s="30">
        <v>44925.0</v>
      </c>
    </row>
    <row r="82">
      <c r="A82" s="28" t="s">
        <v>983</v>
      </c>
      <c r="B82" s="28" t="s">
        <v>1115</v>
      </c>
      <c r="C82" s="29">
        <v>312087.0</v>
      </c>
      <c r="D82" s="28" t="s">
        <v>985</v>
      </c>
      <c r="E82" s="28" t="s">
        <v>903</v>
      </c>
      <c r="F82" s="28" t="s">
        <v>903</v>
      </c>
      <c r="G82" s="28" t="s">
        <v>903</v>
      </c>
      <c r="H82" s="31">
        <v>44529.0</v>
      </c>
      <c r="I82" s="28" t="s">
        <v>987</v>
      </c>
      <c r="J82" s="28" t="s">
        <v>903</v>
      </c>
      <c r="L82" s="28" t="s">
        <v>903</v>
      </c>
      <c r="M82" s="28" t="s">
        <v>938</v>
      </c>
      <c r="N82" s="27" t="s">
        <v>938</v>
      </c>
      <c r="O82" s="28" t="s">
        <v>938</v>
      </c>
      <c r="P82" s="28" t="s">
        <v>907</v>
      </c>
      <c r="Q82" s="28" t="s">
        <v>908</v>
      </c>
      <c r="R82" s="28" t="s">
        <v>909</v>
      </c>
      <c r="S82" s="28" t="s">
        <v>903</v>
      </c>
      <c r="T82" s="31">
        <v>44543.0</v>
      </c>
      <c r="U82" s="31">
        <v>44925.0</v>
      </c>
      <c r="X82" s="30">
        <v>44925.0</v>
      </c>
    </row>
    <row r="83">
      <c r="A83" s="28" t="s">
        <v>900</v>
      </c>
      <c r="B83" s="28" t="s">
        <v>1116</v>
      </c>
      <c r="C83" s="28">
        <v>312090.0</v>
      </c>
      <c r="D83" s="28" t="s">
        <v>902</v>
      </c>
      <c r="E83" s="28" t="s">
        <v>903</v>
      </c>
      <c r="F83" s="28" t="s">
        <v>903</v>
      </c>
      <c r="G83" s="28" t="s">
        <v>903</v>
      </c>
      <c r="H83" s="30">
        <v>44894.0</v>
      </c>
      <c r="I83" s="28" t="s">
        <v>904</v>
      </c>
      <c r="J83" s="28" t="s">
        <v>903</v>
      </c>
      <c r="K83" s="28">
        <v>283134.0</v>
      </c>
      <c r="L83" s="28" t="s">
        <v>903</v>
      </c>
      <c r="M83" s="28" t="s">
        <v>1117</v>
      </c>
      <c r="N83" s="27" t="s">
        <v>957</v>
      </c>
      <c r="O83" s="28" t="s">
        <v>1117</v>
      </c>
      <c r="P83" s="28" t="s">
        <v>907</v>
      </c>
      <c r="Q83" s="28" t="s">
        <v>908</v>
      </c>
      <c r="R83" s="28" t="s">
        <v>909</v>
      </c>
      <c r="S83" s="28" t="s">
        <v>903</v>
      </c>
      <c r="T83" s="32">
        <v>44539.0</v>
      </c>
      <c r="U83" s="31">
        <v>44925.0</v>
      </c>
      <c r="X83" s="30">
        <v>44925.0</v>
      </c>
    </row>
    <row r="84">
      <c r="A84" s="28" t="s">
        <v>939</v>
      </c>
      <c r="B84" s="28" t="s">
        <v>1118</v>
      </c>
      <c r="C84" s="29">
        <v>312100.0</v>
      </c>
      <c r="D84" s="28" t="s">
        <v>941</v>
      </c>
      <c r="E84" s="28" t="s">
        <v>903</v>
      </c>
      <c r="F84" s="28" t="s">
        <v>903</v>
      </c>
      <c r="G84" s="28" t="s">
        <v>903</v>
      </c>
      <c r="H84" s="31">
        <v>44529.0</v>
      </c>
      <c r="I84" s="28" t="s">
        <v>942</v>
      </c>
      <c r="J84" s="28" t="s">
        <v>903</v>
      </c>
      <c r="K84" s="28">
        <v>2133547.0</v>
      </c>
      <c r="L84" s="28" t="s">
        <v>903</v>
      </c>
      <c r="M84" s="28" t="s">
        <v>1119</v>
      </c>
      <c r="N84" s="27" t="s">
        <v>906</v>
      </c>
      <c r="O84" s="28" t="s">
        <v>906</v>
      </c>
      <c r="P84" s="28" t="s">
        <v>907</v>
      </c>
      <c r="Q84" s="28" t="s">
        <v>908</v>
      </c>
      <c r="R84" s="28" t="s">
        <v>909</v>
      </c>
      <c r="S84" s="28" t="s">
        <v>903</v>
      </c>
      <c r="T84" s="31">
        <v>44543.0</v>
      </c>
      <c r="U84" s="31">
        <v>44925.0</v>
      </c>
      <c r="X84" s="30">
        <v>44925.0</v>
      </c>
    </row>
    <row r="85">
      <c r="A85" s="28" t="s">
        <v>952</v>
      </c>
      <c r="B85" s="28" t="s">
        <v>1120</v>
      </c>
      <c r="C85" s="28">
        <v>312125.0</v>
      </c>
      <c r="D85" s="28" t="s">
        <v>1031</v>
      </c>
      <c r="E85" s="28" t="s">
        <v>903</v>
      </c>
      <c r="F85" s="28" t="s">
        <v>903</v>
      </c>
      <c r="G85" s="28" t="s">
        <v>903</v>
      </c>
      <c r="H85" s="32">
        <v>44533.0</v>
      </c>
      <c r="I85" s="28" t="s">
        <v>987</v>
      </c>
      <c r="J85" s="28" t="s">
        <v>903</v>
      </c>
      <c r="K85" s="28">
        <v>7700660.0</v>
      </c>
      <c r="L85" s="28" t="s">
        <v>903</v>
      </c>
      <c r="M85" s="28" t="s">
        <v>1121</v>
      </c>
      <c r="N85" s="27" t="s">
        <v>906</v>
      </c>
      <c r="O85" s="28" t="s">
        <v>1121</v>
      </c>
      <c r="P85" s="28" t="s">
        <v>907</v>
      </c>
      <c r="Q85" s="28" t="s">
        <v>908</v>
      </c>
      <c r="R85" s="28" t="s">
        <v>909</v>
      </c>
      <c r="S85" s="28" t="s">
        <v>903</v>
      </c>
      <c r="T85" s="31">
        <v>44540.0</v>
      </c>
      <c r="U85" s="31">
        <v>44925.0</v>
      </c>
      <c r="X85" s="30">
        <v>44925.0</v>
      </c>
    </row>
    <row r="86">
      <c r="A86" s="28" t="s">
        <v>939</v>
      </c>
      <c r="B86" s="28" t="s">
        <v>939</v>
      </c>
      <c r="C86" s="28">
        <v>312160.0</v>
      </c>
      <c r="D86" s="28" t="s">
        <v>941</v>
      </c>
      <c r="E86" s="28" t="s">
        <v>903</v>
      </c>
      <c r="F86" s="28" t="s">
        <v>903</v>
      </c>
      <c r="G86" s="28" t="s">
        <v>903</v>
      </c>
      <c r="H86" s="31">
        <v>44529.0</v>
      </c>
      <c r="I86" s="28" t="s">
        <v>1122</v>
      </c>
      <c r="J86" s="28" t="s">
        <v>903</v>
      </c>
      <c r="K86" s="28">
        <v>956813.0</v>
      </c>
      <c r="L86" s="28" t="s">
        <v>903</v>
      </c>
      <c r="M86" s="28" t="s">
        <v>1123</v>
      </c>
      <c r="N86" s="27" t="s">
        <v>957</v>
      </c>
      <c r="O86" s="28" t="s">
        <v>1123</v>
      </c>
      <c r="P86" s="28" t="s">
        <v>907</v>
      </c>
      <c r="Q86" s="28" t="s">
        <v>908</v>
      </c>
      <c r="R86" s="28" t="s">
        <v>909</v>
      </c>
      <c r="S86" s="28" t="s">
        <v>903</v>
      </c>
      <c r="T86" s="31">
        <v>44540.0</v>
      </c>
      <c r="U86" s="31">
        <v>44925.0</v>
      </c>
      <c r="X86" s="30">
        <v>44925.0</v>
      </c>
    </row>
    <row r="87">
      <c r="A87" s="28" t="s">
        <v>910</v>
      </c>
      <c r="B87" s="28" t="s">
        <v>1124</v>
      </c>
      <c r="C87" s="29">
        <v>312200.0</v>
      </c>
      <c r="D87" s="28" t="s">
        <v>912</v>
      </c>
      <c r="E87" s="28" t="s">
        <v>903</v>
      </c>
      <c r="F87" s="28" t="s">
        <v>903</v>
      </c>
      <c r="G87" s="28" t="s">
        <v>903</v>
      </c>
      <c r="H87" s="30">
        <v>44892.0</v>
      </c>
      <c r="I87" s="28" t="s">
        <v>904</v>
      </c>
      <c r="J87" s="28" t="s">
        <v>903</v>
      </c>
      <c r="K87" s="28">
        <v>9355189.0</v>
      </c>
      <c r="L87" s="28" t="s">
        <v>903</v>
      </c>
      <c r="M87" s="28" t="s">
        <v>906</v>
      </c>
      <c r="N87" s="27" t="s">
        <v>906</v>
      </c>
      <c r="O87" s="28" t="s">
        <v>906</v>
      </c>
      <c r="P87" s="28" t="s">
        <v>907</v>
      </c>
      <c r="Q87" s="28" t="s">
        <v>908</v>
      </c>
      <c r="R87" s="28" t="s">
        <v>909</v>
      </c>
      <c r="S87" s="28" t="s">
        <v>903</v>
      </c>
      <c r="T87" s="31">
        <v>44540.0</v>
      </c>
      <c r="U87" s="31">
        <v>44925.0</v>
      </c>
      <c r="X87" s="30">
        <v>44925.0</v>
      </c>
    </row>
    <row r="88">
      <c r="A88" s="28" t="s">
        <v>914</v>
      </c>
      <c r="B88" s="28" t="s">
        <v>914</v>
      </c>
      <c r="C88" s="28">
        <v>312230.0</v>
      </c>
      <c r="D88" s="28" t="s">
        <v>916</v>
      </c>
      <c r="E88" s="28" t="s">
        <v>903</v>
      </c>
      <c r="F88" s="28" t="s">
        <v>903</v>
      </c>
      <c r="G88" s="28" t="s">
        <v>903</v>
      </c>
      <c r="H88" s="31">
        <v>44529.0</v>
      </c>
      <c r="I88" s="28" t="s">
        <v>1125</v>
      </c>
      <c r="J88" s="28" t="s">
        <v>903</v>
      </c>
      <c r="K88" s="28">
        <v>7490062.0</v>
      </c>
      <c r="L88" s="28" t="s">
        <v>903</v>
      </c>
      <c r="M88" s="28" t="s">
        <v>1126</v>
      </c>
      <c r="N88" s="27" t="s">
        <v>949</v>
      </c>
      <c r="O88" s="28" t="s">
        <v>1126</v>
      </c>
      <c r="P88" s="28" t="s">
        <v>907</v>
      </c>
      <c r="Q88" s="28" t="s">
        <v>908</v>
      </c>
      <c r="R88" s="28" t="s">
        <v>909</v>
      </c>
      <c r="S88" s="28" t="s">
        <v>903</v>
      </c>
      <c r="T88" s="31">
        <v>44540.0</v>
      </c>
      <c r="U88" s="31">
        <v>44925.0</v>
      </c>
      <c r="X88" s="30">
        <v>44925.0</v>
      </c>
    </row>
    <row r="89">
      <c r="A89" s="28" t="s">
        <v>918</v>
      </c>
      <c r="B89" s="28" t="s">
        <v>1127</v>
      </c>
      <c r="C89" s="28">
        <v>312245.0</v>
      </c>
      <c r="D89" s="28" t="s">
        <v>920</v>
      </c>
      <c r="E89" s="28" t="s">
        <v>903</v>
      </c>
      <c r="F89" s="28" t="s">
        <v>903</v>
      </c>
      <c r="G89" s="28" t="s">
        <v>903</v>
      </c>
      <c r="H89" s="31">
        <v>44529.0</v>
      </c>
      <c r="I89" s="28" t="s">
        <v>884</v>
      </c>
      <c r="J89" s="28" t="s">
        <v>903</v>
      </c>
      <c r="K89" s="28">
        <v>6944971.0</v>
      </c>
      <c r="L89" s="28" t="s">
        <v>903</v>
      </c>
      <c r="M89" s="28" t="s">
        <v>1128</v>
      </c>
      <c r="N89" s="27" t="s">
        <v>938</v>
      </c>
      <c r="O89" s="28" t="s">
        <v>1128</v>
      </c>
      <c r="P89" s="28" t="s">
        <v>907</v>
      </c>
      <c r="Q89" s="28" t="s">
        <v>908</v>
      </c>
      <c r="R89" s="28" t="s">
        <v>909</v>
      </c>
      <c r="S89" s="28" t="s">
        <v>903</v>
      </c>
      <c r="T89" s="32">
        <v>44539.0</v>
      </c>
      <c r="U89" s="31">
        <v>44925.0</v>
      </c>
      <c r="X89" s="30">
        <v>44925.0</v>
      </c>
    </row>
    <row r="90">
      <c r="A90" s="28" t="s">
        <v>991</v>
      </c>
      <c r="B90" s="28" t="s">
        <v>1129</v>
      </c>
      <c r="C90" s="29">
        <v>312247.0</v>
      </c>
      <c r="D90" s="28" t="s">
        <v>993</v>
      </c>
      <c r="E90" s="28" t="s">
        <v>903</v>
      </c>
      <c r="F90" s="28" t="s">
        <v>903</v>
      </c>
      <c r="G90" s="28" t="s">
        <v>903</v>
      </c>
      <c r="H90" s="31">
        <v>44529.0</v>
      </c>
      <c r="J90" s="28" t="s">
        <v>903</v>
      </c>
      <c r="K90" s="28">
        <v>7919718.0</v>
      </c>
      <c r="L90" s="28" t="s">
        <v>903</v>
      </c>
      <c r="M90" s="28" t="s">
        <v>938</v>
      </c>
      <c r="N90" s="27" t="s">
        <v>938</v>
      </c>
      <c r="O90" s="28" t="s">
        <v>938</v>
      </c>
      <c r="P90" s="28" t="s">
        <v>907</v>
      </c>
      <c r="Q90" s="28" t="s">
        <v>908</v>
      </c>
      <c r="R90" s="28" t="s">
        <v>909</v>
      </c>
      <c r="S90" s="28" t="s">
        <v>903</v>
      </c>
      <c r="T90" s="31">
        <v>44543.0</v>
      </c>
      <c r="U90" s="31">
        <v>44925.0</v>
      </c>
      <c r="X90" s="30">
        <v>44925.0</v>
      </c>
    </row>
    <row r="91">
      <c r="A91" s="28" t="s">
        <v>926</v>
      </c>
      <c r="B91" s="28" t="s">
        <v>1130</v>
      </c>
      <c r="C91" s="29">
        <v>312290.0</v>
      </c>
      <c r="D91" s="28" t="s">
        <v>928</v>
      </c>
      <c r="E91" s="28" t="s">
        <v>903</v>
      </c>
      <c r="F91" s="28" t="s">
        <v>903</v>
      </c>
      <c r="G91" s="28" t="s">
        <v>903</v>
      </c>
      <c r="H91" s="30">
        <v>44894.0</v>
      </c>
      <c r="I91" s="28" t="s">
        <v>904</v>
      </c>
      <c r="J91" s="28" t="s">
        <v>903</v>
      </c>
      <c r="L91" s="28" t="s">
        <v>903</v>
      </c>
      <c r="M91" s="28" t="s">
        <v>906</v>
      </c>
      <c r="N91" s="27" t="s">
        <v>906</v>
      </c>
      <c r="O91" s="28" t="s">
        <v>906</v>
      </c>
      <c r="P91" s="28" t="s">
        <v>907</v>
      </c>
      <c r="Q91" s="28" t="s">
        <v>908</v>
      </c>
      <c r="R91" s="28" t="s">
        <v>909</v>
      </c>
      <c r="S91" s="28" t="s">
        <v>903</v>
      </c>
      <c r="T91" s="31">
        <v>44543.0</v>
      </c>
      <c r="U91" s="31">
        <v>44925.0</v>
      </c>
      <c r="X91" s="30">
        <v>44925.0</v>
      </c>
    </row>
    <row r="92">
      <c r="A92" s="28" t="s">
        <v>1131</v>
      </c>
      <c r="B92" s="28" t="s">
        <v>1132</v>
      </c>
      <c r="C92" s="28">
        <v>312300.0</v>
      </c>
      <c r="D92" s="28" t="s">
        <v>1133</v>
      </c>
      <c r="E92" s="28" t="s">
        <v>903</v>
      </c>
      <c r="F92" s="28" t="s">
        <v>903</v>
      </c>
      <c r="G92" s="28" t="s">
        <v>903</v>
      </c>
      <c r="H92" s="32">
        <v>44533.0</v>
      </c>
      <c r="I92" s="28" t="s">
        <v>987</v>
      </c>
      <c r="J92" s="28" t="s">
        <v>903</v>
      </c>
      <c r="K92" s="28">
        <v>7984790.0</v>
      </c>
      <c r="L92" s="28" t="s">
        <v>903</v>
      </c>
      <c r="M92" s="28" t="s">
        <v>906</v>
      </c>
      <c r="N92" s="27" t="s">
        <v>906</v>
      </c>
      <c r="O92" s="28" t="s">
        <v>906</v>
      </c>
      <c r="P92" s="28" t="s">
        <v>907</v>
      </c>
      <c r="Q92" s="28" t="s">
        <v>908</v>
      </c>
      <c r="R92" s="28" t="s">
        <v>909</v>
      </c>
      <c r="S92" s="28" t="s">
        <v>903</v>
      </c>
      <c r="T92" s="31">
        <v>44540.0</v>
      </c>
      <c r="U92" s="31">
        <v>44925.0</v>
      </c>
      <c r="X92" s="30">
        <v>44925.0</v>
      </c>
    </row>
    <row r="93">
      <c r="A93" s="28" t="s">
        <v>910</v>
      </c>
      <c r="B93" s="28" t="s">
        <v>1134</v>
      </c>
      <c r="C93" s="29">
        <v>312352.0</v>
      </c>
      <c r="D93" s="28" t="s">
        <v>912</v>
      </c>
      <c r="E93" s="28" t="s">
        <v>903</v>
      </c>
      <c r="F93" s="28" t="s">
        <v>903</v>
      </c>
      <c r="G93" s="28" t="s">
        <v>903</v>
      </c>
      <c r="H93" s="31">
        <v>44526.0</v>
      </c>
      <c r="I93" s="28" t="s">
        <v>904</v>
      </c>
      <c r="J93" s="28" t="s">
        <v>903</v>
      </c>
      <c r="K93" s="28">
        <v>6593046.0</v>
      </c>
      <c r="L93" s="28" t="s">
        <v>903</v>
      </c>
      <c r="M93" s="28" t="s">
        <v>906</v>
      </c>
      <c r="N93" s="27" t="s">
        <v>906</v>
      </c>
      <c r="O93" s="28" t="s">
        <v>906</v>
      </c>
      <c r="P93" s="28" t="s">
        <v>907</v>
      </c>
      <c r="Q93" s="28" t="s">
        <v>908</v>
      </c>
      <c r="R93" s="28" t="s">
        <v>909</v>
      </c>
      <c r="S93" s="28" t="s">
        <v>903</v>
      </c>
      <c r="T93" s="31">
        <v>44541.0</v>
      </c>
      <c r="U93" s="31">
        <v>44925.0</v>
      </c>
      <c r="X93" s="30">
        <v>44925.0</v>
      </c>
    </row>
    <row r="94">
      <c r="A94" s="28" t="s">
        <v>983</v>
      </c>
      <c r="B94" s="28" t="s">
        <v>1135</v>
      </c>
      <c r="C94" s="29">
        <v>312380.0</v>
      </c>
      <c r="D94" s="28" t="s">
        <v>985</v>
      </c>
      <c r="E94" s="28" t="s">
        <v>903</v>
      </c>
      <c r="F94" s="28" t="s">
        <v>903</v>
      </c>
      <c r="G94" s="28" t="s">
        <v>903</v>
      </c>
      <c r="H94" s="31">
        <v>44529.0</v>
      </c>
      <c r="I94" s="28" t="s">
        <v>987</v>
      </c>
      <c r="J94" s="28" t="s">
        <v>903</v>
      </c>
      <c r="L94" s="28" t="s">
        <v>903</v>
      </c>
      <c r="M94" s="28" t="s">
        <v>1136</v>
      </c>
      <c r="N94" s="27" t="s">
        <v>906</v>
      </c>
      <c r="O94" s="28" t="s">
        <v>1136</v>
      </c>
      <c r="P94" s="28" t="s">
        <v>907</v>
      </c>
      <c r="Q94" s="28" t="s">
        <v>908</v>
      </c>
      <c r="R94" s="28" t="s">
        <v>909</v>
      </c>
      <c r="S94" s="28" t="s">
        <v>903</v>
      </c>
      <c r="T94" s="31">
        <v>44544.0</v>
      </c>
      <c r="U94" s="31">
        <v>44925.0</v>
      </c>
      <c r="X94" s="30">
        <v>44925.0</v>
      </c>
    </row>
    <row r="95">
      <c r="A95" s="28" t="s">
        <v>1131</v>
      </c>
      <c r="B95" s="28" t="s">
        <v>1137</v>
      </c>
      <c r="C95" s="29">
        <v>312390.0</v>
      </c>
      <c r="D95" s="28" t="s">
        <v>1133</v>
      </c>
      <c r="E95" s="28" t="s">
        <v>903</v>
      </c>
      <c r="F95" s="28" t="s">
        <v>903</v>
      </c>
      <c r="G95" s="28" t="s">
        <v>903</v>
      </c>
      <c r="H95" s="32">
        <v>44532.0</v>
      </c>
      <c r="I95" s="28" t="s">
        <v>1138</v>
      </c>
      <c r="J95" s="28" t="s">
        <v>903</v>
      </c>
      <c r="K95" s="28">
        <v>9672400.0</v>
      </c>
      <c r="L95" s="28" t="s">
        <v>903</v>
      </c>
      <c r="M95" s="28" t="s">
        <v>1139</v>
      </c>
      <c r="N95" s="27" t="s">
        <v>906</v>
      </c>
      <c r="O95" s="28" t="s">
        <v>1139</v>
      </c>
      <c r="P95" s="28" t="s">
        <v>907</v>
      </c>
      <c r="Q95" s="28" t="s">
        <v>908</v>
      </c>
      <c r="R95" s="28" t="s">
        <v>909</v>
      </c>
      <c r="S95" s="28" t="s">
        <v>903</v>
      </c>
      <c r="T95" s="31">
        <v>44543.0</v>
      </c>
      <c r="U95" s="31">
        <v>44925.0</v>
      </c>
      <c r="X95" s="30">
        <v>44925.0</v>
      </c>
    </row>
    <row r="96">
      <c r="A96" s="28" t="s">
        <v>910</v>
      </c>
      <c r="B96" s="28" t="s">
        <v>1140</v>
      </c>
      <c r="C96" s="29">
        <v>312420.0</v>
      </c>
      <c r="D96" s="28" t="s">
        <v>912</v>
      </c>
      <c r="E96" s="28" t="s">
        <v>903</v>
      </c>
      <c r="F96" s="28" t="s">
        <v>903</v>
      </c>
      <c r="G96" s="28" t="s">
        <v>903</v>
      </c>
      <c r="H96" s="31">
        <v>44524.0</v>
      </c>
      <c r="I96" s="28" t="s">
        <v>1036</v>
      </c>
      <c r="J96" s="28" t="s">
        <v>903</v>
      </c>
      <c r="K96" s="28">
        <v>2114259.0</v>
      </c>
      <c r="L96" s="28" t="s">
        <v>903</v>
      </c>
      <c r="M96" s="28" t="s">
        <v>1141</v>
      </c>
      <c r="N96" s="27" t="s">
        <v>906</v>
      </c>
      <c r="O96" s="28" t="s">
        <v>1141</v>
      </c>
      <c r="P96" s="28" t="s">
        <v>907</v>
      </c>
      <c r="Q96" s="28" t="s">
        <v>908</v>
      </c>
      <c r="R96" s="28" t="s">
        <v>909</v>
      </c>
      <c r="S96" s="28" t="s">
        <v>903</v>
      </c>
      <c r="T96" s="31">
        <v>44541.0</v>
      </c>
      <c r="U96" s="31">
        <v>44925.0</v>
      </c>
      <c r="X96" s="30">
        <v>44925.0</v>
      </c>
    </row>
    <row r="97">
      <c r="A97" s="28" t="s">
        <v>983</v>
      </c>
      <c r="B97" s="28" t="s">
        <v>1142</v>
      </c>
      <c r="C97" s="29">
        <v>312430.0</v>
      </c>
      <c r="D97" s="28" t="s">
        <v>985</v>
      </c>
      <c r="E97" s="28" t="s">
        <v>903</v>
      </c>
      <c r="F97" s="28" t="s">
        <v>903</v>
      </c>
      <c r="G97" s="28" t="s">
        <v>903</v>
      </c>
      <c r="H97" s="31">
        <v>44526.0</v>
      </c>
      <c r="I97" s="28" t="s">
        <v>942</v>
      </c>
      <c r="J97" s="28" t="s">
        <v>903</v>
      </c>
      <c r="L97" s="28" t="s">
        <v>903</v>
      </c>
      <c r="M97" s="28" t="s">
        <v>906</v>
      </c>
      <c r="N97" s="27" t="s">
        <v>906</v>
      </c>
      <c r="O97" s="28" t="s">
        <v>906</v>
      </c>
      <c r="P97" s="28" t="s">
        <v>907</v>
      </c>
      <c r="Q97" s="28" t="s">
        <v>908</v>
      </c>
      <c r="R97" s="28" t="s">
        <v>909</v>
      </c>
      <c r="S97" s="28" t="s">
        <v>903</v>
      </c>
      <c r="T97" s="31">
        <v>44546.0</v>
      </c>
      <c r="U97" s="31">
        <v>44925.0</v>
      </c>
      <c r="X97" s="30">
        <v>44925.0</v>
      </c>
    </row>
    <row r="98">
      <c r="A98" s="28" t="s">
        <v>1014</v>
      </c>
      <c r="B98" s="28" t="s">
        <v>1143</v>
      </c>
      <c r="C98" s="29">
        <v>312440.0</v>
      </c>
      <c r="D98" s="28" t="s">
        <v>1016</v>
      </c>
      <c r="E98" s="28" t="s">
        <v>903</v>
      </c>
      <c r="F98" s="28" t="s">
        <v>903</v>
      </c>
      <c r="G98" s="28" t="s">
        <v>903</v>
      </c>
      <c r="H98" s="30">
        <v>44894.0</v>
      </c>
      <c r="I98" s="28" t="s">
        <v>1144</v>
      </c>
      <c r="J98" s="28" t="s">
        <v>903</v>
      </c>
      <c r="K98" s="28">
        <v>7219822.0</v>
      </c>
      <c r="L98" s="28" t="s">
        <v>903</v>
      </c>
      <c r="M98" s="28" t="s">
        <v>906</v>
      </c>
      <c r="N98" s="27" t="s">
        <v>906</v>
      </c>
      <c r="O98" s="28" t="s">
        <v>906</v>
      </c>
      <c r="P98" s="28" t="s">
        <v>907</v>
      </c>
      <c r="Q98" s="28" t="s">
        <v>908</v>
      </c>
      <c r="R98" s="28" t="s">
        <v>909</v>
      </c>
      <c r="S98" s="28" t="s">
        <v>903</v>
      </c>
      <c r="T98" s="31">
        <v>44543.0</v>
      </c>
      <c r="U98" s="31">
        <v>44925.0</v>
      </c>
      <c r="X98" s="30">
        <v>44925.0</v>
      </c>
    </row>
    <row r="99">
      <c r="A99" s="28" t="s">
        <v>1014</v>
      </c>
      <c r="B99" s="28" t="s">
        <v>1145</v>
      </c>
      <c r="C99" s="29">
        <v>312450.0</v>
      </c>
      <c r="D99" s="28" t="s">
        <v>1016</v>
      </c>
      <c r="E99" s="28" t="s">
        <v>903</v>
      </c>
      <c r="F99" s="28" t="s">
        <v>903</v>
      </c>
      <c r="G99" s="28" t="s">
        <v>903</v>
      </c>
      <c r="H99" s="31">
        <v>44529.0</v>
      </c>
      <c r="I99" s="28" t="s">
        <v>904</v>
      </c>
      <c r="J99" s="28" t="s">
        <v>903</v>
      </c>
      <c r="K99" s="28">
        <v>2000794.0</v>
      </c>
      <c r="L99" s="28" t="s">
        <v>903</v>
      </c>
      <c r="M99" s="28" t="s">
        <v>906</v>
      </c>
      <c r="N99" s="27" t="s">
        <v>906</v>
      </c>
      <c r="O99" s="28" t="s">
        <v>906</v>
      </c>
      <c r="P99" s="28" t="s">
        <v>907</v>
      </c>
      <c r="Q99" s="28" t="s">
        <v>908</v>
      </c>
      <c r="R99" s="28" t="s">
        <v>909</v>
      </c>
      <c r="S99" s="28" t="s">
        <v>903</v>
      </c>
      <c r="T99" s="31">
        <v>44540.0</v>
      </c>
      <c r="U99" s="31">
        <v>44925.0</v>
      </c>
      <c r="X99" s="30">
        <v>44925.0</v>
      </c>
    </row>
    <row r="100">
      <c r="A100" s="28" t="s">
        <v>926</v>
      </c>
      <c r="B100" s="28" t="s">
        <v>1146</v>
      </c>
      <c r="C100" s="28">
        <v>312460.0</v>
      </c>
      <c r="D100" s="28" t="s">
        <v>928</v>
      </c>
      <c r="E100" s="28" t="s">
        <v>903</v>
      </c>
      <c r="F100" s="28" t="s">
        <v>903</v>
      </c>
      <c r="G100" s="28" t="s">
        <v>903</v>
      </c>
      <c r="H100" s="31">
        <v>44532.0</v>
      </c>
      <c r="I100" s="28" t="s">
        <v>904</v>
      </c>
      <c r="J100" s="28" t="s">
        <v>903</v>
      </c>
      <c r="L100" s="28" t="s">
        <v>903</v>
      </c>
      <c r="M100" s="28" t="s">
        <v>1147</v>
      </c>
      <c r="N100" s="27" t="s">
        <v>938</v>
      </c>
      <c r="O100" s="28" t="s">
        <v>1147</v>
      </c>
      <c r="P100" s="28" t="s">
        <v>907</v>
      </c>
      <c r="Q100" s="28" t="s">
        <v>908</v>
      </c>
      <c r="R100" s="28" t="s">
        <v>909</v>
      </c>
      <c r="S100" s="28" t="s">
        <v>903</v>
      </c>
      <c r="T100" s="31">
        <v>44540.0</v>
      </c>
      <c r="U100" s="31">
        <v>44925.0</v>
      </c>
      <c r="X100" s="30">
        <v>44925.0</v>
      </c>
    </row>
    <row r="101">
      <c r="A101" s="28" t="s">
        <v>910</v>
      </c>
      <c r="B101" s="28" t="s">
        <v>1148</v>
      </c>
      <c r="C101" s="29">
        <v>312530.0</v>
      </c>
      <c r="D101" s="28" t="s">
        <v>912</v>
      </c>
      <c r="E101" s="28" t="s">
        <v>903</v>
      </c>
      <c r="F101" s="28" t="s">
        <v>903</v>
      </c>
      <c r="G101" s="28" t="s">
        <v>903</v>
      </c>
      <c r="H101" s="30">
        <v>44891.0</v>
      </c>
      <c r="I101" s="28" t="s">
        <v>904</v>
      </c>
      <c r="J101" s="28" t="s">
        <v>903</v>
      </c>
      <c r="K101" s="28">
        <v>954756.0</v>
      </c>
      <c r="L101" s="28" t="s">
        <v>903</v>
      </c>
      <c r="M101" s="28" t="s">
        <v>906</v>
      </c>
      <c r="N101" s="27" t="s">
        <v>906</v>
      </c>
      <c r="O101" s="28" t="s">
        <v>906</v>
      </c>
      <c r="P101" s="28" t="s">
        <v>907</v>
      </c>
      <c r="Q101" s="28" t="s">
        <v>908</v>
      </c>
      <c r="R101" s="28" t="s">
        <v>909</v>
      </c>
      <c r="S101" s="28" t="s">
        <v>903</v>
      </c>
      <c r="T101" s="31">
        <v>44543.0</v>
      </c>
      <c r="U101" s="31">
        <v>44925.0</v>
      </c>
      <c r="X101" s="30">
        <v>44925.0</v>
      </c>
    </row>
    <row r="102">
      <c r="A102" s="28" t="s">
        <v>918</v>
      </c>
      <c r="B102" s="28" t="s">
        <v>1149</v>
      </c>
      <c r="C102" s="29">
        <v>312560.0</v>
      </c>
      <c r="D102" s="28" t="s">
        <v>920</v>
      </c>
      <c r="E102" s="28" t="s">
        <v>903</v>
      </c>
      <c r="F102" s="28" t="s">
        <v>903</v>
      </c>
      <c r="G102" s="28" t="s">
        <v>903</v>
      </c>
      <c r="H102" s="31">
        <v>44529.0</v>
      </c>
      <c r="I102" s="28" t="s">
        <v>884</v>
      </c>
      <c r="J102" s="28" t="s">
        <v>903</v>
      </c>
      <c r="K102" s="28">
        <v>7982623.0</v>
      </c>
      <c r="L102" s="28" t="s">
        <v>903</v>
      </c>
      <c r="M102" s="28" t="s">
        <v>1150</v>
      </c>
      <c r="N102" s="27" t="s">
        <v>906</v>
      </c>
      <c r="O102" s="28" t="s">
        <v>1150</v>
      </c>
      <c r="P102" s="28" t="s">
        <v>907</v>
      </c>
      <c r="Q102" s="28" t="s">
        <v>908</v>
      </c>
      <c r="R102" s="28" t="s">
        <v>909</v>
      </c>
      <c r="S102" s="28" t="s">
        <v>903</v>
      </c>
      <c r="T102" s="31">
        <v>44545.0</v>
      </c>
      <c r="U102" s="31">
        <v>44925.0</v>
      </c>
      <c r="X102" s="30">
        <v>44925.0</v>
      </c>
    </row>
    <row r="103">
      <c r="A103" s="28" t="s">
        <v>900</v>
      </c>
      <c r="B103" s="28" t="s">
        <v>1151</v>
      </c>
      <c r="C103" s="29">
        <v>312570.0</v>
      </c>
      <c r="D103" s="28" t="s">
        <v>902</v>
      </c>
      <c r="E103" s="28" t="s">
        <v>903</v>
      </c>
      <c r="F103" s="28" t="s">
        <v>903</v>
      </c>
      <c r="G103" s="28" t="s">
        <v>903</v>
      </c>
      <c r="H103" s="30">
        <v>44894.0</v>
      </c>
      <c r="I103" s="28" t="s">
        <v>904</v>
      </c>
      <c r="J103" s="28" t="s">
        <v>903</v>
      </c>
      <c r="K103" s="28">
        <v>2159155.0</v>
      </c>
      <c r="L103" s="28" t="s">
        <v>903</v>
      </c>
      <c r="M103" s="28" t="s">
        <v>906</v>
      </c>
      <c r="N103" s="27" t="s">
        <v>906</v>
      </c>
      <c r="O103" s="28" t="s">
        <v>906</v>
      </c>
      <c r="P103" s="28" t="s">
        <v>907</v>
      </c>
      <c r="Q103" s="28" t="s">
        <v>908</v>
      </c>
      <c r="R103" s="28" t="s">
        <v>909</v>
      </c>
      <c r="S103" s="28" t="s">
        <v>903</v>
      </c>
      <c r="T103" s="31">
        <v>44545.0</v>
      </c>
      <c r="U103" s="31">
        <v>44925.0</v>
      </c>
      <c r="X103" s="30">
        <v>44925.0</v>
      </c>
    </row>
    <row r="104">
      <c r="A104" s="28" t="s">
        <v>978</v>
      </c>
      <c r="B104" s="28" t="s">
        <v>1152</v>
      </c>
      <c r="C104" s="29">
        <v>312590.0</v>
      </c>
      <c r="D104" s="28" t="s">
        <v>1153</v>
      </c>
      <c r="E104" s="28" t="s">
        <v>903</v>
      </c>
      <c r="F104" s="28" t="s">
        <v>903</v>
      </c>
      <c r="G104" s="28" t="s">
        <v>903</v>
      </c>
      <c r="H104" s="30">
        <v>44894.0</v>
      </c>
      <c r="I104" s="28" t="s">
        <v>981</v>
      </c>
      <c r="J104" s="28" t="s">
        <v>903</v>
      </c>
      <c r="K104" s="28">
        <v>373168.0</v>
      </c>
      <c r="L104" s="28" t="s">
        <v>903</v>
      </c>
      <c r="M104" s="28" t="s">
        <v>906</v>
      </c>
      <c r="N104" s="27" t="s">
        <v>906</v>
      </c>
      <c r="O104" s="28" t="s">
        <v>906</v>
      </c>
      <c r="P104" s="28" t="s">
        <v>907</v>
      </c>
      <c r="Q104" s="28" t="s">
        <v>908</v>
      </c>
      <c r="R104" s="28" t="s">
        <v>909</v>
      </c>
      <c r="S104" s="28" t="s">
        <v>903</v>
      </c>
      <c r="T104" s="31">
        <v>44543.0</v>
      </c>
      <c r="U104" s="31">
        <v>44925.0</v>
      </c>
      <c r="X104" s="30">
        <v>44925.0</v>
      </c>
    </row>
    <row r="105">
      <c r="A105" s="28" t="s">
        <v>910</v>
      </c>
      <c r="B105" s="28" t="s">
        <v>1154</v>
      </c>
      <c r="C105" s="29">
        <v>312595.0</v>
      </c>
      <c r="D105" s="28" t="s">
        <v>912</v>
      </c>
      <c r="E105" s="28" t="s">
        <v>903</v>
      </c>
      <c r="F105" s="28" t="s">
        <v>903</v>
      </c>
      <c r="G105" s="28" t="s">
        <v>903</v>
      </c>
      <c r="H105" s="31">
        <v>44526.0</v>
      </c>
      <c r="I105" s="28" t="s">
        <v>904</v>
      </c>
      <c r="J105" s="28" t="s">
        <v>903</v>
      </c>
      <c r="K105" s="28">
        <v>9384162.0</v>
      </c>
      <c r="L105" s="28" t="s">
        <v>903</v>
      </c>
      <c r="M105" s="28" t="s">
        <v>906</v>
      </c>
      <c r="N105" s="27" t="s">
        <v>906</v>
      </c>
      <c r="O105" s="28" t="s">
        <v>906</v>
      </c>
      <c r="P105" s="28" t="s">
        <v>907</v>
      </c>
      <c r="Q105" s="28" t="s">
        <v>908</v>
      </c>
      <c r="R105" s="28" t="s">
        <v>909</v>
      </c>
      <c r="S105" s="28" t="s">
        <v>903</v>
      </c>
      <c r="T105" s="31">
        <v>44540.0</v>
      </c>
      <c r="U105" s="31">
        <v>44925.0</v>
      </c>
      <c r="X105" s="30">
        <v>44925.0</v>
      </c>
    </row>
    <row r="106">
      <c r="A106" s="28" t="s">
        <v>914</v>
      </c>
      <c r="B106" s="28" t="s">
        <v>1155</v>
      </c>
      <c r="C106" s="28">
        <v>312610.0</v>
      </c>
      <c r="D106" s="28" t="s">
        <v>916</v>
      </c>
      <c r="E106" s="28" t="s">
        <v>903</v>
      </c>
      <c r="F106" s="28" t="s">
        <v>903</v>
      </c>
      <c r="G106" s="28" t="s">
        <v>903</v>
      </c>
      <c r="H106" s="31">
        <v>44529.0</v>
      </c>
      <c r="I106" s="28" t="s">
        <v>1156</v>
      </c>
      <c r="J106" s="28" t="s">
        <v>903</v>
      </c>
      <c r="K106" s="28">
        <v>7099398.0</v>
      </c>
      <c r="L106" s="28" t="s">
        <v>903</v>
      </c>
      <c r="M106" s="28" t="s">
        <v>1157</v>
      </c>
      <c r="N106" s="27" t="s">
        <v>957</v>
      </c>
      <c r="O106" s="28" t="s">
        <v>1157</v>
      </c>
      <c r="P106" s="28" t="s">
        <v>907</v>
      </c>
      <c r="Q106" s="28" t="s">
        <v>908</v>
      </c>
      <c r="R106" s="28" t="s">
        <v>909</v>
      </c>
      <c r="S106" s="28" t="s">
        <v>903</v>
      </c>
      <c r="T106" s="31">
        <v>44540.0</v>
      </c>
      <c r="U106" s="31">
        <v>44925.0</v>
      </c>
      <c r="X106" s="30">
        <v>44925.0</v>
      </c>
    </row>
    <row r="107">
      <c r="A107" s="28" t="s">
        <v>991</v>
      </c>
      <c r="B107" s="28" t="s">
        <v>1158</v>
      </c>
      <c r="C107" s="29">
        <v>312620.0</v>
      </c>
      <c r="D107" s="28" t="s">
        <v>993</v>
      </c>
      <c r="E107" s="28" t="s">
        <v>903</v>
      </c>
      <c r="F107" s="28" t="s">
        <v>903</v>
      </c>
      <c r="G107" s="28" t="s">
        <v>903</v>
      </c>
      <c r="H107" s="31">
        <v>44529.0</v>
      </c>
      <c r="J107" s="28" t="s">
        <v>903</v>
      </c>
      <c r="K107" s="28">
        <v>6830781.0</v>
      </c>
      <c r="L107" s="28" t="s">
        <v>903</v>
      </c>
      <c r="M107" s="28" t="s">
        <v>938</v>
      </c>
      <c r="N107" s="27" t="s">
        <v>938</v>
      </c>
      <c r="O107" s="28" t="s">
        <v>938</v>
      </c>
      <c r="P107" s="28" t="s">
        <v>907</v>
      </c>
      <c r="Q107" s="28" t="s">
        <v>908</v>
      </c>
      <c r="R107" s="28" t="s">
        <v>909</v>
      </c>
      <c r="S107" s="28" t="s">
        <v>903</v>
      </c>
      <c r="T107" s="31">
        <v>44543.0</v>
      </c>
      <c r="U107" s="31">
        <v>44925.0</v>
      </c>
      <c r="X107" s="30">
        <v>44925.0</v>
      </c>
    </row>
    <row r="108">
      <c r="A108" s="28" t="s">
        <v>900</v>
      </c>
      <c r="B108" s="28" t="s">
        <v>1159</v>
      </c>
      <c r="C108" s="29">
        <v>312640.0</v>
      </c>
      <c r="D108" s="28" t="s">
        <v>902</v>
      </c>
      <c r="E108" s="28" t="s">
        <v>903</v>
      </c>
      <c r="F108" s="28" t="s">
        <v>903</v>
      </c>
      <c r="G108" s="28" t="s">
        <v>903</v>
      </c>
      <c r="H108" s="30">
        <v>44894.0</v>
      </c>
      <c r="I108" s="28" t="s">
        <v>904</v>
      </c>
      <c r="J108" s="28" t="s">
        <v>903</v>
      </c>
      <c r="K108" s="28">
        <v>7193459.0</v>
      </c>
      <c r="L108" s="28" t="s">
        <v>903</v>
      </c>
      <c r="M108" s="28" t="s">
        <v>1160</v>
      </c>
      <c r="N108" s="27" t="s">
        <v>906</v>
      </c>
      <c r="O108" s="28" t="s">
        <v>1160</v>
      </c>
      <c r="P108" s="28" t="s">
        <v>907</v>
      </c>
      <c r="Q108" s="28" t="s">
        <v>908</v>
      </c>
      <c r="R108" s="28" t="s">
        <v>909</v>
      </c>
      <c r="S108" s="28" t="s">
        <v>903</v>
      </c>
      <c r="T108" s="31">
        <v>44546.0</v>
      </c>
      <c r="U108" s="31">
        <v>44925.0</v>
      </c>
      <c r="X108" s="30">
        <v>44925.0</v>
      </c>
    </row>
    <row r="109">
      <c r="A109" s="28" t="s">
        <v>939</v>
      </c>
      <c r="B109" s="28" t="s">
        <v>1161</v>
      </c>
      <c r="C109" s="29">
        <v>312650.0</v>
      </c>
      <c r="D109" s="28" t="s">
        <v>941</v>
      </c>
      <c r="E109" s="28" t="s">
        <v>903</v>
      </c>
      <c r="F109" s="28" t="s">
        <v>903</v>
      </c>
      <c r="G109" s="28" t="s">
        <v>903</v>
      </c>
      <c r="H109" s="31">
        <v>44528.0</v>
      </c>
      <c r="I109" s="28" t="s">
        <v>942</v>
      </c>
      <c r="J109" s="28" t="s">
        <v>903</v>
      </c>
      <c r="K109" s="28">
        <v>7011075.0</v>
      </c>
      <c r="L109" s="28" t="s">
        <v>903</v>
      </c>
      <c r="M109" s="28" t="s">
        <v>906</v>
      </c>
      <c r="N109" s="27" t="s">
        <v>906</v>
      </c>
      <c r="O109" s="28" t="s">
        <v>906</v>
      </c>
      <c r="P109" s="28" t="s">
        <v>907</v>
      </c>
      <c r="Q109" s="28" t="s">
        <v>908</v>
      </c>
      <c r="R109" s="28" t="s">
        <v>909</v>
      </c>
      <c r="S109" s="28" t="s">
        <v>903</v>
      </c>
      <c r="T109" s="31">
        <v>44546.0</v>
      </c>
      <c r="U109" s="31">
        <v>44925.0</v>
      </c>
      <c r="X109" s="30">
        <v>44925.0</v>
      </c>
    </row>
    <row r="110">
      <c r="A110" s="28" t="s">
        <v>983</v>
      </c>
      <c r="B110" s="28" t="s">
        <v>1162</v>
      </c>
      <c r="C110" s="29">
        <v>312660.0</v>
      </c>
      <c r="D110" s="28" t="s">
        <v>985</v>
      </c>
      <c r="E110" s="28" t="s">
        <v>903</v>
      </c>
      <c r="F110" s="28" t="s">
        <v>903</v>
      </c>
      <c r="G110" s="28" t="s">
        <v>903</v>
      </c>
      <c r="H110" s="31">
        <v>44526.0</v>
      </c>
      <c r="I110" s="28" t="s">
        <v>942</v>
      </c>
      <c r="J110" s="28" t="s">
        <v>903</v>
      </c>
      <c r="K110" s="28">
        <v>931446.0</v>
      </c>
      <c r="L110" s="28" t="s">
        <v>903</v>
      </c>
      <c r="M110" s="28" t="s">
        <v>906</v>
      </c>
      <c r="N110" s="27" t="s">
        <v>906</v>
      </c>
      <c r="O110" s="28" t="s">
        <v>906</v>
      </c>
      <c r="P110" s="28" t="s">
        <v>907</v>
      </c>
      <c r="Q110" s="28" t="s">
        <v>908</v>
      </c>
      <c r="R110" s="28" t="s">
        <v>909</v>
      </c>
      <c r="S110" s="28" t="s">
        <v>903</v>
      </c>
      <c r="T110" s="31">
        <v>44540.0</v>
      </c>
      <c r="U110" s="31">
        <v>44925.0</v>
      </c>
      <c r="X110" s="30">
        <v>44925.0</v>
      </c>
    </row>
    <row r="111">
      <c r="A111" s="28" t="s">
        <v>983</v>
      </c>
      <c r="B111" s="28" t="s">
        <v>1163</v>
      </c>
      <c r="C111" s="29">
        <v>312707.0</v>
      </c>
      <c r="D111" s="28" t="s">
        <v>985</v>
      </c>
      <c r="E111" s="28" t="s">
        <v>903</v>
      </c>
      <c r="F111" s="28" t="s">
        <v>903</v>
      </c>
      <c r="G111" s="28" t="s">
        <v>903</v>
      </c>
      <c r="H111" s="31">
        <v>44526.0</v>
      </c>
      <c r="I111" s="28" t="s">
        <v>942</v>
      </c>
      <c r="J111" s="28" t="s">
        <v>903</v>
      </c>
      <c r="L111" s="28" t="s">
        <v>903</v>
      </c>
      <c r="M111" s="28" t="s">
        <v>1164</v>
      </c>
      <c r="N111" s="27" t="s">
        <v>938</v>
      </c>
      <c r="O111" s="28" t="s">
        <v>1164</v>
      </c>
      <c r="P111" s="28" t="s">
        <v>907</v>
      </c>
      <c r="Q111" s="28" t="s">
        <v>908</v>
      </c>
      <c r="R111" s="28" t="s">
        <v>909</v>
      </c>
      <c r="S111" s="28" t="s">
        <v>903</v>
      </c>
      <c r="T111" s="31">
        <v>44544.0</v>
      </c>
      <c r="U111" s="31">
        <v>44925.0</v>
      </c>
      <c r="X111" s="30">
        <v>44925.0</v>
      </c>
    </row>
    <row r="112">
      <c r="A112" s="28" t="s">
        <v>952</v>
      </c>
      <c r="B112" s="28" t="s">
        <v>1165</v>
      </c>
      <c r="C112" s="29">
        <v>312710.0</v>
      </c>
      <c r="D112" s="28" t="s">
        <v>1031</v>
      </c>
      <c r="E112" s="28" t="s">
        <v>903</v>
      </c>
      <c r="F112" s="28" t="s">
        <v>903</v>
      </c>
      <c r="G112" s="28" t="s">
        <v>903</v>
      </c>
      <c r="H112" s="31">
        <v>44529.0</v>
      </c>
      <c r="I112" s="28" t="s">
        <v>1166</v>
      </c>
      <c r="J112" s="28" t="s">
        <v>903</v>
      </c>
      <c r="K112" s="28">
        <v>2181266.0</v>
      </c>
      <c r="L112" s="28" t="s">
        <v>903</v>
      </c>
      <c r="M112" s="28" t="s">
        <v>906</v>
      </c>
      <c r="N112" s="27" t="s">
        <v>906</v>
      </c>
      <c r="O112" s="28" t="s">
        <v>906</v>
      </c>
      <c r="P112" s="28" t="s">
        <v>907</v>
      </c>
      <c r="Q112" s="28" t="s">
        <v>908</v>
      </c>
      <c r="R112" s="28" t="s">
        <v>909</v>
      </c>
      <c r="S112" s="28" t="s">
        <v>903</v>
      </c>
      <c r="T112" s="31">
        <v>44540.0</v>
      </c>
      <c r="U112" s="31">
        <v>44925.0</v>
      </c>
      <c r="X112" s="30">
        <v>44925.0</v>
      </c>
    </row>
    <row r="113">
      <c r="A113" s="28" t="s">
        <v>983</v>
      </c>
      <c r="B113" s="28" t="s">
        <v>1167</v>
      </c>
      <c r="C113" s="29">
        <v>312733.0</v>
      </c>
      <c r="D113" s="28" t="s">
        <v>985</v>
      </c>
      <c r="E113" s="28" t="s">
        <v>903</v>
      </c>
      <c r="F113" s="28" t="s">
        <v>903</v>
      </c>
      <c r="G113" s="28" t="s">
        <v>903</v>
      </c>
      <c r="H113" s="31">
        <v>44526.0</v>
      </c>
      <c r="I113" s="28" t="s">
        <v>942</v>
      </c>
      <c r="J113" s="28" t="s">
        <v>903</v>
      </c>
      <c r="L113" s="28" t="s">
        <v>903</v>
      </c>
      <c r="M113" s="28" t="s">
        <v>938</v>
      </c>
      <c r="N113" s="27" t="s">
        <v>938</v>
      </c>
      <c r="O113" s="28" t="s">
        <v>938</v>
      </c>
      <c r="P113" s="28" t="s">
        <v>907</v>
      </c>
      <c r="Q113" s="28" t="s">
        <v>908</v>
      </c>
      <c r="R113" s="28" t="s">
        <v>909</v>
      </c>
      <c r="S113" s="28" t="s">
        <v>903</v>
      </c>
      <c r="T113" s="31">
        <v>44543.0</v>
      </c>
      <c r="U113" s="31">
        <v>44925.0</v>
      </c>
      <c r="X113" s="30">
        <v>44925.0</v>
      </c>
    </row>
    <row r="114">
      <c r="A114" s="28" t="s">
        <v>1099</v>
      </c>
      <c r="B114" s="28" t="s">
        <v>1099</v>
      </c>
      <c r="C114" s="29">
        <v>312770.0</v>
      </c>
      <c r="D114" s="28" t="s">
        <v>1101</v>
      </c>
      <c r="E114" s="28" t="s">
        <v>903</v>
      </c>
      <c r="F114" s="28" t="s">
        <v>903</v>
      </c>
      <c r="G114" s="28" t="s">
        <v>903</v>
      </c>
      <c r="H114" s="30">
        <v>44895.0</v>
      </c>
      <c r="I114" s="28" t="s">
        <v>1168</v>
      </c>
      <c r="J114" s="28" t="s">
        <v>903</v>
      </c>
      <c r="L114" s="28" t="s">
        <v>903</v>
      </c>
      <c r="M114" s="28" t="s">
        <v>1169</v>
      </c>
      <c r="N114" s="27" t="s">
        <v>1170</v>
      </c>
      <c r="O114" s="28" t="s">
        <v>1169</v>
      </c>
      <c r="P114" s="28" t="s">
        <v>907</v>
      </c>
      <c r="Q114" s="28" t="s">
        <v>908</v>
      </c>
      <c r="R114" s="28" t="s">
        <v>909</v>
      </c>
      <c r="S114" s="28" t="s">
        <v>903</v>
      </c>
      <c r="T114" s="31">
        <v>44544.0</v>
      </c>
      <c r="U114" s="31">
        <v>44925.0</v>
      </c>
      <c r="X114" s="30">
        <v>44925.0</v>
      </c>
    </row>
    <row r="115">
      <c r="A115" s="28" t="s">
        <v>983</v>
      </c>
      <c r="B115" s="28" t="s">
        <v>1171</v>
      </c>
      <c r="C115" s="28">
        <v>312780.0</v>
      </c>
      <c r="D115" s="28" t="s">
        <v>985</v>
      </c>
      <c r="E115" s="28" t="s">
        <v>903</v>
      </c>
      <c r="F115" s="28" t="s">
        <v>903</v>
      </c>
      <c r="G115" s="28" t="s">
        <v>903</v>
      </c>
      <c r="H115" s="31">
        <v>44526.0</v>
      </c>
      <c r="I115" s="28" t="s">
        <v>942</v>
      </c>
      <c r="J115" s="28" t="s">
        <v>903</v>
      </c>
      <c r="K115" s="28">
        <v>6.9277548E7</v>
      </c>
      <c r="L115" s="28" t="s">
        <v>903</v>
      </c>
      <c r="M115" s="28" t="s">
        <v>906</v>
      </c>
      <c r="N115" s="27" t="s">
        <v>906</v>
      </c>
      <c r="O115" s="28" t="s">
        <v>906</v>
      </c>
      <c r="P115" s="28" t="s">
        <v>907</v>
      </c>
      <c r="Q115" s="28" t="s">
        <v>908</v>
      </c>
      <c r="R115" s="28" t="s">
        <v>909</v>
      </c>
      <c r="S115" s="28" t="s">
        <v>903</v>
      </c>
      <c r="T115" s="31">
        <v>44540.0</v>
      </c>
      <c r="U115" s="31">
        <v>44925.0</v>
      </c>
      <c r="X115" s="30">
        <v>44925.0</v>
      </c>
    </row>
    <row r="116">
      <c r="A116" s="28" t="s">
        <v>944</v>
      </c>
      <c r="B116" s="28" t="s">
        <v>1172</v>
      </c>
      <c r="C116" s="29">
        <v>312790.0</v>
      </c>
      <c r="D116" s="28" t="s">
        <v>946</v>
      </c>
      <c r="E116" s="28" t="s">
        <v>903</v>
      </c>
      <c r="F116" s="28" t="s">
        <v>903</v>
      </c>
      <c r="G116" s="28" t="s">
        <v>903</v>
      </c>
      <c r="H116" s="30">
        <v>44894.0</v>
      </c>
      <c r="I116" s="28" t="s">
        <v>1068</v>
      </c>
      <c r="J116" s="28" t="s">
        <v>903</v>
      </c>
      <c r="K116" s="28">
        <v>7461844.0</v>
      </c>
      <c r="L116" s="28" t="s">
        <v>903</v>
      </c>
      <c r="M116" s="28" t="s">
        <v>906</v>
      </c>
      <c r="N116" s="27" t="s">
        <v>906</v>
      </c>
      <c r="O116" s="28" t="s">
        <v>906</v>
      </c>
      <c r="P116" s="28" t="s">
        <v>907</v>
      </c>
      <c r="Q116" s="28" t="s">
        <v>908</v>
      </c>
      <c r="R116" s="28" t="s">
        <v>909</v>
      </c>
      <c r="S116" s="28" t="s">
        <v>903</v>
      </c>
      <c r="T116" s="31">
        <v>44544.0</v>
      </c>
      <c r="U116" s="31">
        <v>44925.0</v>
      </c>
      <c r="X116" s="30">
        <v>44925.0</v>
      </c>
    </row>
    <row r="117">
      <c r="A117" s="28" t="s">
        <v>978</v>
      </c>
      <c r="B117" s="28" t="s">
        <v>1173</v>
      </c>
      <c r="C117" s="28">
        <v>312800.0</v>
      </c>
      <c r="D117" s="28" t="s">
        <v>1174</v>
      </c>
      <c r="E117" s="28" t="s">
        <v>903</v>
      </c>
      <c r="F117" s="28" t="s">
        <v>903</v>
      </c>
      <c r="G117" s="28" t="s">
        <v>903</v>
      </c>
      <c r="H117" s="30">
        <v>44894.0</v>
      </c>
      <c r="I117" s="28" t="s">
        <v>981</v>
      </c>
      <c r="J117" s="28" t="s">
        <v>903</v>
      </c>
      <c r="L117" s="28" t="s">
        <v>903</v>
      </c>
      <c r="M117" s="28" t="s">
        <v>1175</v>
      </c>
      <c r="N117" s="27" t="s">
        <v>906</v>
      </c>
      <c r="O117" s="28" t="s">
        <v>1175</v>
      </c>
      <c r="P117" s="28" t="s">
        <v>907</v>
      </c>
      <c r="Q117" s="28" t="s">
        <v>908</v>
      </c>
      <c r="R117" s="28" t="s">
        <v>909</v>
      </c>
      <c r="S117" s="28" t="s">
        <v>903</v>
      </c>
      <c r="T117" s="31">
        <v>44540.0</v>
      </c>
      <c r="U117" s="31">
        <v>44925.0</v>
      </c>
      <c r="X117" s="30">
        <v>44925.0</v>
      </c>
    </row>
    <row r="118">
      <c r="A118" s="28" t="s">
        <v>983</v>
      </c>
      <c r="B118" s="28" t="s">
        <v>1176</v>
      </c>
      <c r="C118" s="28">
        <v>312825.0</v>
      </c>
      <c r="D118" s="28" t="s">
        <v>985</v>
      </c>
      <c r="E118" s="28" t="s">
        <v>903</v>
      </c>
      <c r="F118" s="28" t="s">
        <v>903</v>
      </c>
      <c r="G118" s="28" t="s">
        <v>903</v>
      </c>
      <c r="H118" s="31">
        <v>44529.0</v>
      </c>
      <c r="I118" s="28" t="s">
        <v>987</v>
      </c>
      <c r="J118" s="28" t="s">
        <v>903</v>
      </c>
      <c r="L118" s="28" t="s">
        <v>903</v>
      </c>
      <c r="M118" s="28" t="s">
        <v>906</v>
      </c>
      <c r="N118" s="27" t="s">
        <v>906</v>
      </c>
      <c r="O118" s="28" t="s">
        <v>906</v>
      </c>
      <c r="P118" s="28" t="s">
        <v>907</v>
      </c>
      <c r="Q118" s="28" t="s">
        <v>908</v>
      </c>
      <c r="R118" s="28" t="s">
        <v>909</v>
      </c>
      <c r="S118" s="28" t="s">
        <v>903</v>
      </c>
      <c r="T118" s="32">
        <v>44539.0</v>
      </c>
      <c r="U118" s="31">
        <v>44925.0</v>
      </c>
      <c r="X118" s="30">
        <v>44925.0</v>
      </c>
    </row>
    <row r="119">
      <c r="A119" s="28" t="s">
        <v>1177</v>
      </c>
      <c r="B119" s="28" t="s">
        <v>1178</v>
      </c>
      <c r="C119" s="29">
        <v>312840.0</v>
      </c>
      <c r="D119" s="28" t="s">
        <v>1179</v>
      </c>
      <c r="E119" s="28" t="s">
        <v>903</v>
      </c>
      <c r="F119" s="28" t="s">
        <v>903</v>
      </c>
      <c r="G119" s="28" t="s">
        <v>903</v>
      </c>
      <c r="H119" s="30">
        <v>44894.0</v>
      </c>
      <c r="I119" s="28" t="s">
        <v>1056</v>
      </c>
      <c r="J119" s="28" t="s">
        <v>903</v>
      </c>
      <c r="L119" s="28" t="s">
        <v>903</v>
      </c>
      <c r="M119" s="28" t="s">
        <v>906</v>
      </c>
      <c r="N119" s="27" t="s">
        <v>906</v>
      </c>
      <c r="O119" s="28" t="s">
        <v>906</v>
      </c>
      <c r="P119" s="28" t="s">
        <v>907</v>
      </c>
      <c r="Q119" s="28" t="s">
        <v>908</v>
      </c>
      <c r="R119" s="28" t="s">
        <v>909</v>
      </c>
      <c r="S119" s="28" t="s">
        <v>903</v>
      </c>
      <c r="T119" s="31">
        <v>44543.0</v>
      </c>
      <c r="U119" s="31">
        <v>44925.0</v>
      </c>
      <c r="X119" s="30">
        <v>44925.0</v>
      </c>
    </row>
    <row r="120">
      <c r="A120" s="28" t="s">
        <v>1180</v>
      </c>
      <c r="B120" s="28" t="s">
        <v>1181</v>
      </c>
      <c r="C120" s="29">
        <v>312850.0</v>
      </c>
      <c r="D120" s="28" t="s">
        <v>1182</v>
      </c>
      <c r="E120" s="28" t="s">
        <v>903</v>
      </c>
      <c r="F120" s="28" t="s">
        <v>903</v>
      </c>
      <c r="G120" s="28" t="s">
        <v>903</v>
      </c>
      <c r="H120" s="31">
        <v>44526.0</v>
      </c>
      <c r="I120" s="28" t="s">
        <v>1183</v>
      </c>
      <c r="J120" s="28" t="s">
        <v>903</v>
      </c>
      <c r="L120" s="28" t="s">
        <v>903</v>
      </c>
      <c r="M120" s="28" t="s">
        <v>906</v>
      </c>
      <c r="N120" s="27" t="s">
        <v>906</v>
      </c>
      <c r="O120" s="28" t="s">
        <v>906</v>
      </c>
      <c r="P120" s="28" t="s">
        <v>907</v>
      </c>
      <c r="Q120" s="28" t="s">
        <v>908</v>
      </c>
      <c r="R120" s="28" t="s">
        <v>909</v>
      </c>
      <c r="S120" s="28" t="s">
        <v>903</v>
      </c>
      <c r="T120" s="31">
        <v>44540.0</v>
      </c>
      <c r="U120" s="31">
        <v>44925.0</v>
      </c>
      <c r="X120" s="30">
        <v>44925.0</v>
      </c>
    </row>
    <row r="121">
      <c r="A121" s="28" t="s">
        <v>1002</v>
      </c>
      <c r="B121" s="28" t="s">
        <v>1184</v>
      </c>
      <c r="C121" s="29">
        <v>312860.0</v>
      </c>
      <c r="D121" s="28" t="s">
        <v>1004</v>
      </c>
      <c r="E121" s="28" t="s">
        <v>903</v>
      </c>
      <c r="F121" s="28" t="s">
        <v>903</v>
      </c>
      <c r="G121" s="28" t="s">
        <v>903</v>
      </c>
      <c r="H121" s="31">
        <v>44528.0</v>
      </c>
      <c r="I121" s="28" t="s">
        <v>942</v>
      </c>
      <c r="J121" s="28" t="s">
        <v>903</v>
      </c>
      <c r="L121" s="28" t="s">
        <v>903</v>
      </c>
      <c r="M121" s="28" t="s">
        <v>906</v>
      </c>
      <c r="N121" s="27" t="s">
        <v>906</v>
      </c>
      <c r="O121" s="28" t="s">
        <v>906</v>
      </c>
      <c r="P121" s="28" t="s">
        <v>907</v>
      </c>
      <c r="Q121" s="28" t="s">
        <v>908</v>
      </c>
      <c r="R121" s="28" t="s">
        <v>909</v>
      </c>
      <c r="S121" s="28" t="s">
        <v>903</v>
      </c>
      <c r="T121" s="31">
        <v>44545.0</v>
      </c>
      <c r="U121" s="31">
        <v>44925.0</v>
      </c>
      <c r="X121" s="30">
        <v>44925.0</v>
      </c>
    </row>
    <row r="122">
      <c r="A122" s="28" t="s">
        <v>1039</v>
      </c>
      <c r="B122" s="28" t="s">
        <v>1185</v>
      </c>
      <c r="C122" s="29">
        <v>312910.0</v>
      </c>
      <c r="D122" s="28" t="s">
        <v>1041</v>
      </c>
      <c r="E122" s="28" t="s">
        <v>903</v>
      </c>
      <c r="F122" s="28" t="s">
        <v>903</v>
      </c>
      <c r="G122" s="28" t="s">
        <v>903</v>
      </c>
      <c r="H122" s="31">
        <v>44525.0</v>
      </c>
      <c r="I122" s="28" t="s">
        <v>1042</v>
      </c>
      <c r="J122" s="28" t="s">
        <v>903</v>
      </c>
      <c r="K122" s="28">
        <v>7040243.0</v>
      </c>
      <c r="L122" s="28" t="s">
        <v>903</v>
      </c>
      <c r="M122" s="28" t="s">
        <v>906</v>
      </c>
      <c r="N122" s="27" t="s">
        <v>906</v>
      </c>
      <c r="O122" s="28" t="s">
        <v>906</v>
      </c>
      <c r="P122" s="28" t="s">
        <v>907</v>
      </c>
      <c r="Q122" s="28" t="s">
        <v>908</v>
      </c>
      <c r="R122" s="28" t="s">
        <v>909</v>
      </c>
      <c r="S122" s="28" t="s">
        <v>903</v>
      </c>
      <c r="T122" s="31">
        <v>44540.0</v>
      </c>
      <c r="U122" s="31">
        <v>44925.0</v>
      </c>
      <c r="X122" s="30">
        <v>44925.0</v>
      </c>
    </row>
    <row r="123">
      <c r="A123" s="28" t="s">
        <v>1014</v>
      </c>
      <c r="B123" s="28" t="s">
        <v>1186</v>
      </c>
      <c r="C123" s="29">
        <v>312920.0</v>
      </c>
      <c r="D123" s="28" t="s">
        <v>1016</v>
      </c>
      <c r="E123" s="28" t="s">
        <v>903</v>
      </c>
      <c r="F123" s="28" t="s">
        <v>903</v>
      </c>
      <c r="G123" s="28" t="s">
        <v>903</v>
      </c>
      <c r="H123" s="31">
        <v>44526.0</v>
      </c>
      <c r="I123" s="28" t="s">
        <v>904</v>
      </c>
      <c r="J123" s="28" t="s">
        <v>903</v>
      </c>
      <c r="L123" s="28" t="s">
        <v>903</v>
      </c>
      <c r="M123" s="28" t="s">
        <v>906</v>
      </c>
      <c r="N123" s="27" t="s">
        <v>906</v>
      </c>
      <c r="O123" s="28" t="s">
        <v>906</v>
      </c>
      <c r="P123" s="28" t="s">
        <v>907</v>
      </c>
      <c r="Q123" s="28" t="s">
        <v>908</v>
      </c>
      <c r="R123" s="28" t="s">
        <v>909</v>
      </c>
      <c r="S123" s="28" t="s">
        <v>903</v>
      </c>
      <c r="T123" s="31">
        <v>44543.0</v>
      </c>
      <c r="U123" s="31">
        <v>44925.0</v>
      </c>
      <c r="X123" s="30">
        <v>44925.0</v>
      </c>
    </row>
    <row r="124">
      <c r="A124" s="28" t="s">
        <v>974</v>
      </c>
      <c r="B124" s="28" t="s">
        <v>1187</v>
      </c>
      <c r="C124" s="29">
        <v>312940.0</v>
      </c>
      <c r="D124" s="28" t="s">
        <v>975</v>
      </c>
      <c r="E124" s="28" t="s">
        <v>903</v>
      </c>
      <c r="F124" s="28" t="s">
        <v>903</v>
      </c>
      <c r="G124" s="28" t="s">
        <v>903</v>
      </c>
      <c r="H124" s="30">
        <v>44894.0</v>
      </c>
      <c r="I124" s="28" t="s">
        <v>904</v>
      </c>
      <c r="J124" s="28" t="s">
        <v>903</v>
      </c>
      <c r="K124" s="28">
        <v>6382991.0</v>
      </c>
      <c r="L124" s="28" t="s">
        <v>903</v>
      </c>
      <c r="M124" s="28" t="s">
        <v>906</v>
      </c>
      <c r="N124" s="27" t="s">
        <v>906</v>
      </c>
      <c r="O124" s="28" t="s">
        <v>906</v>
      </c>
      <c r="P124" s="28" t="s">
        <v>907</v>
      </c>
      <c r="Q124" s="28" t="s">
        <v>908</v>
      </c>
      <c r="R124" s="28" t="s">
        <v>909</v>
      </c>
      <c r="S124" s="28" t="s">
        <v>903</v>
      </c>
      <c r="T124" s="31">
        <v>44540.0</v>
      </c>
      <c r="U124" s="31">
        <v>44925.0</v>
      </c>
      <c r="X124" s="30">
        <v>44925.0</v>
      </c>
    </row>
    <row r="125">
      <c r="A125" s="28" t="s">
        <v>952</v>
      </c>
      <c r="B125" s="28" t="s">
        <v>1188</v>
      </c>
      <c r="C125" s="29">
        <v>312950.0</v>
      </c>
      <c r="D125" s="28" t="s">
        <v>1031</v>
      </c>
      <c r="E125" s="28" t="s">
        <v>903</v>
      </c>
      <c r="F125" s="28" t="s">
        <v>903</v>
      </c>
      <c r="G125" s="28" t="s">
        <v>903</v>
      </c>
      <c r="H125" s="31">
        <v>44529.0</v>
      </c>
      <c r="I125" s="28" t="s">
        <v>1189</v>
      </c>
      <c r="J125" s="28" t="s">
        <v>903</v>
      </c>
      <c r="K125" s="28">
        <v>6133959.0</v>
      </c>
      <c r="L125" s="28" t="s">
        <v>903</v>
      </c>
      <c r="M125" s="28" t="s">
        <v>906</v>
      </c>
      <c r="N125" s="27" t="s">
        <v>906</v>
      </c>
      <c r="O125" s="28" t="s">
        <v>906</v>
      </c>
      <c r="P125" s="28" t="s">
        <v>907</v>
      </c>
      <c r="Q125" s="28" t="s">
        <v>908</v>
      </c>
      <c r="R125" s="28" t="s">
        <v>909</v>
      </c>
      <c r="S125" s="28" t="s">
        <v>903</v>
      </c>
      <c r="T125" s="31">
        <v>44540.0</v>
      </c>
      <c r="U125" s="31">
        <v>44925.0</v>
      </c>
      <c r="X125" s="30">
        <v>44925.0</v>
      </c>
    </row>
    <row r="126">
      <c r="A126" s="28" t="s">
        <v>1007</v>
      </c>
      <c r="B126" s="28" t="s">
        <v>1190</v>
      </c>
      <c r="C126" s="29">
        <v>312960.0</v>
      </c>
      <c r="D126" s="28" t="s">
        <v>1009</v>
      </c>
      <c r="E126" s="28" t="s">
        <v>903</v>
      </c>
      <c r="F126" s="28" t="s">
        <v>903</v>
      </c>
      <c r="G126" s="28" t="s">
        <v>903</v>
      </c>
      <c r="H126" s="30">
        <v>44894.0</v>
      </c>
      <c r="I126" s="28" t="s">
        <v>1191</v>
      </c>
      <c r="J126" s="28" t="s">
        <v>903</v>
      </c>
      <c r="L126" s="28" t="s">
        <v>903</v>
      </c>
      <c r="M126" s="28" t="s">
        <v>1192</v>
      </c>
      <c r="N126" s="27" t="s">
        <v>906</v>
      </c>
      <c r="O126" s="28" t="s">
        <v>1192</v>
      </c>
      <c r="P126" s="28" t="s">
        <v>907</v>
      </c>
      <c r="Q126" s="28" t="s">
        <v>908</v>
      </c>
      <c r="R126" s="28" t="s">
        <v>909</v>
      </c>
      <c r="S126" s="28" t="s">
        <v>903</v>
      </c>
      <c r="T126" s="31">
        <v>44543.0</v>
      </c>
      <c r="U126" s="31">
        <v>44925.0</v>
      </c>
      <c r="X126" s="30">
        <v>44925.0</v>
      </c>
    </row>
    <row r="127">
      <c r="A127" s="28" t="s">
        <v>1014</v>
      </c>
      <c r="B127" s="28" t="s">
        <v>1193</v>
      </c>
      <c r="C127" s="29">
        <v>312990.0</v>
      </c>
      <c r="D127" s="28" t="s">
        <v>1016</v>
      </c>
      <c r="E127" s="28" t="s">
        <v>903</v>
      </c>
      <c r="F127" s="28" t="s">
        <v>903</v>
      </c>
      <c r="G127" s="28" t="s">
        <v>903</v>
      </c>
      <c r="H127" s="33">
        <v>44898.0</v>
      </c>
      <c r="I127" s="28" t="s">
        <v>981</v>
      </c>
      <c r="J127" s="28" t="s">
        <v>903</v>
      </c>
      <c r="K127" s="28">
        <v>9700684.0</v>
      </c>
      <c r="L127" s="28" t="s">
        <v>903</v>
      </c>
      <c r="M127" s="28" t="s">
        <v>906</v>
      </c>
      <c r="N127" s="27" t="s">
        <v>906</v>
      </c>
      <c r="O127" s="28" t="s">
        <v>906</v>
      </c>
      <c r="P127" s="28" t="s">
        <v>907</v>
      </c>
      <c r="Q127" s="28" t="s">
        <v>908</v>
      </c>
      <c r="R127" s="28" t="s">
        <v>909</v>
      </c>
      <c r="S127" s="28" t="s">
        <v>903</v>
      </c>
      <c r="T127" s="31">
        <v>44545.0</v>
      </c>
      <c r="U127" s="31">
        <v>44925.0</v>
      </c>
      <c r="X127" s="30">
        <v>44925.0</v>
      </c>
    </row>
    <row r="128">
      <c r="A128" s="28" t="s">
        <v>1014</v>
      </c>
      <c r="B128" s="28" t="s">
        <v>1194</v>
      </c>
      <c r="C128" s="29">
        <v>313060.0</v>
      </c>
      <c r="D128" s="28" t="s">
        <v>1016</v>
      </c>
      <c r="E128" s="28" t="s">
        <v>903</v>
      </c>
      <c r="F128" s="28" t="s">
        <v>903</v>
      </c>
      <c r="G128" s="28" t="s">
        <v>903</v>
      </c>
      <c r="H128" s="30">
        <v>44894.0</v>
      </c>
      <c r="I128" s="28" t="s">
        <v>904</v>
      </c>
      <c r="J128" s="28" t="s">
        <v>903</v>
      </c>
      <c r="K128" s="28">
        <v>391697.0</v>
      </c>
      <c r="L128" s="28" t="s">
        <v>903</v>
      </c>
      <c r="M128" s="28" t="s">
        <v>906</v>
      </c>
      <c r="N128" s="27" t="s">
        <v>906</v>
      </c>
      <c r="O128" s="28" t="s">
        <v>906</v>
      </c>
      <c r="P128" s="28" t="s">
        <v>907</v>
      </c>
      <c r="Q128" s="28" t="s">
        <v>908</v>
      </c>
      <c r="R128" s="28" t="s">
        <v>909</v>
      </c>
      <c r="S128" s="28" t="s">
        <v>903</v>
      </c>
      <c r="T128" s="31">
        <v>44543.0</v>
      </c>
      <c r="U128" s="31">
        <v>44925.0</v>
      </c>
      <c r="X128" s="30">
        <v>44925.0</v>
      </c>
    </row>
    <row r="129">
      <c r="A129" s="28" t="s">
        <v>983</v>
      </c>
      <c r="B129" s="28" t="s">
        <v>1195</v>
      </c>
      <c r="C129" s="29">
        <v>313065.0</v>
      </c>
      <c r="D129" s="28" t="s">
        <v>985</v>
      </c>
      <c r="E129" s="28" t="s">
        <v>903</v>
      </c>
      <c r="F129" s="28" t="s">
        <v>903</v>
      </c>
      <c r="G129" s="28" t="s">
        <v>903</v>
      </c>
      <c r="H129" s="31">
        <v>44529.0</v>
      </c>
      <c r="I129" s="28" t="s">
        <v>987</v>
      </c>
      <c r="J129" s="28" t="s">
        <v>903</v>
      </c>
      <c r="L129" s="28" t="s">
        <v>903</v>
      </c>
      <c r="M129" s="28" t="s">
        <v>906</v>
      </c>
      <c r="N129" s="27" t="s">
        <v>906</v>
      </c>
      <c r="O129" s="28" t="s">
        <v>906</v>
      </c>
      <c r="P129" s="28" t="s">
        <v>907</v>
      </c>
      <c r="Q129" s="28" t="s">
        <v>908</v>
      </c>
      <c r="R129" s="28" t="s">
        <v>909</v>
      </c>
      <c r="S129" s="28" t="s">
        <v>903</v>
      </c>
      <c r="T129" s="31">
        <v>44542.0</v>
      </c>
      <c r="U129" s="31">
        <v>44925.0</v>
      </c>
      <c r="X129" s="30">
        <v>44925.0</v>
      </c>
    </row>
    <row r="130">
      <c r="A130" s="28" t="s">
        <v>944</v>
      </c>
      <c r="B130" s="28" t="s">
        <v>1196</v>
      </c>
      <c r="C130" s="29">
        <v>313070.0</v>
      </c>
      <c r="D130" s="28" t="s">
        <v>946</v>
      </c>
      <c r="E130" s="28" t="s">
        <v>903</v>
      </c>
      <c r="F130" s="28" t="s">
        <v>903</v>
      </c>
      <c r="G130" s="28" t="s">
        <v>903</v>
      </c>
      <c r="H130" s="30">
        <v>44894.0</v>
      </c>
      <c r="I130" s="28" t="s">
        <v>1197</v>
      </c>
      <c r="J130" s="28" t="s">
        <v>903</v>
      </c>
      <c r="K130" s="28">
        <v>2145367.0</v>
      </c>
      <c r="L130" s="28" t="s">
        <v>903</v>
      </c>
      <c r="M130" s="28" t="s">
        <v>1198</v>
      </c>
      <c r="N130" s="27" t="s">
        <v>906</v>
      </c>
      <c r="O130" s="28" t="s">
        <v>1198</v>
      </c>
      <c r="P130" s="28" t="s">
        <v>907</v>
      </c>
      <c r="Q130" s="28" t="s">
        <v>908</v>
      </c>
      <c r="R130" s="28" t="s">
        <v>909</v>
      </c>
      <c r="S130" s="28" t="s">
        <v>903</v>
      </c>
      <c r="T130" s="31">
        <v>44543.0</v>
      </c>
      <c r="U130" s="31">
        <v>44925.0</v>
      </c>
      <c r="X130" s="30">
        <v>44925.0</v>
      </c>
    </row>
    <row r="131">
      <c r="A131" s="28" t="s">
        <v>900</v>
      </c>
      <c r="B131" s="28" t="s">
        <v>1199</v>
      </c>
      <c r="C131" s="29">
        <v>313110.0</v>
      </c>
      <c r="D131" s="28" t="s">
        <v>902</v>
      </c>
      <c r="E131" s="28" t="s">
        <v>903</v>
      </c>
      <c r="F131" s="28" t="s">
        <v>903</v>
      </c>
      <c r="G131" s="28" t="s">
        <v>903</v>
      </c>
      <c r="H131" s="30">
        <v>44891.0</v>
      </c>
      <c r="I131" s="28" t="s">
        <v>904</v>
      </c>
      <c r="J131" s="28" t="s">
        <v>903</v>
      </c>
      <c r="K131" s="28">
        <v>488372.0</v>
      </c>
      <c r="L131" s="28" t="s">
        <v>903</v>
      </c>
      <c r="M131" s="28" t="s">
        <v>906</v>
      </c>
      <c r="N131" s="27" t="s">
        <v>906</v>
      </c>
      <c r="O131" s="28" t="s">
        <v>906</v>
      </c>
      <c r="P131" s="28" t="s">
        <v>907</v>
      </c>
      <c r="Q131" s="28" t="s">
        <v>908</v>
      </c>
      <c r="R131" s="28" t="s">
        <v>909</v>
      </c>
      <c r="S131" s="28" t="s">
        <v>903</v>
      </c>
      <c r="T131" s="31">
        <v>44544.0</v>
      </c>
      <c r="U131" s="31">
        <v>44925.0</v>
      </c>
      <c r="X131" s="30">
        <v>44925.0</v>
      </c>
    </row>
    <row r="132">
      <c r="A132" s="28" t="s">
        <v>910</v>
      </c>
      <c r="B132" s="28" t="s">
        <v>1200</v>
      </c>
      <c r="C132" s="28">
        <v>313120.0</v>
      </c>
      <c r="D132" s="28" t="s">
        <v>912</v>
      </c>
      <c r="E132" s="28" t="s">
        <v>903</v>
      </c>
      <c r="F132" s="28" t="s">
        <v>903</v>
      </c>
      <c r="G132" s="28" t="s">
        <v>903</v>
      </c>
      <c r="H132" s="31">
        <v>44524.0</v>
      </c>
      <c r="I132" s="28" t="s">
        <v>1036</v>
      </c>
      <c r="J132" s="28" t="s">
        <v>903</v>
      </c>
      <c r="K132" s="28">
        <v>3764334.0</v>
      </c>
      <c r="L132" s="28" t="s">
        <v>903</v>
      </c>
      <c r="M132" s="28" t="s">
        <v>906</v>
      </c>
      <c r="N132" s="27" t="s">
        <v>906</v>
      </c>
      <c r="O132" s="28" t="s">
        <v>906</v>
      </c>
      <c r="P132" s="28" t="s">
        <v>907</v>
      </c>
      <c r="Q132" s="28" t="s">
        <v>908</v>
      </c>
      <c r="R132" s="28" t="s">
        <v>909</v>
      </c>
      <c r="S132" s="28" t="s">
        <v>903</v>
      </c>
      <c r="T132" s="32">
        <v>44539.0</v>
      </c>
      <c r="U132" s="31">
        <v>44925.0</v>
      </c>
      <c r="X132" s="30">
        <v>44925.0</v>
      </c>
    </row>
    <row r="133">
      <c r="A133" s="28" t="s">
        <v>944</v>
      </c>
      <c r="B133" s="28" t="s">
        <v>1201</v>
      </c>
      <c r="C133" s="29">
        <v>313160.0</v>
      </c>
      <c r="D133" s="28" t="s">
        <v>946</v>
      </c>
      <c r="E133" s="28" t="s">
        <v>903</v>
      </c>
      <c r="F133" s="28" t="s">
        <v>903</v>
      </c>
      <c r="G133" s="28" t="s">
        <v>903</v>
      </c>
      <c r="H133" s="32">
        <v>44533.0</v>
      </c>
      <c r="I133" s="28" t="s">
        <v>987</v>
      </c>
      <c r="J133" s="28" t="s">
        <v>903</v>
      </c>
      <c r="K133" s="28">
        <v>7056478.0</v>
      </c>
      <c r="L133" s="28" t="s">
        <v>903</v>
      </c>
      <c r="M133" s="28" t="s">
        <v>1202</v>
      </c>
      <c r="N133" s="27" t="s">
        <v>906</v>
      </c>
      <c r="O133" s="28" t="s">
        <v>1202</v>
      </c>
      <c r="P133" s="28" t="s">
        <v>907</v>
      </c>
      <c r="Q133" s="28" t="s">
        <v>908</v>
      </c>
      <c r="R133" s="28" t="s">
        <v>909</v>
      </c>
      <c r="S133" s="28" t="s">
        <v>903</v>
      </c>
      <c r="T133" s="31">
        <v>44544.0</v>
      </c>
      <c r="U133" s="31">
        <v>44925.0</v>
      </c>
      <c r="X133" s="30">
        <v>44925.0</v>
      </c>
    </row>
    <row r="134">
      <c r="A134" s="28" t="s">
        <v>983</v>
      </c>
      <c r="B134" s="28" t="s">
        <v>1203</v>
      </c>
      <c r="C134" s="28">
        <v>313200.0</v>
      </c>
      <c r="D134" s="28" t="s">
        <v>985</v>
      </c>
      <c r="E134" s="28" t="s">
        <v>903</v>
      </c>
      <c r="F134" s="28" t="s">
        <v>903</v>
      </c>
      <c r="G134" s="28" t="s">
        <v>903</v>
      </c>
      <c r="H134" s="31">
        <v>44529.0</v>
      </c>
      <c r="I134" s="28" t="s">
        <v>987</v>
      </c>
      <c r="J134" s="28" t="s">
        <v>903</v>
      </c>
      <c r="L134" s="28" t="s">
        <v>903</v>
      </c>
      <c r="M134" s="28" t="s">
        <v>938</v>
      </c>
      <c r="N134" s="27" t="s">
        <v>938</v>
      </c>
      <c r="O134" s="28" t="s">
        <v>938</v>
      </c>
      <c r="P134" s="28" t="s">
        <v>907</v>
      </c>
      <c r="Q134" s="28" t="s">
        <v>908</v>
      </c>
      <c r="R134" s="28" t="s">
        <v>909</v>
      </c>
      <c r="S134" s="28" t="s">
        <v>903</v>
      </c>
      <c r="T134" s="32">
        <v>44539.0</v>
      </c>
      <c r="U134" s="31">
        <v>44925.0</v>
      </c>
      <c r="X134" s="30">
        <v>44925.0</v>
      </c>
    </row>
    <row r="135">
      <c r="A135" s="28" t="s">
        <v>1014</v>
      </c>
      <c r="B135" s="28" t="s">
        <v>1204</v>
      </c>
      <c r="C135" s="28">
        <v>313240.0</v>
      </c>
      <c r="D135" s="28" t="s">
        <v>1016</v>
      </c>
      <c r="E135" s="28" t="s">
        <v>903</v>
      </c>
      <c r="F135" s="28" t="s">
        <v>903</v>
      </c>
      <c r="G135" s="28" t="s">
        <v>903</v>
      </c>
      <c r="H135" s="30">
        <v>44891.0</v>
      </c>
      <c r="I135" s="28" t="s">
        <v>1205</v>
      </c>
      <c r="J135" s="28" t="s">
        <v>903</v>
      </c>
      <c r="L135" s="28" t="s">
        <v>903</v>
      </c>
      <c r="M135" s="28" t="s">
        <v>957</v>
      </c>
      <c r="N135" s="27" t="s">
        <v>957</v>
      </c>
      <c r="O135" s="28" t="s">
        <v>957</v>
      </c>
      <c r="P135" s="28" t="s">
        <v>907</v>
      </c>
      <c r="Q135" s="28" t="s">
        <v>908</v>
      </c>
      <c r="R135" s="28" t="s">
        <v>909</v>
      </c>
      <c r="S135" s="28" t="s">
        <v>903</v>
      </c>
      <c r="T135" s="31">
        <v>44540.0</v>
      </c>
      <c r="U135" s="31">
        <v>44925.0</v>
      </c>
      <c r="X135" s="30">
        <v>44925.0</v>
      </c>
    </row>
    <row r="136">
      <c r="A136" s="28" t="s">
        <v>939</v>
      </c>
      <c r="B136" s="28" t="s">
        <v>1206</v>
      </c>
      <c r="C136" s="28">
        <v>313250.0</v>
      </c>
      <c r="D136" s="28" t="s">
        <v>941</v>
      </c>
      <c r="E136" s="28" t="s">
        <v>903</v>
      </c>
      <c r="F136" s="28" t="s">
        <v>903</v>
      </c>
      <c r="G136" s="28" t="s">
        <v>903</v>
      </c>
      <c r="H136" s="31">
        <v>44529.0</v>
      </c>
      <c r="I136" s="28" t="s">
        <v>1207</v>
      </c>
      <c r="J136" s="28" t="s">
        <v>903</v>
      </c>
      <c r="K136" s="28">
        <v>9748652.0</v>
      </c>
      <c r="L136" s="28" t="s">
        <v>903</v>
      </c>
      <c r="M136" s="28" t="s">
        <v>1208</v>
      </c>
      <c r="N136" s="27" t="s">
        <v>906</v>
      </c>
      <c r="O136" s="28" t="s">
        <v>1208</v>
      </c>
      <c r="P136" s="28" t="s">
        <v>907</v>
      </c>
      <c r="Q136" s="28" t="s">
        <v>908</v>
      </c>
      <c r="R136" s="28" t="s">
        <v>909</v>
      </c>
      <c r="S136" s="28" t="s">
        <v>903</v>
      </c>
      <c r="T136" s="31">
        <v>44540.0</v>
      </c>
      <c r="U136" s="31">
        <v>44925.0</v>
      </c>
      <c r="X136" s="30">
        <v>44925.0</v>
      </c>
    </row>
    <row r="137">
      <c r="A137" s="28" t="s">
        <v>918</v>
      </c>
      <c r="B137" s="28" t="s">
        <v>1209</v>
      </c>
      <c r="C137" s="28">
        <v>313330.0</v>
      </c>
      <c r="D137" s="28" t="s">
        <v>920</v>
      </c>
      <c r="E137" s="28" t="s">
        <v>903</v>
      </c>
      <c r="F137" s="28" t="s">
        <v>903</v>
      </c>
      <c r="G137" s="28" t="s">
        <v>903</v>
      </c>
      <c r="H137" s="31">
        <v>44526.0</v>
      </c>
      <c r="I137" s="28" t="s">
        <v>884</v>
      </c>
      <c r="J137" s="28" t="s">
        <v>903</v>
      </c>
      <c r="K137" s="28">
        <v>7708467.0</v>
      </c>
      <c r="L137" s="28" t="s">
        <v>903</v>
      </c>
      <c r="M137" s="28" t="s">
        <v>1210</v>
      </c>
      <c r="N137" s="27" t="s">
        <v>906</v>
      </c>
      <c r="O137" s="28" t="s">
        <v>1210</v>
      </c>
      <c r="P137" s="28" t="s">
        <v>907</v>
      </c>
      <c r="Q137" s="28" t="s">
        <v>908</v>
      </c>
      <c r="R137" s="28" t="s">
        <v>909</v>
      </c>
      <c r="S137" s="28" t="s">
        <v>903</v>
      </c>
      <c r="T137" s="31">
        <v>44539.0</v>
      </c>
      <c r="U137" s="31">
        <v>44925.0</v>
      </c>
      <c r="X137" s="30">
        <v>44925.0</v>
      </c>
    </row>
    <row r="138">
      <c r="A138" s="28" t="s">
        <v>952</v>
      </c>
      <c r="B138" s="28" t="s">
        <v>1211</v>
      </c>
      <c r="C138" s="28">
        <v>313340.0</v>
      </c>
      <c r="D138" s="28" t="s">
        <v>1212</v>
      </c>
      <c r="E138" s="28" t="s">
        <v>903</v>
      </c>
      <c r="F138" s="28" t="s">
        <v>903</v>
      </c>
      <c r="G138" s="28" t="s">
        <v>903</v>
      </c>
      <c r="H138" s="31">
        <v>44529.0</v>
      </c>
      <c r="I138" s="28" t="s">
        <v>1213</v>
      </c>
      <c r="J138" s="28" t="s">
        <v>903</v>
      </c>
      <c r="K138" s="28">
        <v>9331840.0</v>
      </c>
      <c r="L138" s="28" t="s">
        <v>903</v>
      </c>
      <c r="M138" s="28" t="s">
        <v>906</v>
      </c>
      <c r="N138" s="27" t="s">
        <v>906</v>
      </c>
      <c r="O138" s="28" t="s">
        <v>906</v>
      </c>
      <c r="P138" s="28" t="s">
        <v>907</v>
      </c>
      <c r="Q138" s="28" t="s">
        <v>908</v>
      </c>
      <c r="R138" s="28" t="s">
        <v>909</v>
      </c>
      <c r="S138" s="28" t="s">
        <v>903</v>
      </c>
      <c r="T138" s="31">
        <v>44540.0</v>
      </c>
      <c r="U138" s="31">
        <v>44925.0</v>
      </c>
      <c r="X138" s="30">
        <v>44925.0</v>
      </c>
    </row>
    <row r="139">
      <c r="A139" s="28" t="s">
        <v>1014</v>
      </c>
      <c r="B139" s="28" t="s">
        <v>1214</v>
      </c>
      <c r="C139" s="29">
        <v>313360.0</v>
      </c>
      <c r="D139" s="28" t="s">
        <v>1016</v>
      </c>
      <c r="E139" s="28" t="s">
        <v>903</v>
      </c>
      <c r="F139" s="28" t="s">
        <v>903</v>
      </c>
      <c r="G139" s="28" t="s">
        <v>903</v>
      </c>
      <c r="H139" s="30">
        <v>44894.0</v>
      </c>
      <c r="I139" s="28" t="s">
        <v>904</v>
      </c>
      <c r="J139" s="28" t="s">
        <v>903</v>
      </c>
      <c r="K139" s="28">
        <v>6942571.0</v>
      </c>
      <c r="L139" s="28" t="s">
        <v>903</v>
      </c>
      <c r="M139" s="28" t="s">
        <v>906</v>
      </c>
      <c r="N139" s="27" t="s">
        <v>906</v>
      </c>
      <c r="O139" s="28" t="s">
        <v>906</v>
      </c>
      <c r="P139" s="28" t="s">
        <v>907</v>
      </c>
      <c r="Q139" s="28" t="s">
        <v>908</v>
      </c>
      <c r="R139" s="28" t="s">
        <v>909</v>
      </c>
      <c r="S139" s="28" t="s">
        <v>903</v>
      </c>
      <c r="T139" s="31">
        <v>44545.0</v>
      </c>
      <c r="U139" s="31">
        <v>44925.0</v>
      </c>
      <c r="X139" s="30">
        <v>44925.0</v>
      </c>
    </row>
    <row r="140">
      <c r="A140" s="28" t="s">
        <v>914</v>
      </c>
      <c r="B140" s="28" t="s">
        <v>1215</v>
      </c>
      <c r="C140" s="29">
        <v>313380.0</v>
      </c>
      <c r="D140" s="28" t="s">
        <v>916</v>
      </c>
      <c r="E140" s="28" t="s">
        <v>903</v>
      </c>
      <c r="F140" s="28" t="s">
        <v>903</v>
      </c>
      <c r="G140" s="28" t="s">
        <v>903</v>
      </c>
      <c r="H140" s="31">
        <v>44529.0</v>
      </c>
      <c r="I140" s="28" t="s">
        <v>1216</v>
      </c>
      <c r="J140" s="28" t="s">
        <v>903</v>
      </c>
      <c r="K140" s="28">
        <v>5828384.0</v>
      </c>
      <c r="L140" s="28" t="s">
        <v>903</v>
      </c>
      <c r="M140" s="28" t="s">
        <v>957</v>
      </c>
      <c r="N140" s="27" t="s">
        <v>1217</v>
      </c>
      <c r="O140" s="28" t="s">
        <v>957</v>
      </c>
      <c r="P140" s="28" t="s">
        <v>907</v>
      </c>
      <c r="Q140" s="28" t="s">
        <v>908</v>
      </c>
      <c r="R140" s="28" t="s">
        <v>909</v>
      </c>
      <c r="S140" s="28" t="s">
        <v>903</v>
      </c>
      <c r="T140" s="31">
        <v>44543.0</v>
      </c>
      <c r="U140" s="31">
        <v>44925.0</v>
      </c>
      <c r="X140" s="30">
        <v>44925.0</v>
      </c>
    </row>
    <row r="141">
      <c r="A141" s="28" t="s">
        <v>918</v>
      </c>
      <c r="B141" s="28" t="s">
        <v>1218</v>
      </c>
      <c r="C141" s="28">
        <v>313400.0</v>
      </c>
      <c r="D141" s="28" t="s">
        <v>920</v>
      </c>
      <c r="E141" s="28" t="s">
        <v>903</v>
      </c>
      <c r="F141" s="28" t="s">
        <v>903</v>
      </c>
      <c r="G141" s="28" t="s">
        <v>903</v>
      </c>
      <c r="H141" s="31">
        <v>44526.0</v>
      </c>
      <c r="I141" s="28" t="s">
        <v>884</v>
      </c>
      <c r="J141" s="28" t="s">
        <v>903</v>
      </c>
      <c r="K141" s="28">
        <v>9039503.0</v>
      </c>
      <c r="L141" s="28" t="s">
        <v>903</v>
      </c>
      <c r="M141" s="28" t="s">
        <v>906</v>
      </c>
      <c r="N141" s="27" t="s">
        <v>906</v>
      </c>
      <c r="O141" s="28" t="s">
        <v>906</v>
      </c>
      <c r="P141" s="28" t="s">
        <v>907</v>
      </c>
      <c r="Q141" s="28" t="s">
        <v>908</v>
      </c>
      <c r="R141" s="28" t="s">
        <v>909</v>
      </c>
      <c r="S141" s="28" t="s">
        <v>903</v>
      </c>
      <c r="T141" s="32">
        <v>44539.0</v>
      </c>
      <c r="U141" s="31">
        <v>44925.0</v>
      </c>
      <c r="X141" s="30">
        <v>44925.0</v>
      </c>
    </row>
    <row r="142">
      <c r="A142" s="28" t="s">
        <v>952</v>
      </c>
      <c r="B142" s="28" t="s">
        <v>1219</v>
      </c>
      <c r="C142" s="28">
        <v>313440.0</v>
      </c>
      <c r="D142" s="28" t="s">
        <v>1220</v>
      </c>
      <c r="E142" s="28" t="s">
        <v>903</v>
      </c>
      <c r="F142" s="28" t="s">
        <v>903</v>
      </c>
      <c r="G142" s="28" t="s">
        <v>903</v>
      </c>
      <c r="H142" s="31">
        <v>44529.0</v>
      </c>
      <c r="I142" s="28" t="s">
        <v>1221</v>
      </c>
      <c r="J142" s="28" t="s">
        <v>903</v>
      </c>
      <c r="K142" s="28">
        <v>9416390.0</v>
      </c>
      <c r="L142" s="28" t="s">
        <v>903</v>
      </c>
      <c r="M142" s="28" t="s">
        <v>1222</v>
      </c>
      <c r="N142" s="27" t="s">
        <v>906</v>
      </c>
      <c r="O142" s="28" t="s">
        <v>1222</v>
      </c>
      <c r="P142" s="28" t="s">
        <v>907</v>
      </c>
      <c r="Q142" s="28" t="s">
        <v>908</v>
      </c>
      <c r="R142" s="28" t="s">
        <v>909</v>
      </c>
      <c r="S142" s="28" t="s">
        <v>903</v>
      </c>
      <c r="T142" s="31">
        <v>44540.0</v>
      </c>
      <c r="U142" s="31">
        <v>44925.0</v>
      </c>
      <c r="X142" s="30">
        <v>44925.0</v>
      </c>
    </row>
    <row r="143">
      <c r="A143" s="28" t="s">
        <v>918</v>
      </c>
      <c r="B143" s="28" t="s">
        <v>1223</v>
      </c>
      <c r="C143" s="28">
        <v>313470.0</v>
      </c>
      <c r="D143" s="28" t="s">
        <v>920</v>
      </c>
      <c r="E143" s="28" t="s">
        <v>903</v>
      </c>
      <c r="F143" s="28" t="s">
        <v>903</v>
      </c>
      <c r="G143" s="28" t="s">
        <v>903</v>
      </c>
      <c r="H143" s="31">
        <v>44529.0</v>
      </c>
      <c r="I143" s="28" t="s">
        <v>884</v>
      </c>
      <c r="J143" s="28" t="s">
        <v>903</v>
      </c>
      <c r="K143" s="28">
        <v>6903703.0</v>
      </c>
      <c r="L143" s="28" t="s">
        <v>903</v>
      </c>
      <c r="M143" s="28" t="s">
        <v>906</v>
      </c>
      <c r="N143" s="27" t="s">
        <v>906</v>
      </c>
      <c r="O143" s="28" t="s">
        <v>906</v>
      </c>
      <c r="P143" s="28" t="s">
        <v>907</v>
      </c>
      <c r="Q143" s="28" t="s">
        <v>908</v>
      </c>
      <c r="R143" s="28" t="s">
        <v>909</v>
      </c>
      <c r="S143" s="28" t="s">
        <v>903</v>
      </c>
      <c r="T143" s="31">
        <v>44540.0</v>
      </c>
      <c r="U143" s="31">
        <v>44925.0</v>
      </c>
      <c r="X143" s="30">
        <v>44925.0</v>
      </c>
    </row>
    <row r="144">
      <c r="A144" s="28" t="s">
        <v>1014</v>
      </c>
      <c r="B144" s="28" t="s">
        <v>1224</v>
      </c>
      <c r="C144" s="29">
        <v>313490.0</v>
      </c>
      <c r="D144" s="28" t="s">
        <v>1016</v>
      </c>
      <c r="E144" s="28" t="s">
        <v>903</v>
      </c>
      <c r="F144" s="28" t="s">
        <v>903</v>
      </c>
      <c r="G144" s="28" t="s">
        <v>903</v>
      </c>
      <c r="H144" s="30">
        <v>44894.0</v>
      </c>
      <c r="I144" s="28" t="s">
        <v>904</v>
      </c>
      <c r="J144" s="28" t="s">
        <v>903</v>
      </c>
      <c r="L144" s="28" t="s">
        <v>903</v>
      </c>
      <c r="M144" s="28" t="s">
        <v>906</v>
      </c>
      <c r="N144" s="27" t="s">
        <v>906</v>
      </c>
      <c r="O144" s="28" t="s">
        <v>906</v>
      </c>
      <c r="P144" s="28" t="s">
        <v>907</v>
      </c>
      <c r="Q144" s="28" t="s">
        <v>908</v>
      </c>
      <c r="R144" s="28" t="s">
        <v>909</v>
      </c>
      <c r="S144" s="28" t="s">
        <v>903</v>
      </c>
      <c r="T144" s="31">
        <v>44540.0</v>
      </c>
      <c r="U144" s="31">
        <v>44925.0</v>
      </c>
      <c r="X144" s="30">
        <v>44925.0</v>
      </c>
    </row>
    <row r="145">
      <c r="A145" s="28" t="s">
        <v>983</v>
      </c>
      <c r="B145" s="28" t="s">
        <v>1225</v>
      </c>
      <c r="C145" s="29">
        <v>313505.0</v>
      </c>
      <c r="D145" s="28" t="s">
        <v>985</v>
      </c>
      <c r="E145" s="28" t="s">
        <v>903</v>
      </c>
      <c r="F145" s="28" t="s">
        <v>903</v>
      </c>
      <c r="G145" s="28" t="s">
        <v>903</v>
      </c>
      <c r="H145" s="31">
        <v>44526.0</v>
      </c>
      <c r="I145" s="28" t="s">
        <v>942</v>
      </c>
      <c r="J145" s="28" t="s">
        <v>903</v>
      </c>
      <c r="L145" s="28" t="s">
        <v>903</v>
      </c>
      <c r="M145" s="28" t="s">
        <v>906</v>
      </c>
      <c r="N145" s="27" t="s">
        <v>906</v>
      </c>
      <c r="O145" s="28" t="s">
        <v>906</v>
      </c>
      <c r="P145" s="28" t="s">
        <v>907</v>
      </c>
      <c r="Q145" s="28" t="s">
        <v>908</v>
      </c>
      <c r="R145" s="28" t="s">
        <v>909</v>
      </c>
      <c r="S145" s="28" t="s">
        <v>903</v>
      </c>
      <c r="T145" s="31">
        <v>44544.0</v>
      </c>
      <c r="U145" s="31">
        <v>44925.0</v>
      </c>
      <c r="X145" s="30">
        <v>44925.0</v>
      </c>
    </row>
    <row r="146">
      <c r="A146" s="28" t="s">
        <v>914</v>
      </c>
      <c r="B146" s="28" t="s">
        <v>1226</v>
      </c>
      <c r="C146" s="29">
        <v>313530.0</v>
      </c>
      <c r="D146" s="28" t="s">
        <v>916</v>
      </c>
      <c r="E146" s="28" t="s">
        <v>903</v>
      </c>
      <c r="F146" s="28" t="s">
        <v>903</v>
      </c>
      <c r="G146" s="28" t="s">
        <v>903</v>
      </c>
      <c r="H146" s="31">
        <v>44529.0</v>
      </c>
      <c r="I146" s="28" t="s">
        <v>1227</v>
      </c>
      <c r="J146" s="28" t="s">
        <v>903</v>
      </c>
      <c r="K146" s="28">
        <v>7348967.0</v>
      </c>
      <c r="L146" s="28" t="s">
        <v>903</v>
      </c>
      <c r="M146" s="28" t="s">
        <v>1228</v>
      </c>
      <c r="N146" s="27" t="s">
        <v>906</v>
      </c>
      <c r="O146" s="28" t="s">
        <v>1228</v>
      </c>
      <c r="P146" s="28" t="s">
        <v>907</v>
      </c>
      <c r="Q146" s="28" t="s">
        <v>908</v>
      </c>
      <c r="R146" s="28" t="s">
        <v>909</v>
      </c>
      <c r="S146" s="28" t="s">
        <v>903</v>
      </c>
      <c r="T146" s="31">
        <v>44544.0</v>
      </c>
      <c r="U146" s="31">
        <v>44925.0</v>
      </c>
      <c r="X146" s="30">
        <v>44925.0</v>
      </c>
    </row>
    <row r="147">
      <c r="A147" s="28" t="s">
        <v>995</v>
      </c>
      <c r="B147" s="28" t="s">
        <v>1229</v>
      </c>
      <c r="C147" s="29">
        <v>313535.0</v>
      </c>
      <c r="D147" s="28" t="s">
        <v>997</v>
      </c>
      <c r="E147" s="28" t="s">
        <v>903</v>
      </c>
      <c r="F147" s="28" t="s">
        <v>903</v>
      </c>
      <c r="G147" s="28" t="s">
        <v>903</v>
      </c>
      <c r="H147" s="31">
        <v>44530.0</v>
      </c>
      <c r="I147" s="28" t="s">
        <v>1230</v>
      </c>
      <c r="J147" s="28" t="s">
        <v>903</v>
      </c>
      <c r="L147" s="28" t="s">
        <v>903</v>
      </c>
      <c r="M147" s="28" t="s">
        <v>1231</v>
      </c>
      <c r="N147" s="27" t="s">
        <v>906</v>
      </c>
      <c r="O147" s="28" t="s">
        <v>1231</v>
      </c>
      <c r="P147" s="28" t="s">
        <v>907</v>
      </c>
      <c r="Q147" s="28" t="s">
        <v>908</v>
      </c>
      <c r="R147" s="28" t="s">
        <v>909</v>
      </c>
      <c r="S147" s="28" t="s">
        <v>903</v>
      </c>
      <c r="T147" s="31">
        <v>44540.0</v>
      </c>
      <c r="U147" s="31">
        <v>44925.0</v>
      </c>
      <c r="X147" s="30">
        <v>44925.0</v>
      </c>
    </row>
    <row r="148">
      <c r="A148" s="28" t="s">
        <v>983</v>
      </c>
      <c r="B148" s="28" t="s">
        <v>1232</v>
      </c>
      <c r="C148" s="29">
        <v>313560.0</v>
      </c>
      <c r="D148" s="28" t="s">
        <v>985</v>
      </c>
      <c r="E148" s="28" t="s">
        <v>903</v>
      </c>
      <c r="F148" s="28" t="s">
        <v>903</v>
      </c>
      <c r="G148" s="28" t="s">
        <v>903</v>
      </c>
      <c r="H148" s="31">
        <v>44526.0</v>
      </c>
      <c r="I148" s="28" t="s">
        <v>942</v>
      </c>
      <c r="J148" s="28" t="s">
        <v>903</v>
      </c>
      <c r="K148" s="28">
        <v>6858546.0</v>
      </c>
      <c r="L148" s="28" t="s">
        <v>903</v>
      </c>
      <c r="M148" s="28" t="s">
        <v>938</v>
      </c>
      <c r="N148" s="27" t="s">
        <v>938</v>
      </c>
      <c r="O148" s="28" t="s">
        <v>938</v>
      </c>
      <c r="P148" s="28" t="s">
        <v>907</v>
      </c>
      <c r="Q148" s="28" t="s">
        <v>908</v>
      </c>
      <c r="R148" s="28" t="s">
        <v>909</v>
      </c>
      <c r="S148" s="28" t="s">
        <v>903</v>
      </c>
      <c r="T148" s="31">
        <v>44546.0</v>
      </c>
      <c r="U148" s="31">
        <v>44925.0</v>
      </c>
      <c r="X148" s="30">
        <v>44925.0</v>
      </c>
    </row>
    <row r="149">
      <c r="A149" s="28" t="s">
        <v>918</v>
      </c>
      <c r="B149" s="28" t="s">
        <v>1233</v>
      </c>
      <c r="C149" s="29">
        <v>313580.0</v>
      </c>
      <c r="D149" s="28" t="s">
        <v>920</v>
      </c>
      <c r="E149" s="28" t="s">
        <v>903</v>
      </c>
      <c r="F149" s="28" t="s">
        <v>903</v>
      </c>
      <c r="G149" s="28" t="s">
        <v>903</v>
      </c>
      <c r="H149" s="31">
        <v>44529.0</v>
      </c>
      <c r="I149" s="28" t="s">
        <v>904</v>
      </c>
      <c r="J149" s="28" t="s">
        <v>903</v>
      </c>
      <c r="K149" s="28">
        <v>7503342.0</v>
      </c>
      <c r="L149" s="28" t="s">
        <v>903</v>
      </c>
      <c r="M149" s="28" t="s">
        <v>1050</v>
      </c>
      <c r="N149" s="27" t="s">
        <v>906</v>
      </c>
      <c r="O149" s="28" t="s">
        <v>1050</v>
      </c>
      <c r="P149" s="28" t="s">
        <v>907</v>
      </c>
      <c r="Q149" s="28" t="s">
        <v>908</v>
      </c>
      <c r="R149" s="28" t="s">
        <v>909</v>
      </c>
      <c r="S149" s="28" t="s">
        <v>903</v>
      </c>
      <c r="T149" s="31">
        <v>44543.0</v>
      </c>
      <c r="U149" s="31">
        <v>44925.0</v>
      </c>
      <c r="X149" s="30">
        <v>44925.0</v>
      </c>
    </row>
    <row r="150">
      <c r="A150" s="28" t="s">
        <v>918</v>
      </c>
      <c r="B150" s="28" t="s">
        <v>1234</v>
      </c>
      <c r="C150" s="28">
        <v>313600.0</v>
      </c>
      <c r="D150" s="28" t="s">
        <v>920</v>
      </c>
      <c r="E150" s="28" t="s">
        <v>903</v>
      </c>
      <c r="F150" s="28" t="s">
        <v>903</v>
      </c>
      <c r="G150" s="28" t="s">
        <v>903</v>
      </c>
      <c r="H150" s="31">
        <v>44524.0</v>
      </c>
      <c r="I150" s="28" t="s">
        <v>884</v>
      </c>
      <c r="J150" s="28" t="s">
        <v>903</v>
      </c>
      <c r="K150" s="28">
        <v>7262973.0</v>
      </c>
      <c r="L150" s="28" t="s">
        <v>903</v>
      </c>
      <c r="M150" s="28" t="s">
        <v>1235</v>
      </c>
      <c r="N150" s="27" t="s">
        <v>906</v>
      </c>
      <c r="O150" s="28" t="s">
        <v>1235</v>
      </c>
      <c r="P150" s="28" t="s">
        <v>907</v>
      </c>
      <c r="Q150" s="28" t="s">
        <v>908</v>
      </c>
      <c r="R150" s="28" t="s">
        <v>909</v>
      </c>
      <c r="S150" s="28" t="s">
        <v>903</v>
      </c>
      <c r="T150" s="31">
        <v>44540.0</v>
      </c>
      <c r="U150" s="31">
        <v>44925.0</v>
      </c>
      <c r="X150" s="30">
        <v>44925.0</v>
      </c>
    </row>
    <row r="151">
      <c r="A151" s="28" t="s">
        <v>978</v>
      </c>
      <c r="B151" s="28" t="s">
        <v>1236</v>
      </c>
      <c r="C151" s="29">
        <v>313620.0</v>
      </c>
      <c r="D151" s="28" t="s">
        <v>1237</v>
      </c>
      <c r="E151" s="28" t="s">
        <v>903</v>
      </c>
      <c r="F151" s="28" t="s">
        <v>903</v>
      </c>
      <c r="G151" s="28" t="s">
        <v>903</v>
      </c>
      <c r="H151" s="30">
        <v>44894.0</v>
      </c>
      <c r="I151" s="28" t="s">
        <v>1059</v>
      </c>
      <c r="J151" s="28" t="s">
        <v>903</v>
      </c>
      <c r="L151" s="28" t="s">
        <v>903</v>
      </c>
      <c r="M151" s="28" t="s">
        <v>949</v>
      </c>
      <c r="N151" s="27" t="s">
        <v>949</v>
      </c>
      <c r="O151" s="28" t="s">
        <v>949</v>
      </c>
      <c r="P151" s="28" t="s">
        <v>907</v>
      </c>
      <c r="Q151" s="28" t="s">
        <v>908</v>
      </c>
      <c r="R151" s="28" t="s">
        <v>909</v>
      </c>
      <c r="S151" s="28" t="s">
        <v>903</v>
      </c>
      <c r="T151" s="31">
        <v>44544.0</v>
      </c>
      <c r="U151" s="31">
        <v>44925.0</v>
      </c>
      <c r="X151" s="30">
        <v>44925.0</v>
      </c>
    </row>
    <row r="152">
      <c r="A152" s="28" t="s">
        <v>1002</v>
      </c>
      <c r="B152" s="28" t="s">
        <v>1238</v>
      </c>
      <c r="C152" s="29">
        <v>313630.0</v>
      </c>
      <c r="D152" s="28" t="s">
        <v>1004</v>
      </c>
      <c r="E152" s="28" t="s">
        <v>903</v>
      </c>
      <c r="F152" s="28" t="s">
        <v>903</v>
      </c>
      <c r="G152" s="28" t="s">
        <v>903</v>
      </c>
      <c r="H152" s="31">
        <v>44528.0</v>
      </c>
      <c r="I152" s="28" t="s">
        <v>942</v>
      </c>
      <c r="J152" s="28" t="s">
        <v>903</v>
      </c>
      <c r="K152" s="28">
        <v>9224459.0</v>
      </c>
      <c r="L152" s="28" t="s">
        <v>903</v>
      </c>
      <c r="M152" s="28" t="s">
        <v>957</v>
      </c>
      <c r="N152" s="27" t="s">
        <v>957</v>
      </c>
      <c r="O152" s="28" t="s">
        <v>957</v>
      </c>
      <c r="P152" s="28" t="s">
        <v>907</v>
      </c>
      <c r="Q152" s="28" t="s">
        <v>908</v>
      </c>
      <c r="R152" s="28" t="s">
        <v>909</v>
      </c>
      <c r="S152" s="28" t="s">
        <v>903</v>
      </c>
      <c r="T152" s="31">
        <v>44544.0</v>
      </c>
      <c r="U152" s="31">
        <v>44925.0</v>
      </c>
      <c r="X152" s="30">
        <v>44925.0</v>
      </c>
    </row>
    <row r="153">
      <c r="A153" s="28" t="s">
        <v>983</v>
      </c>
      <c r="B153" s="28" t="s">
        <v>1239</v>
      </c>
      <c r="C153" s="29">
        <v>313640.0</v>
      </c>
      <c r="D153" s="28" t="s">
        <v>985</v>
      </c>
      <c r="E153" s="28" t="s">
        <v>903</v>
      </c>
      <c r="F153" s="28" t="s">
        <v>903</v>
      </c>
      <c r="G153" s="28" t="s">
        <v>903</v>
      </c>
      <c r="I153" s="28" t="s">
        <v>987</v>
      </c>
      <c r="J153" s="28" t="s">
        <v>903</v>
      </c>
      <c r="L153" s="28" t="s">
        <v>903</v>
      </c>
      <c r="M153" s="28" t="s">
        <v>938</v>
      </c>
      <c r="N153" s="27" t="s">
        <v>938</v>
      </c>
      <c r="O153" s="28" t="s">
        <v>938</v>
      </c>
      <c r="P153" s="28" t="s">
        <v>907</v>
      </c>
      <c r="Q153" s="28" t="s">
        <v>908</v>
      </c>
      <c r="R153" s="28" t="s">
        <v>909</v>
      </c>
      <c r="S153" s="28" t="s">
        <v>903</v>
      </c>
      <c r="T153" s="31">
        <v>44543.0</v>
      </c>
      <c r="U153" s="31">
        <v>44925.0</v>
      </c>
      <c r="X153" s="30">
        <v>44925.0</v>
      </c>
    </row>
    <row r="154">
      <c r="A154" s="28" t="s">
        <v>983</v>
      </c>
      <c r="B154" s="28" t="s">
        <v>1240</v>
      </c>
      <c r="C154" s="28">
        <v>313657.0</v>
      </c>
      <c r="D154" s="28" t="s">
        <v>985</v>
      </c>
      <c r="E154" s="28" t="s">
        <v>903</v>
      </c>
      <c r="F154" s="28" t="s">
        <v>903</v>
      </c>
      <c r="G154" s="28" t="s">
        <v>903</v>
      </c>
      <c r="H154" s="31">
        <v>44526.0</v>
      </c>
      <c r="I154" s="28" t="s">
        <v>942</v>
      </c>
      <c r="J154" s="28" t="s">
        <v>903</v>
      </c>
      <c r="L154" s="28" t="s">
        <v>903</v>
      </c>
      <c r="M154" s="28" t="s">
        <v>938</v>
      </c>
      <c r="N154" s="27" t="s">
        <v>938</v>
      </c>
      <c r="O154" s="28" t="s">
        <v>938</v>
      </c>
      <c r="P154" s="28" t="s">
        <v>907</v>
      </c>
      <c r="Q154" s="28" t="s">
        <v>908</v>
      </c>
      <c r="R154" s="28" t="s">
        <v>909</v>
      </c>
      <c r="S154" s="28" t="s">
        <v>903</v>
      </c>
      <c r="T154" s="31">
        <v>44540.0</v>
      </c>
      <c r="U154" s="31">
        <v>44925.0</v>
      </c>
      <c r="X154" s="30">
        <v>44925.0</v>
      </c>
    </row>
    <row r="155">
      <c r="A155" s="28" t="s">
        <v>983</v>
      </c>
      <c r="B155" s="28" t="s">
        <v>1241</v>
      </c>
      <c r="C155" s="29">
        <v>313680.0</v>
      </c>
      <c r="D155" s="28" t="s">
        <v>985</v>
      </c>
      <c r="E155" s="28" t="s">
        <v>903</v>
      </c>
      <c r="F155" s="28" t="s">
        <v>903</v>
      </c>
      <c r="G155" s="28" t="s">
        <v>903</v>
      </c>
      <c r="H155" s="31">
        <v>44526.0</v>
      </c>
      <c r="I155" s="28" t="s">
        <v>942</v>
      </c>
      <c r="J155" s="28" t="s">
        <v>903</v>
      </c>
      <c r="K155" s="28">
        <v>2203111.0</v>
      </c>
      <c r="L155" s="28" t="s">
        <v>903</v>
      </c>
      <c r="M155" s="28" t="s">
        <v>1242</v>
      </c>
      <c r="N155" s="27" t="s">
        <v>938</v>
      </c>
      <c r="O155" s="28" t="s">
        <v>1242</v>
      </c>
      <c r="P155" s="28" t="s">
        <v>907</v>
      </c>
      <c r="Q155" s="28" t="s">
        <v>908</v>
      </c>
      <c r="R155" s="28" t="s">
        <v>909</v>
      </c>
      <c r="S155" s="28" t="s">
        <v>903</v>
      </c>
      <c r="T155" s="31">
        <v>44543.0</v>
      </c>
      <c r="U155" s="31">
        <v>44925.0</v>
      </c>
      <c r="X155" s="30">
        <v>44925.0</v>
      </c>
    </row>
    <row r="156">
      <c r="A156" s="28" t="s">
        <v>1002</v>
      </c>
      <c r="B156" s="28" t="s">
        <v>1243</v>
      </c>
      <c r="C156" s="29">
        <v>313710.0</v>
      </c>
      <c r="D156" s="28" t="s">
        <v>1004</v>
      </c>
      <c r="E156" s="28" t="s">
        <v>903</v>
      </c>
      <c r="F156" s="28" t="s">
        <v>903</v>
      </c>
      <c r="G156" s="28" t="s">
        <v>903</v>
      </c>
      <c r="H156" s="31">
        <v>44529.0</v>
      </c>
      <c r="I156" s="28" t="s">
        <v>942</v>
      </c>
      <c r="J156" s="28" t="s">
        <v>903</v>
      </c>
      <c r="L156" s="28" t="s">
        <v>903</v>
      </c>
      <c r="M156" s="28" t="s">
        <v>906</v>
      </c>
      <c r="N156" s="27" t="s">
        <v>906</v>
      </c>
      <c r="O156" s="28" t="s">
        <v>906</v>
      </c>
      <c r="P156" s="28" t="s">
        <v>907</v>
      </c>
      <c r="Q156" s="28" t="s">
        <v>908</v>
      </c>
      <c r="R156" s="28" t="s">
        <v>909</v>
      </c>
      <c r="S156" s="28" t="s">
        <v>903</v>
      </c>
      <c r="T156" s="31">
        <v>44543.0</v>
      </c>
      <c r="U156" s="31">
        <v>44925.0</v>
      </c>
      <c r="X156" s="30">
        <v>44925.0</v>
      </c>
    </row>
    <row r="157">
      <c r="A157" s="28" t="s">
        <v>983</v>
      </c>
      <c r="B157" s="28" t="s">
        <v>1244</v>
      </c>
      <c r="C157" s="29">
        <v>313730.0</v>
      </c>
      <c r="D157" s="28" t="s">
        <v>985</v>
      </c>
      <c r="E157" s="28" t="s">
        <v>903</v>
      </c>
      <c r="F157" s="28" t="s">
        <v>903</v>
      </c>
      <c r="G157" s="28" t="s">
        <v>903</v>
      </c>
      <c r="H157" s="31">
        <v>44529.0</v>
      </c>
      <c r="I157" s="28" t="s">
        <v>987</v>
      </c>
      <c r="J157" s="28" t="s">
        <v>903</v>
      </c>
      <c r="L157" s="28" t="s">
        <v>903</v>
      </c>
      <c r="M157" s="28" t="s">
        <v>1245</v>
      </c>
      <c r="N157" s="27" t="s">
        <v>938</v>
      </c>
      <c r="O157" s="28" t="s">
        <v>1245</v>
      </c>
      <c r="P157" s="28" t="s">
        <v>907</v>
      </c>
      <c r="Q157" s="28" t="s">
        <v>908</v>
      </c>
      <c r="R157" s="28" t="s">
        <v>909</v>
      </c>
      <c r="S157" s="28" t="s">
        <v>1246</v>
      </c>
      <c r="X157" s="30">
        <v>44925.0</v>
      </c>
    </row>
    <row r="158">
      <c r="A158" s="28" t="s">
        <v>1002</v>
      </c>
      <c r="B158" s="28" t="s">
        <v>1247</v>
      </c>
      <c r="C158" s="29">
        <v>313750.0</v>
      </c>
      <c r="D158" s="28" t="s">
        <v>1004</v>
      </c>
      <c r="E158" s="28" t="s">
        <v>903</v>
      </c>
      <c r="F158" s="28" t="s">
        <v>903</v>
      </c>
      <c r="G158" s="28" t="s">
        <v>903</v>
      </c>
      <c r="H158" s="31">
        <v>44529.0</v>
      </c>
      <c r="I158" s="28" t="s">
        <v>942</v>
      </c>
      <c r="J158" s="28" t="s">
        <v>903</v>
      </c>
      <c r="L158" s="28" t="s">
        <v>903</v>
      </c>
      <c r="M158" s="28" t="s">
        <v>1248</v>
      </c>
      <c r="N158" s="27" t="s">
        <v>906</v>
      </c>
      <c r="O158" s="28" t="s">
        <v>906</v>
      </c>
      <c r="P158" s="28" t="s">
        <v>907</v>
      </c>
      <c r="Q158" s="28" t="s">
        <v>908</v>
      </c>
      <c r="R158" s="28" t="s">
        <v>909</v>
      </c>
      <c r="S158" s="28" t="s">
        <v>903</v>
      </c>
      <c r="T158" s="31">
        <v>44544.0</v>
      </c>
      <c r="U158" s="31">
        <v>44925.0</v>
      </c>
      <c r="X158" s="30">
        <v>44925.0</v>
      </c>
    </row>
    <row r="159">
      <c r="A159" s="28" t="s">
        <v>1002</v>
      </c>
      <c r="B159" s="28" t="s">
        <v>1249</v>
      </c>
      <c r="C159" s="29">
        <v>313753.0</v>
      </c>
      <c r="D159" s="28" t="s">
        <v>1004</v>
      </c>
      <c r="E159" s="28" t="s">
        <v>903</v>
      </c>
      <c r="F159" s="28" t="s">
        <v>903</v>
      </c>
      <c r="G159" s="28" t="s">
        <v>903</v>
      </c>
      <c r="H159" s="31">
        <v>44529.0</v>
      </c>
      <c r="I159" s="28" t="s">
        <v>942</v>
      </c>
      <c r="J159" s="28" t="s">
        <v>903</v>
      </c>
      <c r="L159" s="28" t="s">
        <v>903</v>
      </c>
      <c r="M159" s="28" t="s">
        <v>1121</v>
      </c>
      <c r="N159" s="27" t="s">
        <v>906</v>
      </c>
      <c r="O159" s="28" t="s">
        <v>1121</v>
      </c>
      <c r="P159" s="28" t="s">
        <v>907</v>
      </c>
      <c r="Q159" s="28" t="s">
        <v>908</v>
      </c>
      <c r="R159" s="28" t="s">
        <v>909</v>
      </c>
      <c r="S159" s="28" t="s">
        <v>903</v>
      </c>
      <c r="T159" s="31">
        <v>44544.0</v>
      </c>
      <c r="U159" s="31">
        <v>44925.0</v>
      </c>
      <c r="X159" s="30">
        <v>44925.0</v>
      </c>
    </row>
    <row r="160">
      <c r="A160" s="28" t="s">
        <v>910</v>
      </c>
      <c r="B160" s="28" t="s">
        <v>1250</v>
      </c>
      <c r="C160" s="29">
        <v>313770.0</v>
      </c>
      <c r="D160" s="28" t="s">
        <v>912</v>
      </c>
      <c r="E160" s="28" t="s">
        <v>903</v>
      </c>
      <c r="F160" s="28" t="s">
        <v>903</v>
      </c>
      <c r="G160" s="28" t="s">
        <v>903</v>
      </c>
      <c r="H160" s="31">
        <v>44524.0</v>
      </c>
      <c r="I160" s="28" t="s">
        <v>1036</v>
      </c>
      <c r="J160" s="28" t="s">
        <v>903</v>
      </c>
      <c r="K160" s="28">
        <v>6558127.0</v>
      </c>
      <c r="L160" s="28" t="s">
        <v>903</v>
      </c>
      <c r="M160" s="28" t="s">
        <v>1251</v>
      </c>
      <c r="N160" s="27" t="s">
        <v>906</v>
      </c>
      <c r="O160" s="28" t="s">
        <v>1251</v>
      </c>
      <c r="P160" s="28" t="s">
        <v>907</v>
      </c>
      <c r="Q160" s="28" t="s">
        <v>908</v>
      </c>
      <c r="R160" s="28" t="s">
        <v>909</v>
      </c>
      <c r="S160" s="28" t="s">
        <v>903</v>
      </c>
      <c r="T160" s="31">
        <v>44541.0</v>
      </c>
      <c r="U160" s="31">
        <v>44925.0</v>
      </c>
      <c r="X160" s="30">
        <v>44925.0</v>
      </c>
    </row>
    <row r="161">
      <c r="A161" s="28" t="s">
        <v>1007</v>
      </c>
      <c r="B161" s="28" t="s">
        <v>1252</v>
      </c>
      <c r="C161" s="29">
        <v>313810.0</v>
      </c>
      <c r="D161" s="28" t="s">
        <v>1009</v>
      </c>
      <c r="E161" s="28" t="s">
        <v>903</v>
      </c>
      <c r="F161" s="28" t="s">
        <v>903</v>
      </c>
      <c r="G161" s="28" t="s">
        <v>903</v>
      </c>
      <c r="H161" s="30">
        <v>44894.0</v>
      </c>
      <c r="I161" s="28" t="s">
        <v>1253</v>
      </c>
      <c r="J161" s="28" t="s">
        <v>903</v>
      </c>
      <c r="L161" s="28" t="s">
        <v>903</v>
      </c>
      <c r="M161" s="28" t="s">
        <v>906</v>
      </c>
      <c r="N161" s="27" t="s">
        <v>906</v>
      </c>
      <c r="O161" s="28" t="s">
        <v>906</v>
      </c>
      <c r="P161" s="28" t="s">
        <v>907</v>
      </c>
      <c r="Q161" s="28" t="s">
        <v>908</v>
      </c>
      <c r="R161" s="28" t="s">
        <v>909</v>
      </c>
      <c r="S161" s="28" t="s">
        <v>903</v>
      </c>
      <c r="T161" s="31">
        <v>44547.0</v>
      </c>
      <c r="U161" s="31">
        <v>44925.0</v>
      </c>
      <c r="X161" s="30">
        <v>44925.0</v>
      </c>
    </row>
    <row r="162">
      <c r="A162" s="28" t="s">
        <v>995</v>
      </c>
      <c r="B162" s="28" t="s">
        <v>1254</v>
      </c>
      <c r="C162" s="29">
        <v>313865.0</v>
      </c>
      <c r="D162" s="28" t="s">
        <v>997</v>
      </c>
      <c r="E162" s="28" t="s">
        <v>903</v>
      </c>
      <c r="F162" s="28" t="s">
        <v>903</v>
      </c>
      <c r="G162" s="28" t="s">
        <v>903</v>
      </c>
      <c r="H162" s="31">
        <v>44529.0</v>
      </c>
      <c r="I162" s="28" t="s">
        <v>942</v>
      </c>
      <c r="J162" s="28" t="s">
        <v>903</v>
      </c>
      <c r="K162" s="28">
        <v>7277520.0</v>
      </c>
      <c r="L162" s="28" t="s">
        <v>903</v>
      </c>
      <c r="M162" s="28" t="s">
        <v>1255</v>
      </c>
      <c r="N162" s="27" t="s">
        <v>906</v>
      </c>
      <c r="O162" s="28" t="s">
        <v>1255</v>
      </c>
      <c r="P162" s="28" t="s">
        <v>907</v>
      </c>
      <c r="Q162" s="28" t="s">
        <v>908</v>
      </c>
      <c r="R162" s="28" t="s">
        <v>909</v>
      </c>
      <c r="S162" s="28" t="s">
        <v>903</v>
      </c>
      <c r="T162" s="31">
        <v>44546.0</v>
      </c>
      <c r="U162" s="31">
        <v>44925.0</v>
      </c>
      <c r="X162" s="30">
        <v>44925.0</v>
      </c>
    </row>
    <row r="163">
      <c r="A163" s="28" t="s">
        <v>910</v>
      </c>
      <c r="B163" s="28" t="s">
        <v>1256</v>
      </c>
      <c r="C163" s="29">
        <v>313867.0</v>
      </c>
      <c r="D163" s="28" t="s">
        <v>912</v>
      </c>
      <c r="E163" s="28" t="s">
        <v>903</v>
      </c>
      <c r="F163" s="28" t="s">
        <v>903</v>
      </c>
      <c r="G163" s="28" t="s">
        <v>903</v>
      </c>
      <c r="H163" s="31">
        <v>44519.0</v>
      </c>
      <c r="I163" s="28" t="s">
        <v>904</v>
      </c>
      <c r="J163" s="28" t="s">
        <v>903</v>
      </c>
      <c r="K163" s="28">
        <v>2194600.0</v>
      </c>
      <c r="L163" s="28" t="s">
        <v>903</v>
      </c>
      <c r="M163" s="28" t="s">
        <v>906</v>
      </c>
      <c r="N163" s="27" t="s">
        <v>906</v>
      </c>
      <c r="O163" s="28" t="s">
        <v>906</v>
      </c>
      <c r="P163" s="28" t="s">
        <v>907</v>
      </c>
      <c r="Q163" s="28" t="s">
        <v>908</v>
      </c>
      <c r="R163" s="28" t="s">
        <v>909</v>
      </c>
      <c r="S163" s="28" t="s">
        <v>903</v>
      </c>
      <c r="T163" s="31">
        <v>44544.0</v>
      </c>
      <c r="U163" s="31">
        <v>44925.0</v>
      </c>
      <c r="X163" s="30">
        <v>44925.0</v>
      </c>
    </row>
    <row r="164">
      <c r="A164" s="28" t="s">
        <v>995</v>
      </c>
      <c r="B164" s="28" t="s">
        <v>1257</v>
      </c>
      <c r="C164" s="29">
        <v>313868.0</v>
      </c>
      <c r="D164" s="28" t="s">
        <v>997</v>
      </c>
      <c r="E164" s="28" t="s">
        <v>903</v>
      </c>
      <c r="F164" s="28" t="s">
        <v>903</v>
      </c>
      <c r="G164" s="28" t="s">
        <v>903</v>
      </c>
      <c r="H164" s="31">
        <v>44530.0</v>
      </c>
      <c r="I164" s="28" t="s">
        <v>1258</v>
      </c>
      <c r="J164" s="28" t="s">
        <v>903</v>
      </c>
      <c r="L164" s="28" t="s">
        <v>903</v>
      </c>
      <c r="M164" s="28" t="s">
        <v>1259</v>
      </c>
      <c r="N164" s="27" t="s">
        <v>906</v>
      </c>
      <c r="O164" s="28" t="s">
        <v>1259</v>
      </c>
      <c r="P164" s="28" t="s">
        <v>907</v>
      </c>
      <c r="Q164" s="28" t="s">
        <v>908</v>
      </c>
      <c r="R164" s="28" t="s">
        <v>909</v>
      </c>
      <c r="S164" s="28" t="s">
        <v>903</v>
      </c>
      <c r="T164" s="31">
        <v>44543.0</v>
      </c>
      <c r="U164" s="31">
        <v>44925.0</v>
      </c>
      <c r="X164" s="30">
        <v>44925.0</v>
      </c>
    </row>
    <row r="165">
      <c r="A165" s="28" t="s">
        <v>914</v>
      </c>
      <c r="B165" s="28" t="s">
        <v>1260</v>
      </c>
      <c r="C165" s="29">
        <v>313880.0</v>
      </c>
      <c r="D165" s="28" t="s">
        <v>916</v>
      </c>
      <c r="E165" s="28" t="s">
        <v>903</v>
      </c>
      <c r="F165" s="28" t="s">
        <v>903</v>
      </c>
      <c r="G165" s="28" t="s">
        <v>903</v>
      </c>
      <c r="H165" s="31">
        <v>44529.0</v>
      </c>
      <c r="I165" s="28" t="s">
        <v>1261</v>
      </c>
      <c r="J165" s="28" t="s">
        <v>903</v>
      </c>
      <c r="K165" s="28">
        <v>6408214.0</v>
      </c>
      <c r="L165" s="28" t="s">
        <v>903</v>
      </c>
      <c r="M165" s="28" t="s">
        <v>906</v>
      </c>
      <c r="N165" s="27" t="s">
        <v>906</v>
      </c>
      <c r="O165" s="28" t="s">
        <v>906</v>
      </c>
      <c r="P165" s="28" t="s">
        <v>907</v>
      </c>
      <c r="Q165" s="28" t="s">
        <v>908</v>
      </c>
      <c r="R165" s="28" t="s">
        <v>909</v>
      </c>
      <c r="S165" s="28" t="s">
        <v>903</v>
      </c>
      <c r="T165" s="31">
        <v>44544.0</v>
      </c>
      <c r="U165" s="31">
        <v>44925.0</v>
      </c>
      <c r="X165" s="30">
        <v>44925.0</v>
      </c>
    </row>
    <row r="166">
      <c r="A166" s="28" t="s">
        <v>983</v>
      </c>
      <c r="B166" s="28" t="s">
        <v>1262</v>
      </c>
      <c r="C166" s="29">
        <v>313925.0</v>
      </c>
      <c r="D166" s="28" t="s">
        <v>985</v>
      </c>
      <c r="E166" s="28" t="s">
        <v>903</v>
      </c>
      <c r="F166" s="28" t="s">
        <v>903</v>
      </c>
      <c r="G166" s="28" t="s">
        <v>903</v>
      </c>
      <c r="H166" s="31">
        <v>44526.0</v>
      </c>
      <c r="I166" s="28" t="s">
        <v>942</v>
      </c>
      <c r="J166" s="28" t="s">
        <v>903</v>
      </c>
      <c r="L166" s="28" t="s">
        <v>903</v>
      </c>
      <c r="M166" s="28" t="s">
        <v>906</v>
      </c>
      <c r="N166" s="27" t="s">
        <v>906</v>
      </c>
      <c r="O166" s="28" t="s">
        <v>906</v>
      </c>
      <c r="P166" s="28" t="s">
        <v>907</v>
      </c>
      <c r="Q166" s="28" t="s">
        <v>908</v>
      </c>
      <c r="R166" s="28" t="s">
        <v>909</v>
      </c>
      <c r="S166" s="28" t="s">
        <v>903</v>
      </c>
      <c r="T166" s="31">
        <v>44543.0</v>
      </c>
      <c r="U166" s="31">
        <v>44925.0</v>
      </c>
      <c r="X166" s="30">
        <v>44925.0</v>
      </c>
    </row>
    <row r="167">
      <c r="A167" s="28" t="s">
        <v>995</v>
      </c>
      <c r="B167" s="28" t="s">
        <v>1263</v>
      </c>
      <c r="C167" s="29">
        <v>313930.0</v>
      </c>
      <c r="D167" s="28" t="s">
        <v>997</v>
      </c>
      <c r="E167" s="28" t="s">
        <v>903</v>
      </c>
      <c r="F167" s="28" t="s">
        <v>903</v>
      </c>
      <c r="G167" s="28" t="s">
        <v>903</v>
      </c>
      <c r="H167" s="31">
        <v>44530.0</v>
      </c>
      <c r="I167" s="28" t="s">
        <v>1264</v>
      </c>
      <c r="J167" s="28" t="s">
        <v>903</v>
      </c>
      <c r="L167" s="28" t="s">
        <v>903</v>
      </c>
      <c r="M167" s="28" t="s">
        <v>906</v>
      </c>
      <c r="N167" s="27" t="s">
        <v>906</v>
      </c>
      <c r="O167" s="28" t="s">
        <v>906</v>
      </c>
      <c r="P167" s="28" t="s">
        <v>907</v>
      </c>
      <c r="Q167" s="28" t="s">
        <v>908</v>
      </c>
      <c r="R167" s="28" t="s">
        <v>909</v>
      </c>
      <c r="S167" s="28" t="s">
        <v>903</v>
      </c>
      <c r="T167" s="31">
        <v>44545.0</v>
      </c>
      <c r="U167" s="31">
        <v>44925.0</v>
      </c>
      <c r="X167" s="30">
        <v>44925.0</v>
      </c>
    </row>
    <row r="168">
      <c r="A168" s="28" t="s">
        <v>910</v>
      </c>
      <c r="B168" s="28" t="s">
        <v>1265</v>
      </c>
      <c r="C168" s="29">
        <v>313940.0</v>
      </c>
      <c r="D168" s="28" t="s">
        <v>912</v>
      </c>
      <c r="E168" s="28" t="s">
        <v>903</v>
      </c>
      <c r="F168" s="28" t="s">
        <v>903</v>
      </c>
      <c r="G168" s="28" t="s">
        <v>903</v>
      </c>
      <c r="H168" s="31">
        <v>44524.0</v>
      </c>
      <c r="I168" s="28" t="s">
        <v>1266</v>
      </c>
      <c r="J168" s="28" t="s">
        <v>903</v>
      </c>
      <c r="K168" s="28">
        <v>9342710.0</v>
      </c>
      <c r="L168" s="28" t="s">
        <v>903</v>
      </c>
      <c r="M168" s="28" t="s">
        <v>1267</v>
      </c>
      <c r="N168" s="27" t="s">
        <v>957</v>
      </c>
      <c r="O168" s="28" t="s">
        <v>1267</v>
      </c>
      <c r="P168" s="28" t="s">
        <v>907</v>
      </c>
      <c r="Q168" s="28" t="s">
        <v>908</v>
      </c>
      <c r="R168" s="28" t="s">
        <v>909</v>
      </c>
      <c r="S168" s="28" t="s">
        <v>903</v>
      </c>
      <c r="T168" s="31">
        <v>44543.0</v>
      </c>
      <c r="U168" s="31">
        <v>44925.0</v>
      </c>
      <c r="X168" s="30">
        <v>44925.0</v>
      </c>
    </row>
    <row r="169">
      <c r="A169" s="28" t="s">
        <v>910</v>
      </c>
      <c r="B169" s="28" t="s">
        <v>910</v>
      </c>
      <c r="C169" s="29">
        <v>313950.0</v>
      </c>
      <c r="D169" s="28" t="s">
        <v>912</v>
      </c>
      <c r="E169" s="28" t="s">
        <v>903</v>
      </c>
      <c r="F169" s="28" t="s">
        <v>903</v>
      </c>
      <c r="G169" s="28" t="s">
        <v>903</v>
      </c>
      <c r="H169" s="31">
        <v>44526.0</v>
      </c>
      <c r="I169" s="28" t="s">
        <v>1268</v>
      </c>
      <c r="J169" s="28" t="s">
        <v>903</v>
      </c>
      <c r="K169" s="28">
        <v>6561276.0</v>
      </c>
      <c r="L169" s="28" t="s">
        <v>903</v>
      </c>
      <c r="M169" s="28" t="s">
        <v>1269</v>
      </c>
      <c r="N169" s="27" t="s">
        <v>906</v>
      </c>
      <c r="O169" s="28" t="s">
        <v>1269</v>
      </c>
      <c r="P169" s="28" t="s">
        <v>907</v>
      </c>
      <c r="Q169" s="28" t="s">
        <v>908</v>
      </c>
      <c r="R169" s="28" t="s">
        <v>909</v>
      </c>
      <c r="S169" s="28" t="s">
        <v>903</v>
      </c>
      <c r="T169" s="31">
        <v>44543.0</v>
      </c>
      <c r="U169" s="31">
        <v>44925.0</v>
      </c>
      <c r="X169" s="30">
        <v>44925.0</v>
      </c>
    </row>
    <row r="170">
      <c r="A170" s="28" t="s">
        <v>1099</v>
      </c>
      <c r="B170" s="28" t="s">
        <v>1270</v>
      </c>
      <c r="C170" s="28">
        <v>313960.0</v>
      </c>
      <c r="D170" s="28" t="s">
        <v>1101</v>
      </c>
      <c r="E170" s="28" t="s">
        <v>903</v>
      </c>
      <c r="F170" s="28" t="s">
        <v>903</v>
      </c>
      <c r="G170" s="28" t="s">
        <v>903</v>
      </c>
      <c r="H170" s="30">
        <v>44895.0</v>
      </c>
      <c r="I170" s="28" t="s">
        <v>1271</v>
      </c>
      <c r="J170" s="28" t="s">
        <v>903</v>
      </c>
      <c r="L170" s="28" t="s">
        <v>903</v>
      </c>
      <c r="M170" s="28" t="s">
        <v>906</v>
      </c>
      <c r="N170" s="27" t="s">
        <v>906</v>
      </c>
      <c r="O170" s="28" t="s">
        <v>906</v>
      </c>
      <c r="P170" s="28" t="s">
        <v>907</v>
      </c>
      <c r="Q170" s="28" t="s">
        <v>908</v>
      </c>
      <c r="R170" s="28" t="s">
        <v>909</v>
      </c>
      <c r="S170" s="28" t="s">
        <v>903</v>
      </c>
      <c r="T170" s="31">
        <v>44540.0</v>
      </c>
      <c r="U170" s="31">
        <v>44925.0</v>
      </c>
      <c r="X170" s="30">
        <v>44925.0</v>
      </c>
    </row>
    <row r="171">
      <c r="A171" s="28" t="s">
        <v>1014</v>
      </c>
      <c r="B171" s="28" t="s">
        <v>1272</v>
      </c>
      <c r="C171" s="29">
        <v>313990.0</v>
      </c>
      <c r="D171" s="28" t="s">
        <v>1016</v>
      </c>
      <c r="E171" s="28" t="s">
        <v>903</v>
      </c>
      <c r="F171" s="28" t="s">
        <v>903</v>
      </c>
      <c r="G171" s="28" t="s">
        <v>903</v>
      </c>
      <c r="H171" s="31">
        <v>44529.0</v>
      </c>
      <c r="I171" s="28" t="s">
        <v>904</v>
      </c>
      <c r="J171" s="28" t="s">
        <v>903</v>
      </c>
      <c r="K171" s="28">
        <v>9251855.0</v>
      </c>
      <c r="L171" s="28" t="s">
        <v>903</v>
      </c>
      <c r="M171" s="28" t="s">
        <v>906</v>
      </c>
      <c r="N171" s="27" t="s">
        <v>906</v>
      </c>
      <c r="O171" s="28" t="s">
        <v>906</v>
      </c>
      <c r="P171" s="28" t="s">
        <v>907</v>
      </c>
      <c r="Q171" s="28" t="s">
        <v>908</v>
      </c>
      <c r="R171" s="28" t="s">
        <v>909</v>
      </c>
      <c r="S171" s="28" t="s">
        <v>903</v>
      </c>
      <c r="T171" s="31">
        <v>44544.0</v>
      </c>
      <c r="U171" s="31">
        <v>44925.0</v>
      </c>
      <c r="X171" s="30">
        <v>44925.0</v>
      </c>
    </row>
    <row r="172">
      <c r="A172" s="28" t="s">
        <v>914</v>
      </c>
      <c r="B172" s="28" t="s">
        <v>1273</v>
      </c>
      <c r="C172" s="28">
        <v>314050.0</v>
      </c>
      <c r="D172" s="28" t="s">
        <v>916</v>
      </c>
      <c r="E172" s="28" t="s">
        <v>903</v>
      </c>
      <c r="F172" s="28" t="s">
        <v>903</v>
      </c>
      <c r="G172" s="28" t="s">
        <v>903</v>
      </c>
      <c r="H172" s="31">
        <v>44529.0</v>
      </c>
      <c r="I172" s="28" t="s">
        <v>1274</v>
      </c>
      <c r="J172" s="28" t="s">
        <v>903</v>
      </c>
      <c r="K172" s="28">
        <v>6399991.0</v>
      </c>
      <c r="L172" s="28" t="s">
        <v>903</v>
      </c>
      <c r="M172" s="28" t="s">
        <v>906</v>
      </c>
      <c r="N172" s="27" t="s">
        <v>906</v>
      </c>
      <c r="O172" s="28" t="s">
        <v>906</v>
      </c>
      <c r="P172" s="28" t="s">
        <v>907</v>
      </c>
      <c r="Q172" s="28" t="s">
        <v>908</v>
      </c>
      <c r="R172" s="28" t="s">
        <v>909</v>
      </c>
      <c r="S172" s="28" t="s">
        <v>903</v>
      </c>
      <c r="T172" s="31">
        <v>44540.0</v>
      </c>
      <c r="U172" s="31">
        <v>44925.0</v>
      </c>
      <c r="X172" s="30">
        <v>44925.0</v>
      </c>
    </row>
    <row r="173">
      <c r="A173" s="28" t="s">
        <v>910</v>
      </c>
      <c r="B173" s="28" t="s">
        <v>1275</v>
      </c>
      <c r="C173" s="29">
        <v>314053.0</v>
      </c>
      <c r="D173" s="28" t="s">
        <v>912</v>
      </c>
      <c r="E173" s="28" t="s">
        <v>903</v>
      </c>
      <c r="F173" s="28" t="s">
        <v>903</v>
      </c>
      <c r="G173" s="28" t="s">
        <v>903</v>
      </c>
      <c r="H173" s="30">
        <v>44894.0</v>
      </c>
      <c r="I173" s="28" t="s">
        <v>981</v>
      </c>
      <c r="J173" s="28" t="s">
        <v>903</v>
      </c>
      <c r="K173" s="28">
        <v>2114372.0</v>
      </c>
      <c r="L173" s="28" t="s">
        <v>903</v>
      </c>
      <c r="M173" s="28" t="s">
        <v>1276</v>
      </c>
      <c r="N173" s="27" t="s">
        <v>906</v>
      </c>
      <c r="O173" s="28" t="s">
        <v>1276</v>
      </c>
      <c r="P173" s="28" t="s">
        <v>907</v>
      </c>
      <c r="Q173" s="28" t="s">
        <v>908</v>
      </c>
      <c r="R173" s="28" t="s">
        <v>909</v>
      </c>
      <c r="S173" s="28" t="s">
        <v>903</v>
      </c>
      <c r="T173" s="31">
        <v>44543.0</v>
      </c>
      <c r="U173" s="31">
        <v>44925.0</v>
      </c>
      <c r="X173" s="30">
        <v>44925.0</v>
      </c>
    </row>
    <row r="174">
      <c r="A174" s="28" t="s">
        <v>983</v>
      </c>
      <c r="B174" s="28" t="s">
        <v>1277</v>
      </c>
      <c r="C174" s="29">
        <v>314085.0</v>
      </c>
      <c r="D174" s="28" t="s">
        <v>985</v>
      </c>
      <c r="E174" s="28" t="s">
        <v>903</v>
      </c>
      <c r="F174" s="28" t="s">
        <v>903</v>
      </c>
      <c r="G174" s="28" t="s">
        <v>903</v>
      </c>
      <c r="H174" s="31">
        <v>44526.0</v>
      </c>
      <c r="I174" s="28" t="s">
        <v>942</v>
      </c>
      <c r="J174" s="28" t="s">
        <v>903</v>
      </c>
      <c r="L174" s="28" t="s">
        <v>903</v>
      </c>
      <c r="M174" s="28" t="s">
        <v>906</v>
      </c>
      <c r="N174" s="27" t="s">
        <v>906</v>
      </c>
      <c r="O174" s="28" t="s">
        <v>906</v>
      </c>
      <c r="P174" s="28" t="s">
        <v>907</v>
      </c>
      <c r="Q174" s="28" t="s">
        <v>908</v>
      </c>
      <c r="R174" s="28" t="s">
        <v>909</v>
      </c>
      <c r="S174" s="28" t="s">
        <v>903</v>
      </c>
      <c r="T174" s="31">
        <v>44544.0</v>
      </c>
      <c r="U174" s="31">
        <v>44925.0</v>
      </c>
      <c r="X174" s="30">
        <v>44925.0</v>
      </c>
    </row>
    <row r="175">
      <c r="A175" s="28" t="s">
        <v>910</v>
      </c>
      <c r="B175" s="28" t="s">
        <v>1278</v>
      </c>
      <c r="C175" s="29">
        <v>314090.0</v>
      </c>
      <c r="D175" s="28" t="s">
        <v>912</v>
      </c>
      <c r="E175" s="28" t="s">
        <v>903</v>
      </c>
      <c r="F175" s="28" t="s">
        <v>903</v>
      </c>
      <c r="G175" s="28" t="s">
        <v>903</v>
      </c>
      <c r="H175" s="31">
        <v>44526.0</v>
      </c>
      <c r="I175" s="28" t="s">
        <v>904</v>
      </c>
      <c r="J175" s="28" t="s">
        <v>903</v>
      </c>
      <c r="K175" s="28">
        <v>2775077.0</v>
      </c>
      <c r="L175" s="28" t="s">
        <v>903</v>
      </c>
      <c r="M175" s="28" t="s">
        <v>906</v>
      </c>
      <c r="N175" s="27" t="s">
        <v>906</v>
      </c>
      <c r="O175" s="28" t="s">
        <v>906</v>
      </c>
      <c r="P175" s="28" t="s">
        <v>907</v>
      </c>
      <c r="Q175" s="28" t="s">
        <v>908</v>
      </c>
      <c r="R175" s="28" t="s">
        <v>909</v>
      </c>
      <c r="S175" s="28" t="s">
        <v>903</v>
      </c>
      <c r="T175" s="31">
        <v>44544.0</v>
      </c>
      <c r="U175" s="31">
        <v>44925.0</v>
      </c>
      <c r="X175" s="30">
        <v>44925.0</v>
      </c>
    </row>
    <row r="176">
      <c r="A176" s="28" t="s">
        <v>983</v>
      </c>
      <c r="B176" s="28" t="s">
        <v>1279</v>
      </c>
      <c r="C176" s="29">
        <v>314100.0</v>
      </c>
      <c r="D176" s="28" t="s">
        <v>985</v>
      </c>
      <c r="E176" s="28" t="s">
        <v>903</v>
      </c>
      <c r="F176" s="28" t="s">
        <v>903</v>
      </c>
      <c r="G176" s="28" t="s">
        <v>903</v>
      </c>
      <c r="H176" s="31">
        <v>44526.0</v>
      </c>
      <c r="I176" s="28" t="s">
        <v>942</v>
      </c>
      <c r="J176" s="28" t="s">
        <v>903</v>
      </c>
      <c r="L176" s="28" t="s">
        <v>903</v>
      </c>
      <c r="M176" s="28" t="s">
        <v>1280</v>
      </c>
      <c r="N176" s="27" t="s">
        <v>906</v>
      </c>
      <c r="O176" s="28" t="s">
        <v>1280</v>
      </c>
      <c r="P176" s="28" t="s">
        <v>907</v>
      </c>
      <c r="Q176" s="28" t="s">
        <v>908</v>
      </c>
      <c r="R176" s="28" t="s">
        <v>909</v>
      </c>
      <c r="S176" s="28" t="s">
        <v>903</v>
      </c>
      <c r="T176" s="31">
        <v>44544.0</v>
      </c>
      <c r="U176" s="31">
        <v>44925.0</v>
      </c>
      <c r="X176" s="30">
        <v>44925.0</v>
      </c>
    </row>
    <row r="177">
      <c r="A177" s="28" t="s">
        <v>939</v>
      </c>
      <c r="B177" s="28" t="s">
        <v>1281</v>
      </c>
      <c r="C177" s="29">
        <v>314180.0</v>
      </c>
      <c r="D177" s="28" t="s">
        <v>941</v>
      </c>
      <c r="E177" s="28" t="s">
        <v>903</v>
      </c>
      <c r="F177" s="28" t="s">
        <v>903</v>
      </c>
      <c r="G177" s="28" t="s">
        <v>903</v>
      </c>
      <c r="H177" s="31">
        <v>44528.0</v>
      </c>
      <c r="I177" s="28" t="s">
        <v>942</v>
      </c>
      <c r="J177" s="28" t="s">
        <v>903</v>
      </c>
      <c r="K177" s="28">
        <v>9306153.0</v>
      </c>
      <c r="L177" s="28" t="s">
        <v>903</v>
      </c>
      <c r="M177" s="28" t="s">
        <v>1282</v>
      </c>
      <c r="N177" s="27" t="s">
        <v>906</v>
      </c>
      <c r="O177" s="28" t="s">
        <v>1282</v>
      </c>
      <c r="P177" s="28" t="s">
        <v>907</v>
      </c>
      <c r="Q177" s="28" t="s">
        <v>908</v>
      </c>
      <c r="R177" s="28" t="s">
        <v>909</v>
      </c>
      <c r="S177" s="28" t="s">
        <v>903</v>
      </c>
      <c r="T177" s="31">
        <v>44540.0</v>
      </c>
      <c r="U177" s="31">
        <v>44925.0</v>
      </c>
      <c r="X177" s="30">
        <v>44925.0</v>
      </c>
    </row>
    <row r="178">
      <c r="A178" s="28" t="s">
        <v>983</v>
      </c>
      <c r="B178" s="28" t="s">
        <v>1283</v>
      </c>
      <c r="C178" s="28">
        <v>314200.0</v>
      </c>
      <c r="D178" s="28" t="s">
        <v>985</v>
      </c>
      <c r="E178" s="28" t="s">
        <v>903</v>
      </c>
      <c r="F178" s="28" t="s">
        <v>903</v>
      </c>
      <c r="G178" s="28" t="s">
        <v>903</v>
      </c>
      <c r="H178" s="31">
        <v>44526.0</v>
      </c>
      <c r="I178" s="28" t="s">
        <v>942</v>
      </c>
      <c r="J178" s="28" t="s">
        <v>903</v>
      </c>
      <c r="K178" s="28">
        <v>904988.0</v>
      </c>
      <c r="L178" s="28" t="s">
        <v>903</v>
      </c>
      <c r="M178" s="28" t="s">
        <v>906</v>
      </c>
      <c r="N178" s="27" t="s">
        <v>906</v>
      </c>
      <c r="O178" s="28" t="s">
        <v>906</v>
      </c>
      <c r="P178" s="28" t="s">
        <v>907</v>
      </c>
      <c r="Q178" s="28" t="s">
        <v>908</v>
      </c>
      <c r="R178" s="28" t="s">
        <v>909</v>
      </c>
      <c r="S178" s="28" t="s">
        <v>903</v>
      </c>
      <c r="T178" s="31">
        <v>44540.0</v>
      </c>
      <c r="U178" s="31">
        <v>44925.0</v>
      </c>
      <c r="X178" s="30">
        <v>44925.0</v>
      </c>
    </row>
    <row r="179">
      <c r="A179" s="28" t="s">
        <v>1177</v>
      </c>
      <c r="B179" s="28" t="s">
        <v>1284</v>
      </c>
      <c r="C179" s="28">
        <v>314210.0</v>
      </c>
      <c r="D179" s="28" t="s">
        <v>912</v>
      </c>
      <c r="E179" s="28" t="s">
        <v>903</v>
      </c>
      <c r="F179" s="28" t="s">
        <v>903</v>
      </c>
      <c r="G179" s="28" t="s">
        <v>903</v>
      </c>
      <c r="H179" s="31">
        <v>44526.0</v>
      </c>
      <c r="I179" s="28" t="s">
        <v>1056</v>
      </c>
      <c r="J179" s="28" t="s">
        <v>903</v>
      </c>
      <c r="L179" s="28" t="s">
        <v>903</v>
      </c>
      <c r="M179" s="28" t="s">
        <v>906</v>
      </c>
      <c r="N179" s="27" t="s">
        <v>906</v>
      </c>
      <c r="O179" s="28" t="s">
        <v>906</v>
      </c>
      <c r="P179" s="28" t="s">
        <v>907</v>
      </c>
      <c r="Q179" s="28" t="s">
        <v>908</v>
      </c>
      <c r="R179" s="28" t="s">
        <v>909</v>
      </c>
      <c r="S179" s="28" t="s">
        <v>903</v>
      </c>
      <c r="T179" s="31">
        <v>44540.0</v>
      </c>
      <c r="U179" s="31">
        <v>44925.0</v>
      </c>
      <c r="X179" s="30">
        <v>44925.0</v>
      </c>
    </row>
    <row r="180">
      <c r="A180" s="28" t="s">
        <v>995</v>
      </c>
      <c r="B180" s="28" t="s">
        <v>1285</v>
      </c>
      <c r="C180" s="29">
        <v>314225.0</v>
      </c>
      <c r="D180" s="28" t="s">
        <v>997</v>
      </c>
      <c r="E180" s="28" t="s">
        <v>903</v>
      </c>
      <c r="F180" s="28" t="s">
        <v>903</v>
      </c>
      <c r="G180" s="28" t="s">
        <v>903</v>
      </c>
      <c r="H180" s="31">
        <v>44530.0</v>
      </c>
      <c r="I180" s="28" t="s">
        <v>1286</v>
      </c>
      <c r="J180" s="28" t="s">
        <v>903</v>
      </c>
      <c r="L180" s="28" t="s">
        <v>903</v>
      </c>
      <c r="M180" s="28" t="s">
        <v>938</v>
      </c>
      <c r="N180" s="27" t="s">
        <v>938</v>
      </c>
      <c r="O180" s="28" t="s">
        <v>938</v>
      </c>
      <c r="P180" s="28" t="s">
        <v>907</v>
      </c>
      <c r="Q180" s="28" t="s">
        <v>908</v>
      </c>
      <c r="R180" s="28" t="s">
        <v>909</v>
      </c>
      <c r="S180" s="28" t="s">
        <v>903</v>
      </c>
      <c r="T180" s="31">
        <v>44543.0</v>
      </c>
      <c r="U180" s="31">
        <v>44925.0</v>
      </c>
      <c r="X180" s="30">
        <v>44925.0</v>
      </c>
    </row>
    <row r="181">
      <c r="A181" s="28" t="s">
        <v>983</v>
      </c>
      <c r="B181" s="28" t="s">
        <v>1287</v>
      </c>
      <c r="C181" s="29">
        <v>314290.0</v>
      </c>
      <c r="D181" s="28" t="s">
        <v>985</v>
      </c>
      <c r="E181" s="28" t="s">
        <v>903</v>
      </c>
      <c r="F181" s="28" t="s">
        <v>903</v>
      </c>
      <c r="G181" s="28" t="s">
        <v>903</v>
      </c>
      <c r="H181" s="31">
        <v>44526.0</v>
      </c>
      <c r="I181" s="28" t="s">
        <v>942</v>
      </c>
      <c r="J181" s="28" t="s">
        <v>903</v>
      </c>
      <c r="L181" s="28" t="s">
        <v>903</v>
      </c>
      <c r="M181" s="28" t="s">
        <v>906</v>
      </c>
      <c r="N181" s="27" t="s">
        <v>906</v>
      </c>
      <c r="O181" s="28" t="s">
        <v>906</v>
      </c>
      <c r="P181" s="28" t="s">
        <v>907</v>
      </c>
      <c r="Q181" s="28" t="s">
        <v>908</v>
      </c>
      <c r="R181" s="28" t="s">
        <v>909</v>
      </c>
      <c r="S181" s="28" t="s">
        <v>903</v>
      </c>
      <c r="T181" s="31">
        <v>44544.0</v>
      </c>
      <c r="U181" s="31">
        <v>44925.0</v>
      </c>
      <c r="X181" s="30">
        <v>44925.0</v>
      </c>
    </row>
    <row r="182">
      <c r="A182" s="28" t="s">
        <v>944</v>
      </c>
      <c r="B182" s="28" t="s">
        <v>1288</v>
      </c>
      <c r="C182" s="29">
        <v>314310.0</v>
      </c>
      <c r="D182" s="28" t="s">
        <v>946</v>
      </c>
      <c r="E182" s="28" t="s">
        <v>903</v>
      </c>
      <c r="F182" s="28" t="s">
        <v>903</v>
      </c>
      <c r="G182" s="28" t="s">
        <v>903</v>
      </c>
      <c r="H182" s="30">
        <v>44894.0</v>
      </c>
      <c r="I182" s="28" t="s">
        <v>1289</v>
      </c>
      <c r="J182" s="28" t="s">
        <v>903</v>
      </c>
      <c r="K182" s="28">
        <v>7548435.0</v>
      </c>
      <c r="L182" s="28" t="s">
        <v>903</v>
      </c>
      <c r="M182" s="28" t="s">
        <v>1290</v>
      </c>
      <c r="N182" s="27" t="s">
        <v>906</v>
      </c>
      <c r="O182" s="28" t="s">
        <v>1290</v>
      </c>
      <c r="P182" s="28" t="s">
        <v>907</v>
      </c>
      <c r="Q182" s="28" t="s">
        <v>908</v>
      </c>
      <c r="R182" s="28" t="s">
        <v>909</v>
      </c>
      <c r="S182" s="28" t="s">
        <v>903</v>
      </c>
      <c r="T182" s="31">
        <v>44543.0</v>
      </c>
      <c r="U182" s="31">
        <v>44925.0</v>
      </c>
      <c r="X182" s="30">
        <v>44925.0</v>
      </c>
    </row>
    <row r="183">
      <c r="A183" s="28" t="s">
        <v>1043</v>
      </c>
      <c r="B183" s="28" t="s">
        <v>1291</v>
      </c>
      <c r="C183" s="29">
        <v>314320.0</v>
      </c>
      <c r="D183" s="28" t="s">
        <v>1045</v>
      </c>
      <c r="E183" s="28" t="s">
        <v>903</v>
      </c>
      <c r="F183" s="28" t="s">
        <v>903</v>
      </c>
      <c r="G183" s="28" t="s">
        <v>903</v>
      </c>
      <c r="H183" s="33">
        <v>44897.0</v>
      </c>
      <c r="I183" s="28" t="s">
        <v>1292</v>
      </c>
      <c r="J183" s="28" t="s">
        <v>903</v>
      </c>
      <c r="K183" s="28">
        <v>7197314.0</v>
      </c>
      <c r="L183" s="28" t="s">
        <v>903</v>
      </c>
      <c r="M183" s="28" t="s">
        <v>1293</v>
      </c>
      <c r="N183" s="27" t="s">
        <v>906</v>
      </c>
      <c r="O183" s="28" t="s">
        <v>1293</v>
      </c>
      <c r="P183" s="28" t="s">
        <v>907</v>
      </c>
      <c r="Q183" s="28" t="s">
        <v>908</v>
      </c>
      <c r="R183" s="28" t="s">
        <v>909</v>
      </c>
      <c r="S183" s="28" t="s">
        <v>903</v>
      </c>
      <c r="T183" s="31">
        <v>44543.0</v>
      </c>
      <c r="U183" s="31">
        <v>44925.0</v>
      </c>
      <c r="X183" s="30">
        <v>44925.0</v>
      </c>
    </row>
    <row r="184">
      <c r="A184" s="28" t="s">
        <v>983</v>
      </c>
      <c r="B184" s="28" t="s">
        <v>983</v>
      </c>
      <c r="C184" s="29">
        <v>314330.0</v>
      </c>
      <c r="D184" s="28" t="s">
        <v>985</v>
      </c>
      <c r="E184" s="28" t="s">
        <v>903</v>
      </c>
      <c r="F184" s="28" t="s">
        <v>903</v>
      </c>
      <c r="G184" s="28" t="s">
        <v>903</v>
      </c>
      <c r="H184" s="31">
        <v>44526.0</v>
      </c>
      <c r="I184" s="28" t="s">
        <v>942</v>
      </c>
      <c r="J184" s="28" t="s">
        <v>903</v>
      </c>
      <c r="L184" s="28" t="s">
        <v>903</v>
      </c>
      <c r="M184" s="28" t="s">
        <v>1294</v>
      </c>
      <c r="N184" s="27" t="s">
        <v>1170</v>
      </c>
      <c r="O184" s="28" t="s">
        <v>1294</v>
      </c>
      <c r="P184" s="28" t="s">
        <v>907</v>
      </c>
      <c r="Q184" s="28" t="s">
        <v>908</v>
      </c>
      <c r="R184" s="28" t="s">
        <v>909</v>
      </c>
      <c r="S184" s="28" t="s">
        <v>903</v>
      </c>
      <c r="T184" s="31">
        <v>44540.0</v>
      </c>
      <c r="U184" s="31">
        <v>44925.0</v>
      </c>
      <c r="X184" s="30">
        <v>44925.0</v>
      </c>
    </row>
    <row r="185">
      <c r="A185" s="28" t="s">
        <v>983</v>
      </c>
      <c r="B185" s="28" t="s">
        <v>1295</v>
      </c>
      <c r="C185" s="28">
        <v>314345.0</v>
      </c>
      <c r="D185" s="28" t="s">
        <v>985</v>
      </c>
      <c r="E185" s="28" t="s">
        <v>903</v>
      </c>
      <c r="F185" s="28" t="s">
        <v>903</v>
      </c>
      <c r="G185" s="28" t="s">
        <v>903</v>
      </c>
      <c r="H185" s="31">
        <v>44526.0</v>
      </c>
      <c r="I185" s="28" t="s">
        <v>942</v>
      </c>
      <c r="J185" s="28" t="s">
        <v>903</v>
      </c>
      <c r="L185" s="28" t="s">
        <v>903</v>
      </c>
      <c r="M185" s="28" t="s">
        <v>906</v>
      </c>
      <c r="N185" s="27" t="s">
        <v>906</v>
      </c>
      <c r="O185" s="28" t="s">
        <v>906</v>
      </c>
      <c r="P185" s="28" t="s">
        <v>907</v>
      </c>
      <c r="Q185" s="28" t="s">
        <v>908</v>
      </c>
      <c r="R185" s="28" t="s">
        <v>909</v>
      </c>
      <c r="S185" s="28" t="s">
        <v>903</v>
      </c>
      <c r="T185" s="31">
        <v>44540.0</v>
      </c>
      <c r="U185" s="31">
        <v>44925.0</v>
      </c>
      <c r="X185" s="30">
        <v>44925.0</v>
      </c>
    </row>
    <row r="186">
      <c r="A186" s="28" t="s">
        <v>900</v>
      </c>
      <c r="B186" s="28" t="s">
        <v>1296</v>
      </c>
      <c r="C186" s="29">
        <v>314350.0</v>
      </c>
      <c r="D186" s="28" t="s">
        <v>902</v>
      </c>
      <c r="E186" s="28" t="s">
        <v>903</v>
      </c>
      <c r="F186" s="28" t="s">
        <v>903</v>
      </c>
      <c r="G186" s="28" t="s">
        <v>903</v>
      </c>
      <c r="H186" s="30">
        <v>44890.0</v>
      </c>
      <c r="I186" s="28" t="s">
        <v>904</v>
      </c>
      <c r="J186" s="28" t="s">
        <v>903</v>
      </c>
      <c r="K186" s="28">
        <v>9317260.0</v>
      </c>
      <c r="L186" s="28" t="s">
        <v>903</v>
      </c>
      <c r="M186" s="28" t="s">
        <v>906</v>
      </c>
      <c r="N186" s="27" t="s">
        <v>906</v>
      </c>
      <c r="O186" s="28" t="s">
        <v>906</v>
      </c>
      <c r="P186" s="28" t="s">
        <v>907</v>
      </c>
      <c r="Q186" s="28" t="s">
        <v>908</v>
      </c>
      <c r="R186" s="28" t="s">
        <v>909</v>
      </c>
      <c r="S186" s="28" t="s">
        <v>903</v>
      </c>
      <c r="T186" s="31">
        <v>44543.0</v>
      </c>
      <c r="U186" s="31">
        <v>44925.0</v>
      </c>
      <c r="X186" s="30">
        <v>44925.0</v>
      </c>
    </row>
    <row r="187">
      <c r="A187" s="28" t="s">
        <v>910</v>
      </c>
      <c r="B187" s="28" t="s">
        <v>1297</v>
      </c>
      <c r="C187" s="29">
        <v>314400.0</v>
      </c>
      <c r="D187" s="28" t="s">
        <v>912</v>
      </c>
      <c r="E187" s="28" t="s">
        <v>903</v>
      </c>
      <c r="F187" s="28" t="s">
        <v>903</v>
      </c>
      <c r="G187" s="28" t="s">
        <v>903</v>
      </c>
      <c r="H187" s="34">
        <v>44524.0</v>
      </c>
      <c r="I187" s="28" t="s">
        <v>904</v>
      </c>
      <c r="J187" s="28" t="s">
        <v>903</v>
      </c>
      <c r="K187" s="28">
        <v>5601703.0</v>
      </c>
      <c r="L187" s="28" t="s">
        <v>903</v>
      </c>
      <c r="M187" s="28" t="s">
        <v>1298</v>
      </c>
      <c r="N187" s="27" t="s">
        <v>906</v>
      </c>
      <c r="O187" s="28" t="s">
        <v>1298</v>
      </c>
      <c r="P187" s="28" t="s">
        <v>907</v>
      </c>
      <c r="Q187" s="28" t="s">
        <v>908</v>
      </c>
      <c r="R187" s="28" t="s">
        <v>909</v>
      </c>
      <c r="S187" s="28" t="s">
        <v>903</v>
      </c>
      <c r="T187" s="31">
        <v>44544.0</v>
      </c>
      <c r="U187" s="31">
        <v>44925.0</v>
      </c>
      <c r="X187" s="30">
        <v>44925.0</v>
      </c>
    </row>
    <row r="188">
      <c r="A188" s="28" t="s">
        <v>1053</v>
      </c>
      <c r="B188" s="28" t="s">
        <v>1299</v>
      </c>
      <c r="C188" s="28">
        <v>314430.0</v>
      </c>
      <c r="D188" s="28" t="s">
        <v>1055</v>
      </c>
      <c r="E188" s="28" t="s">
        <v>903</v>
      </c>
      <c r="F188" s="28" t="s">
        <v>903</v>
      </c>
      <c r="G188" s="28" t="s">
        <v>903</v>
      </c>
      <c r="H188" s="30">
        <v>44895.0</v>
      </c>
      <c r="I188" s="28" t="s">
        <v>1056</v>
      </c>
      <c r="J188" s="28" t="s">
        <v>903</v>
      </c>
      <c r="K188" s="28">
        <v>200506.0</v>
      </c>
      <c r="L188" s="28" t="s">
        <v>903</v>
      </c>
      <c r="M188" s="28" t="s">
        <v>906</v>
      </c>
      <c r="N188" s="27" t="s">
        <v>906</v>
      </c>
      <c r="O188" s="28" t="s">
        <v>906</v>
      </c>
      <c r="P188" s="28" t="s">
        <v>907</v>
      </c>
      <c r="Q188" s="28" t="s">
        <v>908</v>
      </c>
      <c r="R188" s="28" t="s">
        <v>909</v>
      </c>
      <c r="S188" s="28" t="s">
        <v>903</v>
      </c>
      <c r="T188" s="31">
        <v>44540.0</v>
      </c>
      <c r="U188" s="31">
        <v>44925.0</v>
      </c>
      <c r="X188" s="30">
        <v>44925.0</v>
      </c>
    </row>
    <row r="189">
      <c r="A189" s="28" t="s">
        <v>991</v>
      </c>
      <c r="B189" s="28" t="s">
        <v>1300</v>
      </c>
      <c r="C189" s="29">
        <v>314437.0</v>
      </c>
      <c r="D189" s="28" t="s">
        <v>993</v>
      </c>
      <c r="E189" s="28" t="s">
        <v>903</v>
      </c>
      <c r="F189" s="28" t="s">
        <v>903</v>
      </c>
      <c r="G189" s="28" t="s">
        <v>903</v>
      </c>
      <c r="H189" s="31">
        <v>44529.0</v>
      </c>
      <c r="J189" s="28" t="s">
        <v>903</v>
      </c>
      <c r="K189" s="28">
        <v>7123256.0</v>
      </c>
      <c r="L189" s="28" t="s">
        <v>903</v>
      </c>
      <c r="M189" s="28" t="s">
        <v>906</v>
      </c>
      <c r="N189" s="27" t="s">
        <v>906</v>
      </c>
      <c r="O189" s="28" t="s">
        <v>906</v>
      </c>
      <c r="P189" s="28" t="s">
        <v>907</v>
      </c>
      <c r="Q189" s="28" t="s">
        <v>908</v>
      </c>
      <c r="R189" s="28" t="s">
        <v>909</v>
      </c>
      <c r="S189" s="28" t="s">
        <v>903</v>
      </c>
      <c r="T189" s="31">
        <v>44543.0</v>
      </c>
      <c r="U189" s="31">
        <v>44925.0</v>
      </c>
      <c r="X189" s="30">
        <v>44925.0</v>
      </c>
    </row>
    <row r="190">
      <c r="A190" s="28" t="s">
        <v>1014</v>
      </c>
      <c r="B190" s="28" t="s">
        <v>1301</v>
      </c>
      <c r="C190" s="29">
        <v>314440.0</v>
      </c>
      <c r="D190" s="28" t="s">
        <v>1016</v>
      </c>
      <c r="E190" s="28" t="s">
        <v>903</v>
      </c>
      <c r="F190" s="28" t="s">
        <v>903</v>
      </c>
      <c r="G190" s="28" t="s">
        <v>903</v>
      </c>
      <c r="H190" s="30">
        <v>44894.0</v>
      </c>
      <c r="I190" s="28" t="s">
        <v>904</v>
      </c>
      <c r="J190" s="28" t="s">
        <v>903</v>
      </c>
      <c r="K190" s="28">
        <v>9753125.0</v>
      </c>
      <c r="L190" s="28" t="s">
        <v>903</v>
      </c>
      <c r="M190" s="28" t="s">
        <v>1302</v>
      </c>
      <c r="N190" s="27" t="s">
        <v>906</v>
      </c>
      <c r="O190" s="28" t="s">
        <v>1302</v>
      </c>
      <c r="P190" s="28" t="s">
        <v>907</v>
      </c>
      <c r="Q190" s="28" t="s">
        <v>908</v>
      </c>
      <c r="R190" s="28" t="s">
        <v>909</v>
      </c>
      <c r="S190" s="28" t="s">
        <v>903</v>
      </c>
      <c r="T190" s="31">
        <v>44545.0</v>
      </c>
      <c r="U190" s="31">
        <v>44925.0</v>
      </c>
      <c r="X190" s="30">
        <v>44925.0</v>
      </c>
    </row>
    <row r="191">
      <c r="A191" s="28" t="s">
        <v>922</v>
      </c>
      <c r="B191" s="28" t="s">
        <v>1303</v>
      </c>
      <c r="C191" s="29">
        <v>314460.0</v>
      </c>
      <c r="D191" s="28" t="s">
        <v>924</v>
      </c>
      <c r="E191" s="28" t="s">
        <v>903</v>
      </c>
      <c r="F191" s="28" t="s">
        <v>903</v>
      </c>
      <c r="G191" s="28" t="s">
        <v>903</v>
      </c>
      <c r="H191" s="31">
        <v>44529.0</v>
      </c>
      <c r="I191" s="28" t="s">
        <v>1304</v>
      </c>
      <c r="J191" s="28" t="s">
        <v>903</v>
      </c>
      <c r="K191" s="28">
        <v>2764512.0</v>
      </c>
      <c r="L191" s="28" t="s">
        <v>903</v>
      </c>
      <c r="M191" s="28" t="s">
        <v>1072</v>
      </c>
      <c r="N191" s="27" t="s">
        <v>906</v>
      </c>
      <c r="O191" s="28" t="s">
        <v>1072</v>
      </c>
      <c r="P191" s="28" t="s">
        <v>907</v>
      </c>
      <c r="Q191" s="28" t="s">
        <v>908</v>
      </c>
      <c r="R191" s="28" t="s">
        <v>909</v>
      </c>
      <c r="S191" s="28" t="s">
        <v>903</v>
      </c>
      <c r="T191" s="31">
        <v>44544.0</v>
      </c>
      <c r="U191" s="31">
        <v>44925.0</v>
      </c>
      <c r="X191" s="30">
        <v>44925.0</v>
      </c>
    </row>
    <row r="192">
      <c r="A192" s="28" t="s">
        <v>944</v>
      </c>
      <c r="B192" s="28" t="s">
        <v>1305</v>
      </c>
      <c r="C192" s="29">
        <v>314500.0</v>
      </c>
      <c r="D192" s="28" t="s">
        <v>946</v>
      </c>
      <c r="E192" s="28" t="s">
        <v>903</v>
      </c>
      <c r="F192" s="28" t="s">
        <v>903</v>
      </c>
      <c r="G192" s="28" t="s">
        <v>903</v>
      </c>
      <c r="H192" s="31">
        <v>44526.0</v>
      </c>
      <c r="I192" s="28" t="s">
        <v>1306</v>
      </c>
      <c r="J192" s="28" t="s">
        <v>903</v>
      </c>
      <c r="K192" s="28">
        <v>9463925.0</v>
      </c>
      <c r="L192" s="28" t="s">
        <v>903</v>
      </c>
      <c r="M192" s="28" t="s">
        <v>1307</v>
      </c>
      <c r="N192" s="27" t="s">
        <v>906</v>
      </c>
      <c r="O192" s="28" t="s">
        <v>1307</v>
      </c>
      <c r="P192" s="28" t="s">
        <v>907</v>
      </c>
      <c r="Q192" s="28" t="s">
        <v>908</v>
      </c>
      <c r="R192" s="28" t="s">
        <v>909</v>
      </c>
      <c r="S192" s="28" t="s">
        <v>903</v>
      </c>
      <c r="T192" s="31">
        <v>44540.0</v>
      </c>
      <c r="U192" s="31">
        <v>44925.0</v>
      </c>
      <c r="X192" s="30">
        <v>44925.0</v>
      </c>
    </row>
    <row r="193">
      <c r="A193" s="28" t="s">
        <v>914</v>
      </c>
      <c r="B193" s="28" t="s">
        <v>1308</v>
      </c>
      <c r="C193" s="28">
        <v>314520.0</v>
      </c>
      <c r="D193" s="28" t="s">
        <v>916</v>
      </c>
      <c r="E193" s="28" t="s">
        <v>903</v>
      </c>
      <c r="F193" s="28" t="s">
        <v>903</v>
      </c>
      <c r="G193" s="28" t="s">
        <v>903</v>
      </c>
      <c r="H193" s="31">
        <v>44529.0</v>
      </c>
      <c r="I193" s="28" t="s">
        <v>1309</v>
      </c>
      <c r="J193" s="28" t="s">
        <v>903</v>
      </c>
      <c r="K193" s="28">
        <v>890057.0</v>
      </c>
      <c r="L193" s="28" t="s">
        <v>903</v>
      </c>
      <c r="M193" s="28" t="s">
        <v>1310</v>
      </c>
      <c r="N193" s="27" t="s">
        <v>957</v>
      </c>
      <c r="O193" s="28" t="s">
        <v>1310</v>
      </c>
      <c r="P193" s="28" t="s">
        <v>907</v>
      </c>
      <c r="Q193" s="28" t="s">
        <v>908</v>
      </c>
      <c r="R193" s="28" t="s">
        <v>909</v>
      </c>
      <c r="S193" s="28" t="s">
        <v>903</v>
      </c>
      <c r="T193" s="32">
        <v>44539.0</v>
      </c>
      <c r="U193" s="31">
        <v>44925.0</v>
      </c>
      <c r="X193" s="30">
        <v>44925.0</v>
      </c>
    </row>
    <row r="194">
      <c r="A194" s="28" t="s">
        <v>983</v>
      </c>
      <c r="B194" s="28" t="s">
        <v>1311</v>
      </c>
      <c r="C194" s="29">
        <v>314537.0</v>
      </c>
      <c r="D194" s="28" t="s">
        <v>985</v>
      </c>
      <c r="E194" s="28" t="s">
        <v>903</v>
      </c>
      <c r="F194" s="28" t="s">
        <v>903</v>
      </c>
      <c r="G194" s="28" t="s">
        <v>903</v>
      </c>
      <c r="H194" s="31">
        <v>44526.0</v>
      </c>
      <c r="I194" s="28" t="s">
        <v>942</v>
      </c>
      <c r="J194" s="28" t="s">
        <v>903</v>
      </c>
      <c r="L194" s="28" t="s">
        <v>903</v>
      </c>
      <c r="M194" s="28" t="s">
        <v>938</v>
      </c>
      <c r="N194" s="27" t="s">
        <v>938</v>
      </c>
      <c r="O194" s="28" t="s">
        <v>938</v>
      </c>
      <c r="P194" s="28" t="s">
        <v>907</v>
      </c>
      <c r="Q194" s="28" t="s">
        <v>908</v>
      </c>
      <c r="R194" s="28" t="s">
        <v>909</v>
      </c>
      <c r="S194" s="28" t="s">
        <v>903</v>
      </c>
      <c r="T194" s="31">
        <v>44543.0</v>
      </c>
      <c r="U194" s="31">
        <v>44925.0</v>
      </c>
      <c r="X194" s="30">
        <v>44925.0</v>
      </c>
    </row>
    <row r="195">
      <c r="A195" s="28" t="s">
        <v>983</v>
      </c>
      <c r="B195" s="28" t="s">
        <v>1312</v>
      </c>
      <c r="C195" s="28">
        <v>314545.0</v>
      </c>
      <c r="D195" s="28" t="s">
        <v>985</v>
      </c>
      <c r="E195" s="28" t="s">
        <v>903</v>
      </c>
      <c r="F195" s="28" t="s">
        <v>903</v>
      </c>
      <c r="G195" s="28" t="s">
        <v>903</v>
      </c>
      <c r="H195" s="31">
        <v>44526.0</v>
      </c>
      <c r="I195" s="28" t="s">
        <v>942</v>
      </c>
      <c r="J195" s="28" t="s">
        <v>903</v>
      </c>
      <c r="L195" s="28" t="s">
        <v>903</v>
      </c>
      <c r="M195" s="28" t="s">
        <v>1313</v>
      </c>
      <c r="N195" s="27" t="s">
        <v>906</v>
      </c>
      <c r="O195" s="28" t="s">
        <v>1313</v>
      </c>
      <c r="P195" s="28" t="s">
        <v>907</v>
      </c>
      <c r="Q195" s="28" t="s">
        <v>908</v>
      </c>
      <c r="R195" s="28" t="s">
        <v>909</v>
      </c>
      <c r="S195" s="28" t="s">
        <v>903</v>
      </c>
      <c r="T195" s="32">
        <v>44539.0</v>
      </c>
      <c r="U195" s="31">
        <v>44925.0</v>
      </c>
      <c r="X195" s="30">
        <v>44925.0</v>
      </c>
    </row>
    <row r="196">
      <c r="A196" s="28" t="s">
        <v>914</v>
      </c>
      <c r="B196" s="28" t="s">
        <v>1314</v>
      </c>
      <c r="C196" s="29">
        <v>314560.0</v>
      </c>
      <c r="D196" s="28" t="s">
        <v>916</v>
      </c>
      <c r="E196" s="28" t="s">
        <v>903</v>
      </c>
      <c r="F196" s="28" t="s">
        <v>903</v>
      </c>
      <c r="G196" s="28" t="s">
        <v>903</v>
      </c>
      <c r="H196" s="31">
        <v>44529.0</v>
      </c>
      <c r="I196" s="28" t="s">
        <v>1315</v>
      </c>
      <c r="J196" s="28" t="s">
        <v>903</v>
      </c>
      <c r="K196" s="28">
        <v>2198304.0</v>
      </c>
      <c r="L196" s="28" t="s">
        <v>903</v>
      </c>
      <c r="M196" s="28" t="s">
        <v>1316</v>
      </c>
      <c r="N196" s="27" t="s">
        <v>906</v>
      </c>
      <c r="O196" s="28" t="s">
        <v>1316</v>
      </c>
      <c r="P196" s="28" t="s">
        <v>907</v>
      </c>
      <c r="Q196" s="28" t="s">
        <v>908</v>
      </c>
      <c r="R196" s="28" t="s">
        <v>909</v>
      </c>
      <c r="S196" s="28" t="s">
        <v>903</v>
      </c>
      <c r="T196" s="31">
        <v>44540.0</v>
      </c>
      <c r="U196" s="31">
        <v>44925.0</v>
      </c>
      <c r="X196" s="30">
        <v>44925.0</v>
      </c>
    </row>
    <row r="197">
      <c r="A197" s="28" t="s">
        <v>914</v>
      </c>
      <c r="B197" s="28" t="s">
        <v>1317</v>
      </c>
      <c r="C197" s="29">
        <v>314580.0</v>
      </c>
      <c r="D197" s="28" t="s">
        <v>916</v>
      </c>
      <c r="E197" s="28" t="s">
        <v>903</v>
      </c>
      <c r="F197" s="28" t="s">
        <v>903</v>
      </c>
      <c r="G197" s="28" t="s">
        <v>903</v>
      </c>
      <c r="H197" s="31">
        <v>44529.0</v>
      </c>
      <c r="I197" s="28" t="s">
        <v>1318</v>
      </c>
      <c r="J197" s="28" t="s">
        <v>903</v>
      </c>
      <c r="K197" s="28">
        <v>6446310.0</v>
      </c>
      <c r="L197" s="28" t="s">
        <v>903</v>
      </c>
      <c r="M197" s="28" t="s">
        <v>906</v>
      </c>
      <c r="N197" s="27" t="s">
        <v>906</v>
      </c>
      <c r="O197" s="28" t="s">
        <v>906</v>
      </c>
      <c r="P197" s="28" t="s">
        <v>907</v>
      </c>
      <c r="Q197" s="28" t="s">
        <v>908</v>
      </c>
      <c r="R197" s="28" t="s">
        <v>909</v>
      </c>
      <c r="S197" s="28" t="s">
        <v>903</v>
      </c>
      <c r="T197" s="31">
        <v>44544.0</v>
      </c>
      <c r="U197" s="31">
        <v>44925.0</v>
      </c>
      <c r="X197" s="30">
        <v>44925.0</v>
      </c>
    </row>
    <row r="198">
      <c r="A198" s="28" t="s">
        <v>910</v>
      </c>
      <c r="B198" s="28" t="s">
        <v>1319</v>
      </c>
      <c r="C198" s="29">
        <v>314587.0</v>
      </c>
      <c r="D198" s="28" t="s">
        <v>912</v>
      </c>
      <c r="E198" s="28" t="s">
        <v>903</v>
      </c>
      <c r="F198" s="28" t="s">
        <v>903</v>
      </c>
      <c r="G198" s="28" t="s">
        <v>903</v>
      </c>
      <c r="H198" s="30">
        <v>44891.0</v>
      </c>
      <c r="I198" s="28" t="s">
        <v>904</v>
      </c>
      <c r="J198" s="28" t="s">
        <v>903</v>
      </c>
      <c r="K198" s="28">
        <v>7373252.0</v>
      </c>
      <c r="L198" s="28" t="s">
        <v>903</v>
      </c>
      <c r="M198" s="28" t="s">
        <v>906</v>
      </c>
      <c r="N198" s="27" t="s">
        <v>906</v>
      </c>
      <c r="O198" s="28" t="s">
        <v>906</v>
      </c>
      <c r="P198" s="28" t="s">
        <v>907</v>
      </c>
      <c r="Q198" s="28" t="s">
        <v>908</v>
      </c>
      <c r="R198" s="28" t="s">
        <v>909</v>
      </c>
      <c r="S198" s="28" t="s">
        <v>903</v>
      </c>
      <c r="T198" s="31">
        <v>44541.0</v>
      </c>
      <c r="U198" s="31">
        <v>44925.0</v>
      </c>
      <c r="X198" s="30">
        <v>44925.0</v>
      </c>
    </row>
    <row r="199">
      <c r="A199" s="28" t="s">
        <v>1014</v>
      </c>
      <c r="B199" s="28" t="s">
        <v>1320</v>
      </c>
      <c r="C199" s="29">
        <v>314600.0</v>
      </c>
      <c r="D199" s="28" t="s">
        <v>1016</v>
      </c>
      <c r="E199" s="28" t="s">
        <v>903</v>
      </c>
      <c r="F199" s="28" t="s">
        <v>903</v>
      </c>
      <c r="G199" s="28" t="s">
        <v>903</v>
      </c>
      <c r="H199" s="30">
        <v>44894.0</v>
      </c>
      <c r="I199" s="28" t="s">
        <v>904</v>
      </c>
      <c r="J199" s="28" t="s">
        <v>903</v>
      </c>
      <c r="K199" s="28">
        <v>9473130.0</v>
      </c>
      <c r="L199" s="28" t="s">
        <v>903</v>
      </c>
      <c r="M199" s="28" t="s">
        <v>1321</v>
      </c>
      <c r="N199" s="27" t="s">
        <v>906</v>
      </c>
      <c r="O199" s="28" t="s">
        <v>1321</v>
      </c>
      <c r="P199" s="28" t="s">
        <v>907</v>
      </c>
      <c r="Q199" s="28" t="s">
        <v>908</v>
      </c>
      <c r="R199" s="28" t="s">
        <v>909</v>
      </c>
      <c r="S199" s="28" t="s">
        <v>903</v>
      </c>
      <c r="T199" s="31">
        <v>44544.0</v>
      </c>
      <c r="U199" s="31">
        <v>44925.0</v>
      </c>
      <c r="X199" s="30">
        <v>44925.0</v>
      </c>
    </row>
    <row r="200">
      <c r="A200" s="28" t="s">
        <v>983</v>
      </c>
      <c r="B200" s="28" t="s">
        <v>1322</v>
      </c>
      <c r="C200" s="29">
        <v>314625.0</v>
      </c>
      <c r="D200" s="28" t="s">
        <v>985</v>
      </c>
      <c r="E200" s="28" t="s">
        <v>903</v>
      </c>
      <c r="F200" s="28" t="s">
        <v>903</v>
      </c>
      <c r="G200" s="28" t="s">
        <v>903</v>
      </c>
      <c r="H200" s="31">
        <v>44529.0</v>
      </c>
      <c r="I200" s="28" t="s">
        <v>987</v>
      </c>
      <c r="J200" s="28" t="s">
        <v>903</v>
      </c>
      <c r="L200" s="28" t="s">
        <v>903</v>
      </c>
      <c r="M200" s="28" t="s">
        <v>938</v>
      </c>
      <c r="N200" s="27" t="s">
        <v>938</v>
      </c>
      <c r="O200" s="28" t="s">
        <v>938</v>
      </c>
      <c r="P200" s="28" t="s">
        <v>907</v>
      </c>
      <c r="Q200" s="28" t="s">
        <v>908</v>
      </c>
      <c r="R200" s="28" t="s">
        <v>909</v>
      </c>
      <c r="S200" s="28" t="s">
        <v>903</v>
      </c>
      <c r="T200" s="31">
        <v>44543.0</v>
      </c>
      <c r="U200" s="31">
        <v>44925.0</v>
      </c>
      <c r="X200" s="30">
        <v>44925.0</v>
      </c>
    </row>
    <row r="201">
      <c r="A201" s="28" t="s">
        <v>983</v>
      </c>
      <c r="B201" s="28" t="s">
        <v>1323</v>
      </c>
      <c r="C201" s="28">
        <v>314655.0</v>
      </c>
      <c r="D201" s="28" t="s">
        <v>985</v>
      </c>
      <c r="E201" s="28" t="s">
        <v>903</v>
      </c>
      <c r="F201" s="28" t="s">
        <v>903</v>
      </c>
      <c r="G201" s="28" t="s">
        <v>903</v>
      </c>
      <c r="H201" s="31">
        <v>44526.0</v>
      </c>
      <c r="I201" s="28" t="s">
        <v>942</v>
      </c>
      <c r="J201" s="28" t="s">
        <v>903</v>
      </c>
      <c r="L201" s="28" t="s">
        <v>903</v>
      </c>
      <c r="M201" s="28" t="s">
        <v>938</v>
      </c>
      <c r="N201" s="27" t="s">
        <v>938</v>
      </c>
      <c r="O201" s="28" t="s">
        <v>938</v>
      </c>
      <c r="P201" s="28" t="s">
        <v>907</v>
      </c>
      <c r="Q201" s="28" t="s">
        <v>908</v>
      </c>
      <c r="R201" s="28" t="s">
        <v>909</v>
      </c>
      <c r="S201" s="28" t="s">
        <v>903</v>
      </c>
      <c r="T201" s="31">
        <v>44540.0</v>
      </c>
      <c r="U201" s="31">
        <v>44925.0</v>
      </c>
      <c r="X201" s="30">
        <v>44925.0</v>
      </c>
    </row>
    <row r="202">
      <c r="A202" s="28" t="s">
        <v>918</v>
      </c>
      <c r="B202" s="28" t="s">
        <v>1324</v>
      </c>
      <c r="C202" s="29">
        <v>314675.0</v>
      </c>
      <c r="D202" s="28" t="s">
        <v>920</v>
      </c>
      <c r="E202" s="28" t="s">
        <v>903</v>
      </c>
      <c r="F202" s="28" t="s">
        <v>903</v>
      </c>
      <c r="G202" s="28" t="s">
        <v>903</v>
      </c>
      <c r="H202" s="31">
        <v>44529.0</v>
      </c>
      <c r="I202" s="28" t="s">
        <v>884</v>
      </c>
      <c r="J202" s="28" t="s">
        <v>903</v>
      </c>
      <c r="K202" s="28">
        <v>258989.0</v>
      </c>
      <c r="L202" s="28" t="s">
        <v>903</v>
      </c>
      <c r="M202" s="28" t="s">
        <v>906</v>
      </c>
      <c r="N202" s="27" t="s">
        <v>906</v>
      </c>
      <c r="O202" s="28" t="s">
        <v>906</v>
      </c>
      <c r="P202" s="28" t="s">
        <v>907</v>
      </c>
      <c r="Q202" s="28" t="s">
        <v>908</v>
      </c>
      <c r="R202" s="28" t="s">
        <v>909</v>
      </c>
      <c r="S202" s="28" t="s">
        <v>903</v>
      </c>
      <c r="T202" s="31">
        <v>44545.0</v>
      </c>
      <c r="U202" s="31">
        <v>44925.0</v>
      </c>
      <c r="X202" s="30">
        <v>44925.0</v>
      </c>
    </row>
    <row r="203">
      <c r="A203" s="28" t="s">
        <v>914</v>
      </c>
      <c r="B203" s="28" t="s">
        <v>1325</v>
      </c>
      <c r="C203" s="29">
        <v>314710.0</v>
      </c>
      <c r="D203" s="28" t="s">
        <v>916</v>
      </c>
      <c r="E203" s="28" t="s">
        <v>903</v>
      </c>
      <c r="F203" s="28" t="s">
        <v>903</v>
      </c>
      <c r="G203" s="28" t="s">
        <v>903</v>
      </c>
      <c r="H203" s="31">
        <v>44529.0</v>
      </c>
      <c r="I203" s="28" t="s">
        <v>1326</v>
      </c>
      <c r="J203" s="28" t="s">
        <v>903</v>
      </c>
      <c r="K203" s="28">
        <v>9081623.0</v>
      </c>
      <c r="L203" s="28" t="s">
        <v>903</v>
      </c>
      <c r="M203" s="28" t="s">
        <v>1327</v>
      </c>
      <c r="N203" s="27" t="s">
        <v>949</v>
      </c>
      <c r="O203" s="28" t="s">
        <v>1327</v>
      </c>
      <c r="P203" s="28" t="s">
        <v>907</v>
      </c>
      <c r="Q203" s="28" t="s">
        <v>908</v>
      </c>
      <c r="R203" s="28" t="s">
        <v>909</v>
      </c>
      <c r="S203" s="28" t="s">
        <v>903</v>
      </c>
      <c r="T203" s="31">
        <v>44543.0</v>
      </c>
      <c r="U203" s="31">
        <v>44925.0</v>
      </c>
      <c r="X203" s="30">
        <v>44925.0</v>
      </c>
    </row>
    <row r="204">
      <c r="A204" s="28" t="s">
        <v>914</v>
      </c>
      <c r="B204" s="28" t="s">
        <v>1328</v>
      </c>
      <c r="C204" s="29">
        <v>314710.0</v>
      </c>
      <c r="D204" s="28" t="s">
        <v>916</v>
      </c>
      <c r="E204" s="28" t="s">
        <v>903</v>
      </c>
      <c r="F204" s="28" t="s">
        <v>903</v>
      </c>
      <c r="G204" s="28" t="s">
        <v>903</v>
      </c>
      <c r="H204" s="31">
        <v>44529.0</v>
      </c>
      <c r="I204" s="28" t="s">
        <v>1329</v>
      </c>
      <c r="J204" s="28" t="s">
        <v>903</v>
      </c>
      <c r="K204" s="28">
        <v>2143526.0</v>
      </c>
      <c r="L204" s="28" t="s">
        <v>903</v>
      </c>
      <c r="M204" s="28" t="s">
        <v>949</v>
      </c>
      <c r="N204" s="27" t="s">
        <v>949</v>
      </c>
      <c r="O204" s="28" t="s">
        <v>949</v>
      </c>
      <c r="P204" s="28" t="s">
        <v>907</v>
      </c>
      <c r="Q204" s="28" t="s">
        <v>908</v>
      </c>
      <c r="R204" s="28" t="s">
        <v>909</v>
      </c>
      <c r="S204" s="28" t="s">
        <v>903</v>
      </c>
      <c r="T204" s="31">
        <v>44543.0</v>
      </c>
      <c r="U204" s="31">
        <v>44925.0</v>
      </c>
      <c r="X204" s="30">
        <v>44925.0</v>
      </c>
    </row>
    <row r="205">
      <c r="A205" s="28" t="s">
        <v>914</v>
      </c>
      <c r="B205" s="28" t="s">
        <v>1330</v>
      </c>
      <c r="C205" s="29">
        <v>314710.0</v>
      </c>
      <c r="D205" s="28" t="s">
        <v>916</v>
      </c>
      <c r="E205" s="28" t="s">
        <v>903</v>
      </c>
      <c r="F205" s="28" t="s">
        <v>903</v>
      </c>
      <c r="G205" s="28" t="s">
        <v>903</v>
      </c>
      <c r="H205" s="31">
        <v>44529.0</v>
      </c>
      <c r="I205" s="28" t="s">
        <v>1331</v>
      </c>
      <c r="J205" s="28" t="s">
        <v>903</v>
      </c>
      <c r="K205" s="28">
        <v>3745066.0</v>
      </c>
      <c r="L205" s="28" t="s">
        <v>903</v>
      </c>
      <c r="M205" s="28" t="s">
        <v>949</v>
      </c>
      <c r="N205" s="27" t="s">
        <v>949</v>
      </c>
      <c r="O205" s="28" t="s">
        <v>949</v>
      </c>
      <c r="P205" s="28" t="s">
        <v>907</v>
      </c>
      <c r="Q205" s="28" t="s">
        <v>908</v>
      </c>
      <c r="R205" s="28" t="s">
        <v>909</v>
      </c>
      <c r="S205" s="28" t="s">
        <v>903</v>
      </c>
      <c r="T205" s="31">
        <v>44543.0</v>
      </c>
      <c r="U205" s="31">
        <v>44925.0</v>
      </c>
      <c r="X205" s="30">
        <v>44925.0</v>
      </c>
    </row>
    <row r="206">
      <c r="A206" s="28" t="s">
        <v>991</v>
      </c>
      <c r="B206" s="28" t="s">
        <v>1332</v>
      </c>
      <c r="C206" s="29">
        <v>314700.0</v>
      </c>
      <c r="D206" s="28" t="s">
        <v>993</v>
      </c>
      <c r="E206" s="28" t="s">
        <v>903</v>
      </c>
      <c r="F206" s="28" t="s">
        <v>903</v>
      </c>
      <c r="G206" s="28" t="s">
        <v>903</v>
      </c>
      <c r="H206" s="31">
        <v>44529.0</v>
      </c>
      <c r="J206" s="28" t="s">
        <v>903</v>
      </c>
      <c r="K206" s="28">
        <v>625485.0</v>
      </c>
      <c r="L206" s="28" t="s">
        <v>903</v>
      </c>
      <c r="M206" s="28" t="s">
        <v>906</v>
      </c>
      <c r="N206" s="27" t="s">
        <v>906</v>
      </c>
      <c r="O206" s="28" t="s">
        <v>906</v>
      </c>
      <c r="P206" s="28" t="s">
        <v>907</v>
      </c>
      <c r="Q206" s="28" t="s">
        <v>908</v>
      </c>
      <c r="R206" s="28" t="s">
        <v>909</v>
      </c>
      <c r="S206" s="28" t="s">
        <v>903</v>
      </c>
      <c r="T206" s="31">
        <v>44545.0</v>
      </c>
      <c r="U206" s="31">
        <v>44925.0</v>
      </c>
      <c r="X206" s="30">
        <v>44925.0</v>
      </c>
    </row>
    <row r="207">
      <c r="A207" s="28" t="s">
        <v>931</v>
      </c>
      <c r="B207" s="28" t="s">
        <v>1333</v>
      </c>
      <c r="C207" s="29">
        <v>314720.0</v>
      </c>
      <c r="D207" s="28" t="s">
        <v>933</v>
      </c>
      <c r="E207" s="28" t="s">
        <v>903</v>
      </c>
      <c r="F207" s="28" t="s">
        <v>903</v>
      </c>
      <c r="G207" s="28" t="s">
        <v>903</v>
      </c>
      <c r="H207" s="31">
        <v>44526.0</v>
      </c>
      <c r="I207" s="28" t="s">
        <v>1036</v>
      </c>
      <c r="J207" s="28" t="s">
        <v>903</v>
      </c>
      <c r="K207" s="28">
        <v>7804318.0</v>
      </c>
      <c r="L207" s="28" t="s">
        <v>903</v>
      </c>
      <c r="M207" s="28" t="s">
        <v>1334</v>
      </c>
      <c r="N207" s="27" t="s">
        <v>906</v>
      </c>
      <c r="O207" s="28" t="s">
        <v>1334</v>
      </c>
      <c r="P207" s="28" t="s">
        <v>907</v>
      </c>
      <c r="Q207" s="28" t="s">
        <v>908</v>
      </c>
      <c r="R207" s="28" t="s">
        <v>909</v>
      </c>
      <c r="S207" s="28" t="s">
        <v>903</v>
      </c>
      <c r="T207" s="31">
        <v>44544.0</v>
      </c>
      <c r="U207" s="31">
        <v>44925.0</v>
      </c>
      <c r="X207" s="30">
        <v>44925.0</v>
      </c>
    </row>
    <row r="208">
      <c r="A208" s="28" t="s">
        <v>1043</v>
      </c>
      <c r="B208" s="28" t="s">
        <v>1043</v>
      </c>
      <c r="C208" s="29">
        <v>314790.0</v>
      </c>
      <c r="D208" s="28" t="s">
        <v>1045</v>
      </c>
      <c r="E208" s="28" t="s">
        <v>903</v>
      </c>
      <c r="F208" s="28" t="s">
        <v>903</v>
      </c>
      <c r="G208" s="28" t="s">
        <v>903</v>
      </c>
      <c r="H208" s="33">
        <v>44897.0</v>
      </c>
      <c r="I208" s="28" t="s">
        <v>981</v>
      </c>
      <c r="J208" s="28" t="s">
        <v>903</v>
      </c>
      <c r="K208" s="28">
        <v>2759292.0</v>
      </c>
      <c r="L208" s="28" t="s">
        <v>903</v>
      </c>
      <c r="M208" s="28" t="s">
        <v>949</v>
      </c>
      <c r="N208" s="27" t="s">
        <v>949</v>
      </c>
      <c r="O208" s="28" t="s">
        <v>949</v>
      </c>
      <c r="P208" s="28" t="s">
        <v>907</v>
      </c>
      <c r="Q208" s="28" t="s">
        <v>908</v>
      </c>
      <c r="R208" s="28" t="s">
        <v>909</v>
      </c>
      <c r="S208" s="28" t="s">
        <v>903</v>
      </c>
      <c r="T208" s="31">
        <v>44543.0</v>
      </c>
      <c r="U208" s="31">
        <v>44925.0</v>
      </c>
      <c r="X208" s="30">
        <v>44925.0</v>
      </c>
    </row>
    <row r="209">
      <c r="A209" s="28" t="s">
        <v>1002</v>
      </c>
      <c r="B209" s="28" t="s">
        <v>1002</v>
      </c>
      <c r="C209" s="29">
        <v>314800.0</v>
      </c>
      <c r="D209" s="28" t="s">
        <v>1004</v>
      </c>
      <c r="E209" s="28" t="s">
        <v>903</v>
      </c>
      <c r="F209" s="28" t="s">
        <v>903</v>
      </c>
      <c r="G209" s="28" t="s">
        <v>903</v>
      </c>
      <c r="H209" s="31">
        <v>44529.0</v>
      </c>
      <c r="I209" s="28" t="s">
        <v>942</v>
      </c>
      <c r="J209" s="28" t="s">
        <v>903</v>
      </c>
      <c r="L209" s="28" t="s">
        <v>903</v>
      </c>
      <c r="M209" s="28" t="s">
        <v>949</v>
      </c>
      <c r="N209" s="27" t="s">
        <v>949</v>
      </c>
      <c r="O209" s="28" t="s">
        <v>949</v>
      </c>
      <c r="P209" s="28" t="s">
        <v>907</v>
      </c>
      <c r="Q209" s="28" t="s">
        <v>908</v>
      </c>
      <c r="R209" s="28" t="s">
        <v>909</v>
      </c>
      <c r="S209" s="28" t="s">
        <v>903</v>
      </c>
      <c r="T209" s="31">
        <v>44543.0</v>
      </c>
      <c r="U209" s="31">
        <v>44925.0</v>
      </c>
      <c r="X209" s="30">
        <v>44925.0</v>
      </c>
    </row>
    <row r="210">
      <c r="A210" s="28" t="s">
        <v>944</v>
      </c>
      <c r="B210" s="28" t="s">
        <v>1335</v>
      </c>
      <c r="C210" s="29">
        <v>314810.0</v>
      </c>
      <c r="D210" s="28" t="s">
        <v>946</v>
      </c>
      <c r="E210" s="28" t="s">
        <v>903</v>
      </c>
      <c r="F210" s="28" t="s">
        <v>903</v>
      </c>
      <c r="G210" s="28" t="s">
        <v>903</v>
      </c>
      <c r="H210" s="30">
        <v>44894.0</v>
      </c>
      <c r="I210" s="28" t="s">
        <v>1336</v>
      </c>
      <c r="J210" s="28" t="s">
        <v>903</v>
      </c>
      <c r="K210" s="28">
        <v>5526507.0</v>
      </c>
      <c r="L210" s="28" t="s">
        <v>903</v>
      </c>
      <c r="M210" s="28" t="s">
        <v>949</v>
      </c>
      <c r="N210" s="27" t="s">
        <v>949</v>
      </c>
      <c r="O210" s="28" t="s">
        <v>949</v>
      </c>
      <c r="P210" s="28" t="s">
        <v>907</v>
      </c>
      <c r="Q210" s="28" t="s">
        <v>908</v>
      </c>
      <c r="R210" s="28" t="s">
        <v>909</v>
      </c>
      <c r="S210" s="28" t="s">
        <v>903</v>
      </c>
      <c r="T210" s="31">
        <v>44544.0</v>
      </c>
      <c r="U210" s="31">
        <v>44925.0</v>
      </c>
      <c r="X210" s="30">
        <v>44925.0</v>
      </c>
    </row>
    <row r="211">
      <c r="A211" s="28" t="s">
        <v>1099</v>
      </c>
      <c r="B211" s="28" t="s">
        <v>1337</v>
      </c>
      <c r="C211" s="29">
        <v>314860.0</v>
      </c>
      <c r="D211" s="28" t="s">
        <v>1101</v>
      </c>
      <c r="E211" s="28" t="s">
        <v>903</v>
      </c>
      <c r="F211" s="28" t="s">
        <v>903</v>
      </c>
      <c r="G211" s="28" t="s">
        <v>903</v>
      </c>
      <c r="H211" s="30">
        <v>44895.0</v>
      </c>
      <c r="I211" s="28" t="s">
        <v>1338</v>
      </c>
      <c r="J211" s="28" t="s">
        <v>903</v>
      </c>
      <c r="K211" s="28">
        <v>7492200.0</v>
      </c>
      <c r="L211" s="28" t="s">
        <v>903</v>
      </c>
      <c r="M211" s="28" t="s">
        <v>906</v>
      </c>
      <c r="N211" s="27" t="s">
        <v>906</v>
      </c>
      <c r="O211" s="28" t="s">
        <v>906</v>
      </c>
      <c r="P211" s="28" t="s">
        <v>907</v>
      </c>
      <c r="Q211" s="28" t="s">
        <v>908</v>
      </c>
      <c r="R211" s="28" t="s">
        <v>909</v>
      </c>
      <c r="S211" s="28" t="s">
        <v>903</v>
      </c>
      <c r="T211" s="31">
        <v>44546.0</v>
      </c>
      <c r="U211" s="31">
        <v>44925.0</v>
      </c>
      <c r="X211" s="30">
        <v>44925.0</v>
      </c>
    </row>
    <row r="212">
      <c r="A212" s="28" t="s">
        <v>918</v>
      </c>
      <c r="B212" s="28" t="s">
        <v>918</v>
      </c>
      <c r="C212" s="29">
        <v>314870.0</v>
      </c>
      <c r="D212" s="28" t="s">
        <v>920</v>
      </c>
      <c r="E212" s="28" t="s">
        <v>903</v>
      </c>
      <c r="F212" s="28" t="s">
        <v>903</v>
      </c>
      <c r="G212" s="28" t="s">
        <v>903</v>
      </c>
      <c r="H212" s="31">
        <v>44525.0</v>
      </c>
      <c r="I212" s="28" t="s">
        <v>884</v>
      </c>
      <c r="J212" s="28" t="s">
        <v>903</v>
      </c>
      <c r="K212" s="28">
        <v>6928838.0</v>
      </c>
      <c r="L212" s="28" t="s">
        <v>903</v>
      </c>
      <c r="M212" s="28" t="s">
        <v>906</v>
      </c>
      <c r="N212" s="27" t="s">
        <v>906</v>
      </c>
      <c r="O212" s="28" t="s">
        <v>906</v>
      </c>
      <c r="P212" s="28" t="s">
        <v>907</v>
      </c>
      <c r="Q212" s="28" t="s">
        <v>908</v>
      </c>
      <c r="R212" s="28" t="s">
        <v>909</v>
      </c>
      <c r="S212" s="28" t="s">
        <v>903</v>
      </c>
      <c r="T212" s="31">
        <v>44540.0</v>
      </c>
      <c r="U212" s="31">
        <v>44925.0</v>
      </c>
      <c r="X212" s="30">
        <v>44925.0</v>
      </c>
    </row>
    <row r="213">
      <c r="A213" s="28" t="s">
        <v>910</v>
      </c>
      <c r="B213" s="28" t="s">
        <v>1339</v>
      </c>
      <c r="C213" s="29">
        <v>314875.0</v>
      </c>
      <c r="D213" s="28" t="s">
        <v>912</v>
      </c>
      <c r="E213" s="28" t="s">
        <v>903</v>
      </c>
      <c r="F213" s="28" t="s">
        <v>903</v>
      </c>
      <c r="G213" s="28" t="s">
        <v>903</v>
      </c>
      <c r="H213" s="30">
        <v>44891.0</v>
      </c>
      <c r="I213" s="28" t="s">
        <v>904</v>
      </c>
      <c r="J213" s="28" t="s">
        <v>903</v>
      </c>
      <c r="K213" s="28">
        <v>2115123.0</v>
      </c>
      <c r="L213" s="28" t="s">
        <v>903</v>
      </c>
      <c r="M213" s="28" t="s">
        <v>1340</v>
      </c>
      <c r="N213" s="27" t="s">
        <v>906</v>
      </c>
      <c r="O213" s="28" t="s">
        <v>1340</v>
      </c>
      <c r="P213" s="28" t="s">
        <v>907</v>
      </c>
      <c r="Q213" s="28" t="s">
        <v>908</v>
      </c>
      <c r="R213" s="28" t="s">
        <v>909</v>
      </c>
      <c r="S213" s="28" t="s">
        <v>903</v>
      </c>
      <c r="T213" s="31">
        <v>44540.0</v>
      </c>
      <c r="U213" s="31">
        <v>44925.0</v>
      </c>
      <c r="X213" s="30">
        <v>44925.0</v>
      </c>
    </row>
    <row r="214">
      <c r="A214" s="28" t="s">
        <v>910</v>
      </c>
      <c r="B214" s="28" t="s">
        <v>1341</v>
      </c>
      <c r="C214" s="29">
        <v>314900.0</v>
      </c>
      <c r="D214" s="28" t="s">
        <v>912</v>
      </c>
      <c r="E214" s="28" t="s">
        <v>903</v>
      </c>
      <c r="F214" s="28" t="s">
        <v>903</v>
      </c>
      <c r="G214" s="28" t="s">
        <v>903</v>
      </c>
      <c r="H214" s="31">
        <v>44522.0</v>
      </c>
      <c r="I214" s="28" t="s">
        <v>904</v>
      </c>
      <c r="J214" s="28" t="s">
        <v>903</v>
      </c>
      <c r="K214" s="28">
        <v>7137729.0</v>
      </c>
      <c r="L214" s="28" t="s">
        <v>903</v>
      </c>
      <c r="M214" s="28" t="s">
        <v>938</v>
      </c>
      <c r="N214" s="27" t="s">
        <v>938</v>
      </c>
      <c r="O214" s="28" t="s">
        <v>938</v>
      </c>
      <c r="P214" s="28" t="s">
        <v>907</v>
      </c>
      <c r="Q214" s="28" t="s">
        <v>908</v>
      </c>
      <c r="R214" s="28" t="s">
        <v>909</v>
      </c>
      <c r="S214" s="28" t="s">
        <v>903</v>
      </c>
      <c r="T214" s="31">
        <v>44543.0</v>
      </c>
      <c r="U214" s="31">
        <v>44925.0</v>
      </c>
      <c r="X214" s="30">
        <v>44925.0</v>
      </c>
    </row>
    <row r="215">
      <c r="A215" s="28" t="s">
        <v>1014</v>
      </c>
      <c r="B215" s="28" t="s">
        <v>1342</v>
      </c>
      <c r="C215" s="29">
        <v>314910.0</v>
      </c>
      <c r="D215" s="28" t="s">
        <v>1016</v>
      </c>
      <c r="E215" s="28" t="s">
        <v>903</v>
      </c>
      <c r="F215" s="28" t="s">
        <v>903</v>
      </c>
      <c r="G215" s="28" t="s">
        <v>903</v>
      </c>
      <c r="H215" s="31">
        <v>44529.0</v>
      </c>
      <c r="I215" s="28" t="s">
        <v>904</v>
      </c>
      <c r="J215" s="28" t="s">
        <v>903</v>
      </c>
      <c r="K215" s="28">
        <v>6516807.0</v>
      </c>
      <c r="L215" s="28" t="s">
        <v>903</v>
      </c>
      <c r="M215" s="28" t="s">
        <v>1343</v>
      </c>
      <c r="N215" s="27" t="s">
        <v>906</v>
      </c>
      <c r="O215" s="28" t="s">
        <v>1343</v>
      </c>
      <c r="P215" s="28" t="s">
        <v>907</v>
      </c>
      <c r="Q215" s="28" t="s">
        <v>908</v>
      </c>
      <c r="R215" s="28" t="s">
        <v>909</v>
      </c>
      <c r="S215" s="28" t="s">
        <v>903</v>
      </c>
      <c r="T215" s="31">
        <v>44543.0</v>
      </c>
      <c r="U215" s="31">
        <v>44925.0</v>
      </c>
      <c r="X215" s="30">
        <v>44925.0</v>
      </c>
    </row>
    <row r="216">
      <c r="A216" s="28" t="s">
        <v>995</v>
      </c>
      <c r="B216" s="28" t="s">
        <v>1344</v>
      </c>
      <c r="C216" s="29">
        <v>314915.0</v>
      </c>
      <c r="D216" s="28" t="s">
        <v>997</v>
      </c>
      <c r="E216" s="28" t="s">
        <v>903</v>
      </c>
      <c r="F216" s="28" t="s">
        <v>903</v>
      </c>
      <c r="G216" s="28" t="s">
        <v>903</v>
      </c>
      <c r="H216" s="31">
        <v>44530.0</v>
      </c>
      <c r="I216" s="28" t="s">
        <v>1345</v>
      </c>
      <c r="J216" s="28" t="s">
        <v>903</v>
      </c>
      <c r="K216" s="28">
        <v>9881484.0</v>
      </c>
      <c r="L216" s="28" t="s">
        <v>903</v>
      </c>
      <c r="M216" s="28" t="s">
        <v>906</v>
      </c>
      <c r="N216" s="27" t="s">
        <v>906</v>
      </c>
      <c r="O216" s="28" t="s">
        <v>906</v>
      </c>
      <c r="P216" s="28" t="s">
        <v>907</v>
      </c>
      <c r="Q216" s="28" t="s">
        <v>908</v>
      </c>
      <c r="R216" s="28" t="s">
        <v>909</v>
      </c>
      <c r="S216" s="28" t="s">
        <v>903</v>
      </c>
      <c r="T216" s="31">
        <v>44540.0</v>
      </c>
      <c r="U216" s="31">
        <v>44925.0</v>
      </c>
      <c r="X216" s="30">
        <v>44925.0</v>
      </c>
    </row>
    <row r="217">
      <c r="A217" s="28" t="s">
        <v>952</v>
      </c>
      <c r="B217" s="28" t="s">
        <v>1346</v>
      </c>
      <c r="C217" s="28">
        <v>314920.0</v>
      </c>
      <c r="D217" s="28" t="s">
        <v>1347</v>
      </c>
      <c r="E217" s="28" t="s">
        <v>903</v>
      </c>
      <c r="F217" s="28" t="s">
        <v>903</v>
      </c>
      <c r="G217" s="28" t="s">
        <v>903</v>
      </c>
      <c r="H217" s="31">
        <v>44529.0</v>
      </c>
      <c r="I217" s="28" t="s">
        <v>1348</v>
      </c>
      <c r="J217" s="28" t="s">
        <v>903</v>
      </c>
      <c r="K217" s="28">
        <v>6941346.0</v>
      </c>
      <c r="L217" s="28" t="s">
        <v>903</v>
      </c>
      <c r="M217" s="28" t="s">
        <v>1349</v>
      </c>
      <c r="N217" s="27" t="s">
        <v>906</v>
      </c>
      <c r="O217" s="28" t="s">
        <v>1349</v>
      </c>
      <c r="P217" s="28" t="s">
        <v>907</v>
      </c>
      <c r="Q217" s="28" t="s">
        <v>908</v>
      </c>
      <c r="R217" s="28" t="s">
        <v>909</v>
      </c>
      <c r="S217" s="28" t="s">
        <v>903</v>
      </c>
      <c r="T217" s="31">
        <v>44540.0</v>
      </c>
      <c r="U217" s="31">
        <v>44925.0</v>
      </c>
      <c r="X217" s="30">
        <v>44925.0</v>
      </c>
    </row>
    <row r="218">
      <c r="A218" s="28" t="s">
        <v>914</v>
      </c>
      <c r="B218" s="28" t="s">
        <v>1350</v>
      </c>
      <c r="C218" s="29">
        <v>314970.0</v>
      </c>
      <c r="D218" s="28" t="s">
        <v>916</v>
      </c>
      <c r="E218" s="28" t="s">
        <v>903</v>
      </c>
      <c r="F218" s="28" t="s">
        <v>903</v>
      </c>
      <c r="G218" s="28" t="s">
        <v>903</v>
      </c>
      <c r="H218" s="31">
        <v>44529.0</v>
      </c>
      <c r="I218" s="28" t="s">
        <v>1351</v>
      </c>
      <c r="J218" s="28" t="s">
        <v>903</v>
      </c>
      <c r="K218" s="28">
        <v>9021264.0</v>
      </c>
      <c r="L218" s="28" t="s">
        <v>903</v>
      </c>
      <c r="M218" s="28" t="s">
        <v>906</v>
      </c>
      <c r="N218" s="27" t="s">
        <v>906</v>
      </c>
      <c r="O218" s="28" t="s">
        <v>906</v>
      </c>
      <c r="P218" s="28" t="s">
        <v>907</v>
      </c>
      <c r="Q218" s="28" t="s">
        <v>908</v>
      </c>
      <c r="R218" s="28" t="s">
        <v>909</v>
      </c>
      <c r="S218" s="28" t="s">
        <v>903</v>
      </c>
      <c r="T218" s="31">
        <v>44546.0</v>
      </c>
      <c r="U218" s="31">
        <v>44925.0</v>
      </c>
      <c r="X218" s="30">
        <v>44925.0</v>
      </c>
    </row>
    <row r="219">
      <c r="A219" s="28" t="s">
        <v>952</v>
      </c>
      <c r="B219" s="28" t="s">
        <v>1352</v>
      </c>
      <c r="C219" s="29">
        <v>314980.0</v>
      </c>
      <c r="D219" s="28" t="s">
        <v>1353</v>
      </c>
      <c r="E219" s="28" t="s">
        <v>903</v>
      </c>
      <c r="F219" s="28" t="s">
        <v>903</v>
      </c>
      <c r="G219" s="28" t="s">
        <v>903</v>
      </c>
      <c r="H219" s="31">
        <v>44529.0</v>
      </c>
      <c r="I219" s="28" t="s">
        <v>1354</v>
      </c>
      <c r="J219" s="28" t="s">
        <v>903</v>
      </c>
      <c r="K219" s="28">
        <v>7304358.0</v>
      </c>
      <c r="L219" s="28" t="s">
        <v>903</v>
      </c>
      <c r="M219" s="28" t="s">
        <v>1355</v>
      </c>
      <c r="N219" s="27" t="s">
        <v>906</v>
      </c>
      <c r="O219" s="28" t="s">
        <v>1355</v>
      </c>
      <c r="P219" s="28" t="s">
        <v>907</v>
      </c>
      <c r="Q219" s="28" t="s">
        <v>908</v>
      </c>
      <c r="R219" s="28" t="s">
        <v>909</v>
      </c>
      <c r="S219" s="28" t="s">
        <v>903</v>
      </c>
      <c r="T219" s="31">
        <v>44540.0</v>
      </c>
      <c r="U219" s="31">
        <v>44925.0</v>
      </c>
      <c r="X219" s="30">
        <v>44925.0</v>
      </c>
    </row>
    <row r="220">
      <c r="A220" s="28" t="s">
        <v>1131</v>
      </c>
      <c r="B220" s="28" t="s">
        <v>1356</v>
      </c>
      <c r="C220" s="29">
        <v>315030.0</v>
      </c>
      <c r="D220" s="28" t="s">
        <v>1357</v>
      </c>
      <c r="E220" s="28" t="s">
        <v>903</v>
      </c>
      <c r="F220" s="28" t="s">
        <v>903</v>
      </c>
      <c r="G220" s="28" t="s">
        <v>903</v>
      </c>
      <c r="H220" s="31">
        <v>44529.0</v>
      </c>
      <c r="I220" s="28" t="s">
        <v>904</v>
      </c>
      <c r="J220" s="28" t="s">
        <v>903</v>
      </c>
      <c r="K220" s="28">
        <v>9079033.0</v>
      </c>
      <c r="L220" s="28" t="s">
        <v>903</v>
      </c>
      <c r="M220" s="28" t="s">
        <v>906</v>
      </c>
      <c r="N220" s="27" t="s">
        <v>906</v>
      </c>
      <c r="O220" s="28" t="s">
        <v>906</v>
      </c>
      <c r="P220" s="28" t="s">
        <v>907</v>
      </c>
      <c r="Q220" s="28" t="s">
        <v>908</v>
      </c>
      <c r="R220" s="28" t="s">
        <v>909</v>
      </c>
      <c r="S220" s="28" t="s">
        <v>903</v>
      </c>
      <c r="T220" s="31">
        <v>44540.0</v>
      </c>
      <c r="U220" s="31">
        <v>44925.0</v>
      </c>
      <c r="X220" s="30">
        <v>44925.0</v>
      </c>
    </row>
    <row r="221">
      <c r="A221" s="28" t="s">
        <v>952</v>
      </c>
      <c r="B221" s="28" t="s">
        <v>1358</v>
      </c>
      <c r="C221" s="28">
        <v>315070.0</v>
      </c>
      <c r="D221" s="28" t="s">
        <v>1359</v>
      </c>
      <c r="E221" s="28" t="s">
        <v>903</v>
      </c>
      <c r="F221" s="28" t="s">
        <v>903</v>
      </c>
      <c r="G221" s="28" t="s">
        <v>903</v>
      </c>
      <c r="H221" s="31">
        <v>44529.0</v>
      </c>
      <c r="I221" s="28" t="s">
        <v>1360</v>
      </c>
      <c r="J221" s="28" t="s">
        <v>903</v>
      </c>
      <c r="K221" s="28">
        <v>2166364.0</v>
      </c>
      <c r="L221" s="28" t="s">
        <v>903</v>
      </c>
      <c r="M221" s="28" t="s">
        <v>1361</v>
      </c>
      <c r="N221" s="27" t="s">
        <v>906</v>
      </c>
      <c r="O221" s="28" t="s">
        <v>1361</v>
      </c>
      <c r="P221" s="28" t="s">
        <v>907</v>
      </c>
      <c r="Q221" s="28" t="s">
        <v>908</v>
      </c>
      <c r="R221" s="28" t="s">
        <v>909</v>
      </c>
      <c r="S221" s="28" t="s">
        <v>903</v>
      </c>
      <c r="T221" s="31">
        <v>44540.0</v>
      </c>
      <c r="U221" s="31">
        <v>44925.0</v>
      </c>
      <c r="X221" s="30">
        <v>44925.0</v>
      </c>
    </row>
    <row r="222">
      <c r="A222" s="28" t="s">
        <v>974</v>
      </c>
      <c r="B222" s="28" t="s">
        <v>1362</v>
      </c>
      <c r="C222" s="29">
        <v>315080.0</v>
      </c>
      <c r="D222" s="28" t="s">
        <v>975</v>
      </c>
      <c r="E222" s="28" t="s">
        <v>903</v>
      </c>
      <c r="F222" s="28" t="s">
        <v>903</v>
      </c>
      <c r="G222" s="28" t="s">
        <v>903</v>
      </c>
      <c r="H222" s="31">
        <v>44523.0</v>
      </c>
      <c r="I222" s="28" t="s">
        <v>1363</v>
      </c>
      <c r="J222" s="28" t="s">
        <v>903</v>
      </c>
      <c r="K222" s="28">
        <v>496669.0</v>
      </c>
      <c r="L222" s="28" t="s">
        <v>903</v>
      </c>
      <c r="M222" s="28" t="s">
        <v>906</v>
      </c>
      <c r="N222" s="27" t="s">
        <v>906</v>
      </c>
      <c r="O222" s="28" t="s">
        <v>906</v>
      </c>
      <c r="P222" s="28" t="s">
        <v>907</v>
      </c>
      <c r="Q222" s="28" t="s">
        <v>908</v>
      </c>
      <c r="R222" s="28" t="s">
        <v>909</v>
      </c>
      <c r="S222" s="28" t="s">
        <v>903</v>
      </c>
      <c r="T222" s="31">
        <v>44543.0</v>
      </c>
      <c r="U222" s="31">
        <v>44925.0</v>
      </c>
      <c r="X222" s="30">
        <v>44925.0</v>
      </c>
    </row>
    <row r="223">
      <c r="A223" s="28" t="s">
        <v>1014</v>
      </c>
      <c r="B223" s="28" t="s">
        <v>1364</v>
      </c>
      <c r="C223" s="28">
        <v>315100.0</v>
      </c>
      <c r="D223" s="28" t="s">
        <v>1016</v>
      </c>
      <c r="E223" s="28" t="s">
        <v>903</v>
      </c>
      <c r="F223" s="28" t="s">
        <v>903</v>
      </c>
      <c r="G223" s="28" t="s">
        <v>903</v>
      </c>
      <c r="H223" s="30">
        <v>44895.0</v>
      </c>
      <c r="I223" s="28" t="s">
        <v>904</v>
      </c>
      <c r="J223" s="28" t="s">
        <v>903</v>
      </c>
      <c r="K223" s="28">
        <v>7311079.0</v>
      </c>
      <c r="L223" s="28" t="s">
        <v>903</v>
      </c>
      <c r="M223" s="28" t="s">
        <v>1365</v>
      </c>
      <c r="N223" s="27" t="s">
        <v>906</v>
      </c>
      <c r="O223" s="28" t="s">
        <v>1365</v>
      </c>
      <c r="P223" s="28" t="s">
        <v>907</v>
      </c>
      <c r="Q223" s="28" t="s">
        <v>908</v>
      </c>
      <c r="R223" s="28" t="s">
        <v>909</v>
      </c>
      <c r="S223" s="28" t="s">
        <v>903</v>
      </c>
      <c r="T223" s="32">
        <v>44539.0</v>
      </c>
      <c r="U223" s="31">
        <v>44925.0</v>
      </c>
      <c r="X223" s="30">
        <v>44925.0</v>
      </c>
    </row>
    <row r="224">
      <c r="A224" s="28" t="s">
        <v>926</v>
      </c>
      <c r="B224" s="28" t="s">
        <v>1366</v>
      </c>
      <c r="C224" s="29">
        <v>315110.0</v>
      </c>
      <c r="D224" s="28" t="s">
        <v>928</v>
      </c>
      <c r="E224" s="28" t="s">
        <v>903</v>
      </c>
      <c r="F224" s="28" t="s">
        <v>903</v>
      </c>
      <c r="G224" s="28" t="s">
        <v>903</v>
      </c>
      <c r="H224" s="30">
        <v>44894.0</v>
      </c>
      <c r="I224" s="28" t="s">
        <v>904</v>
      </c>
      <c r="J224" s="28" t="s">
        <v>903</v>
      </c>
      <c r="K224" s="28">
        <v>7623844.0</v>
      </c>
      <c r="L224" s="28" t="s">
        <v>903</v>
      </c>
      <c r="M224" s="28" t="s">
        <v>1160</v>
      </c>
      <c r="N224" s="27" t="s">
        <v>906</v>
      </c>
      <c r="O224" s="28" t="s">
        <v>1160</v>
      </c>
      <c r="P224" s="28" t="s">
        <v>907</v>
      </c>
      <c r="Q224" s="28" t="s">
        <v>908</v>
      </c>
      <c r="R224" s="28" t="s">
        <v>909</v>
      </c>
      <c r="S224" s="28" t="s">
        <v>903</v>
      </c>
      <c r="T224" s="31">
        <v>44545.0</v>
      </c>
      <c r="U224" s="31">
        <v>44925.0</v>
      </c>
      <c r="X224" s="30">
        <v>44925.0</v>
      </c>
    </row>
    <row r="225">
      <c r="A225" s="28" t="s">
        <v>1007</v>
      </c>
      <c r="B225" s="28" t="s">
        <v>1007</v>
      </c>
      <c r="C225" s="29">
        <v>315120.0</v>
      </c>
      <c r="D225" s="28" t="s">
        <v>1009</v>
      </c>
      <c r="E225" s="28" t="s">
        <v>903</v>
      </c>
      <c r="F225" s="28" t="s">
        <v>903</v>
      </c>
      <c r="G225" s="28" t="s">
        <v>903</v>
      </c>
      <c r="H225" s="30">
        <v>44891.0</v>
      </c>
      <c r="I225" s="28" t="s">
        <v>1367</v>
      </c>
      <c r="J225" s="28" t="s">
        <v>903</v>
      </c>
      <c r="K225" s="28">
        <v>9118608.0</v>
      </c>
      <c r="L225" s="28" t="s">
        <v>903</v>
      </c>
      <c r="M225" s="28" t="s">
        <v>957</v>
      </c>
      <c r="N225" s="27" t="s">
        <v>957</v>
      </c>
      <c r="O225" s="28" t="s">
        <v>957</v>
      </c>
      <c r="P225" s="28" t="s">
        <v>907</v>
      </c>
      <c r="Q225" s="28" t="s">
        <v>908</v>
      </c>
      <c r="R225" s="28" t="s">
        <v>909</v>
      </c>
      <c r="S225" s="28" t="s">
        <v>903</v>
      </c>
      <c r="T225" s="31">
        <v>44544.0</v>
      </c>
      <c r="U225" s="31">
        <v>44925.0</v>
      </c>
      <c r="X225" s="30">
        <v>44925.0</v>
      </c>
    </row>
    <row r="226">
      <c r="A226" s="28" t="s">
        <v>914</v>
      </c>
      <c r="B226" s="28" t="s">
        <v>1368</v>
      </c>
      <c r="C226" s="29">
        <v>315140.0</v>
      </c>
      <c r="D226" s="28" t="s">
        <v>916</v>
      </c>
      <c r="E226" s="28" t="s">
        <v>903</v>
      </c>
      <c r="F226" s="28" t="s">
        <v>903</v>
      </c>
      <c r="G226" s="28" t="s">
        <v>903</v>
      </c>
      <c r="H226" s="31">
        <v>44529.0</v>
      </c>
      <c r="I226" s="28" t="s">
        <v>1369</v>
      </c>
      <c r="J226" s="28" t="s">
        <v>903</v>
      </c>
      <c r="K226" s="28">
        <v>7798253.0</v>
      </c>
      <c r="L226" s="28" t="s">
        <v>903</v>
      </c>
      <c r="M226" s="28" t="s">
        <v>906</v>
      </c>
      <c r="N226" s="27" t="s">
        <v>906</v>
      </c>
      <c r="O226" s="28" t="s">
        <v>906</v>
      </c>
      <c r="P226" s="28" t="s">
        <v>907</v>
      </c>
      <c r="Q226" s="28" t="s">
        <v>908</v>
      </c>
      <c r="R226" s="28" t="s">
        <v>909</v>
      </c>
      <c r="S226" s="28" t="s">
        <v>903</v>
      </c>
      <c r="T226" s="31">
        <v>44546.0</v>
      </c>
      <c r="U226" s="31">
        <v>44925.0</v>
      </c>
      <c r="X226" s="30">
        <v>44925.0</v>
      </c>
    </row>
    <row r="227">
      <c r="A227" s="28" t="s">
        <v>1043</v>
      </c>
      <c r="B227" s="28" t="s">
        <v>1370</v>
      </c>
      <c r="C227" s="29">
        <v>315150.0</v>
      </c>
      <c r="D227" s="28" t="s">
        <v>1045</v>
      </c>
      <c r="E227" s="28" t="s">
        <v>903</v>
      </c>
      <c r="F227" s="28" t="s">
        <v>903</v>
      </c>
      <c r="G227" s="28" t="s">
        <v>903</v>
      </c>
      <c r="H227" s="33">
        <v>44897.0</v>
      </c>
      <c r="I227" s="28" t="s">
        <v>1371</v>
      </c>
      <c r="J227" s="28" t="s">
        <v>903</v>
      </c>
      <c r="K227" s="28">
        <v>6144691.0</v>
      </c>
      <c r="L227" s="28" t="s">
        <v>903</v>
      </c>
      <c r="M227" s="28" t="s">
        <v>1372</v>
      </c>
      <c r="N227" s="27" t="s">
        <v>957</v>
      </c>
      <c r="O227" s="28" t="s">
        <v>1372</v>
      </c>
      <c r="P227" s="28" t="s">
        <v>907</v>
      </c>
      <c r="Q227" s="28" t="s">
        <v>908</v>
      </c>
      <c r="R227" s="28" t="s">
        <v>909</v>
      </c>
      <c r="S227" s="28" t="s">
        <v>903</v>
      </c>
      <c r="T227" s="31">
        <v>44540.0</v>
      </c>
      <c r="U227" s="31">
        <v>44925.0</v>
      </c>
      <c r="X227" s="30">
        <v>44925.0</v>
      </c>
    </row>
    <row r="228">
      <c r="A228" s="28" t="s">
        <v>952</v>
      </c>
      <c r="B228" s="28" t="s">
        <v>1373</v>
      </c>
      <c r="C228" s="28">
        <v>315160.0</v>
      </c>
      <c r="D228" s="28" t="s">
        <v>1374</v>
      </c>
      <c r="E228" s="28" t="s">
        <v>903</v>
      </c>
      <c r="F228" s="28" t="s">
        <v>903</v>
      </c>
      <c r="G228" s="28" t="s">
        <v>903</v>
      </c>
      <c r="H228" s="31">
        <v>44529.0</v>
      </c>
      <c r="I228" s="28" t="s">
        <v>1375</v>
      </c>
      <c r="J228" s="28" t="s">
        <v>903</v>
      </c>
      <c r="K228" s="28">
        <v>7829701.0</v>
      </c>
      <c r="L228" s="28" t="s">
        <v>903</v>
      </c>
      <c r="M228" s="28" t="s">
        <v>1376</v>
      </c>
      <c r="N228" s="27" t="s">
        <v>906</v>
      </c>
      <c r="O228" s="28" t="s">
        <v>1376</v>
      </c>
      <c r="P228" s="28" t="s">
        <v>907</v>
      </c>
      <c r="Q228" s="28" t="s">
        <v>908</v>
      </c>
      <c r="R228" s="28" t="s">
        <v>909</v>
      </c>
      <c r="S228" s="28" t="s">
        <v>903</v>
      </c>
      <c r="T228" s="31">
        <v>44540.0</v>
      </c>
      <c r="U228" s="31">
        <v>44925.0</v>
      </c>
      <c r="X228" s="30">
        <v>44925.0</v>
      </c>
    </row>
    <row r="229">
      <c r="A229" s="28" t="s">
        <v>931</v>
      </c>
      <c r="B229" s="28" t="s">
        <v>1377</v>
      </c>
      <c r="C229" s="28">
        <v>315170.0</v>
      </c>
      <c r="D229" s="28" t="s">
        <v>933</v>
      </c>
      <c r="E229" s="28" t="s">
        <v>903</v>
      </c>
      <c r="F229" s="28" t="s">
        <v>903</v>
      </c>
      <c r="G229" s="28" t="s">
        <v>903</v>
      </c>
      <c r="H229" s="31">
        <v>44529.0</v>
      </c>
      <c r="I229" s="28" t="s">
        <v>1378</v>
      </c>
      <c r="J229" s="28" t="s">
        <v>903</v>
      </c>
      <c r="K229" s="28">
        <v>7012640.0</v>
      </c>
      <c r="L229" s="28" t="s">
        <v>903</v>
      </c>
      <c r="M229" s="28" t="s">
        <v>906</v>
      </c>
      <c r="N229" s="27" t="s">
        <v>906</v>
      </c>
      <c r="O229" s="28" t="s">
        <v>906</v>
      </c>
      <c r="P229" s="28" t="s">
        <v>907</v>
      </c>
      <c r="Q229" s="28" t="s">
        <v>908</v>
      </c>
      <c r="R229" s="28" t="s">
        <v>909</v>
      </c>
      <c r="S229" s="28" t="s">
        <v>903</v>
      </c>
      <c r="T229" s="31">
        <v>44540.0</v>
      </c>
      <c r="U229" s="31">
        <v>44925.0</v>
      </c>
      <c r="X229" s="30">
        <v>44925.0</v>
      </c>
    </row>
    <row r="230">
      <c r="A230" s="28" t="s">
        <v>1014</v>
      </c>
      <c r="B230" s="28" t="s">
        <v>1379</v>
      </c>
      <c r="C230" s="28">
        <v>315180.0</v>
      </c>
      <c r="D230" s="28" t="s">
        <v>1016</v>
      </c>
      <c r="E230" s="28" t="s">
        <v>903</v>
      </c>
      <c r="F230" s="28" t="s">
        <v>903</v>
      </c>
      <c r="G230" s="28" t="s">
        <v>903</v>
      </c>
      <c r="H230" s="31">
        <v>44529.0</v>
      </c>
      <c r="I230" s="28" t="s">
        <v>981</v>
      </c>
      <c r="J230" s="28" t="s">
        <v>903</v>
      </c>
      <c r="K230" s="28">
        <v>6439608.0</v>
      </c>
      <c r="L230" s="28" t="s">
        <v>903</v>
      </c>
      <c r="M230" s="28" t="s">
        <v>1380</v>
      </c>
      <c r="N230" s="27" t="s">
        <v>949</v>
      </c>
      <c r="O230" s="28" t="s">
        <v>1380</v>
      </c>
      <c r="P230" s="28" t="s">
        <v>907</v>
      </c>
      <c r="Q230" s="28" t="s">
        <v>908</v>
      </c>
      <c r="R230" s="28" t="s">
        <v>909</v>
      </c>
      <c r="S230" s="28" t="s">
        <v>903</v>
      </c>
      <c r="T230" s="31">
        <v>44540.0</v>
      </c>
      <c r="U230" s="31">
        <v>44925.0</v>
      </c>
      <c r="X230" s="30">
        <v>44925.0</v>
      </c>
    </row>
    <row r="231">
      <c r="A231" s="28" t="s">
        <v>910</v>
      </c>
      <c r="B231" s="28" t="s">
        <v>1381</v>
      </c>
      <c r="C231" s="28">
        <v>315190.0</v>
      </c>
      <c r="D231" s="28" t="s">
        <v>912</v>
      </c>
      <c r="E231" s="28" t="s">
        <v>903</v>
      </c>
      <c r="F231" s="28" t="s">
        <v>903</v>
      </c>
      <c r="G231" s="28" t="s">
        <v>903</v>
      </c>
      <c r="H231" s="31">
        <v>44519.0</v>
      </c>
      <c r="I231" s="28" t="s">
        <v>904</v>
      </c>
      <c r="J231" s="28" t="s">
        <v>903</v>
      </c>
      <c r="K231" s="28">
        <v>9342338.0</v>
      </c>
      <c r="L231" s="28" t="s">
        <v>903</v>
      </c>
      <c r="M231" s="28" t="s">
        <v>1382</v>
      </c>
      <c r="N231" s="27" t="s">
        <v>906</v>
      </c>
      <c r="O231" s="28" t="s">
        <v>1382</v>
      </c>
      <c r="P231" s="28" t="s">
        <v>907</v>
      </c>
      <c r="Q231" s="28" t="s">
        <v>908</v>
      </c>
      <c r="R231" s="28" t="s">
        <v>909</v>
      </c>
      <c r="S231" s="28" t="s">
        <v>903</v>
      </c>
      <c r="T231" s="31">
        <v>44540.0</v>
      </c>
      <c r="U231" s="31">
        <v>44925.0</v>
      </c>
      <c r="X231" s="30">
        <v>44925.0</v>
      </c>
    </row>
    <row r="232">
      <c r="A232" s="28" t="s">
        <v>900</v>
      </c>
      <c r="B232" s="28" t="s">
        <v>1383</v>
      </c>
      <c r="C232" s="29">
        <v>315200.0</v>
      </c>
      <c r="D232" s="28" t="s">
        <v>902</v>
      </c>
      <c r="E232" s="28" t="s">
        <v>903</v>
      </c>
      <c r="F232" s="28" t="s">
        <v>903</v>
      </c>
      <c r="G232" s="28" t="s">
        <v>903</v>
      </c>
      <c r="H232" s="30">
        <v>44890.0</v>
      </c>
      <c r="I232" s="28" t="s">
        <v>904</v>
      </c>
      <c r="J232" s="28" t="s">
        <v>903</v>
      </c>
      <c r="K232" s="28">
        <v>6428185.0</v>
      </c>
      <c r="L232" s="28" t="s">
        <v>903</v>
      </c>
      <c r="M232" s="28" t="s">
        <v>1384</v>
      </c>
      <c r="N232" s="27" t="s">
        <v>906</v>
      </c>
      <c r="O232" s="28" t="s">
        <v>1384</v>
      </c>
      <c r="P232" s="28" t="s">
        <v>907</v>
      </c>
      <c r="Q232" s="28" t="s">
        <v>908</v>
      </c>
      <c r="R232" s="28" t="s">
        <v>909</v>
      </c>
      <c r="S232" s="28" t="s">
        <v>903</v>
      </c>
      <c r="T232" s="31">
        <v>44546.0</v>
      </c>
      <c r="U232" s="31">
        <v>44925.0</v>
      </c>
      <c r="X232" s="30">
        <v>44925.0</v>
      </c>
    </row>
    <row r="233">
      <c r="A233" s="28" t="s">
        <v>918</v>
      </c>
      <c r="B233" s="28" t="s">
        <v>1385</v>
      </c>
      <c r="C233" s="29">
        <v>315217.0</v>
      </c>
      <c r="D233" s="28" t="s">
        <v>920</v>
      </c>
      <c r="E233" s="28" t="s">
        <v>903</v>
      </c>
      <c r="F233" s="28" t="s">
        <v>903</v>
      </c>
      <c r="G233" s="28" t="s">
        <v>903</v>
      </c>
      <c r="H233" s="31">
        <v>44524.0</v>
      </c>
      <c r="I233" s="28" t="s">
        <v>884</v>
      </c>
      <c r="J233" s="28" t="s">
        <v>903</v>
      </c>
      <c r="K233" s="28">
        <v>7386583.0</v>
      </c>
      <c r="L233" s="28" t="s">
        <v>903</v>
      </c>
      <c r="M233" s="28" t="s">
        <v>1386</v>
      </c>
      <c r="N233" s="27" t="s">
        <v>906</v>
      </c>
      <c r="O233" s="28" t="s">
        <v>1386</v>
      </c>
      <c r="P233" s="28" t="s">
        <v>907</v>
      </c>
      <c r="Q233" s="28" t="s">
        <v>908</v>
      </c>
      <c r="R233" s="28" t="s">
        <v>909</v>
      </c>
      <c r="S233" s="28" t="s">
        <v>903</v>
      </c>
      <c r="T233" s="31">
        <v>44543.0</v>
      </c>
      <c r="U233" s="31">
        <v>44925.0</v>
      </c>
      <c r="X233" s="30">
        <v>44925.0</v>
      </c>
    </row>
    <row r="234">
      <c r="A234" s="28" t="s">
        <v>983</v>
      </c>
      <c r="B234" s="28" t="s">
        <v>1387</v>
      </c>
      <c r="C234" s="29">
        <v>315220.0</v>
      </c>
      <c r="D234" s="28" t="s">
        <v>985</v>
      </c>
      <c r="E234" s="28" t="s">
        <v>903</v>
      </c>
      <c r="F234" s="28" t="s">
        <v>903</v>
      </c>
      <c r="G234" s="28" t="s">
        <v>903</v>
      </c>
      <c r="H234" s="31">
        <v>44526.0</v>
      </c>
      <c r="I234" s="28" t="s">
        <v>942</v>
      </c>
      <c r="J234" s="28" t="s">
        <v>903</v>
      </c>
      <c r="L234" s="28" t="s">
        <v>903</v>
      </c>
      <c r="M234" s="28" t="s">
        <v>906</v>
      </c>
      <c r="N234" s="27" t="s">
        <v>906</v>
      </c>
      <c r="O234" s="28" t="s">
        <v>906</v>
      </c>
      <c r="P234" s="28" t="s">
        <v>907</v>
      </c>
      <c r="Q234" s="28" t="s">
        <v>908</v>
      </c>
      <c r="R234" s="28" t="s">
        <v>909</v>
      </c>
      <c r="S234" s="28" t="s">
        <v>903</v>
      </c>
      <c r="T234" s="31">
        <v>44543.0</v>
      </c>
      <c r="U234" s="31">
        <v>44925.0</v>
      </c>
      <c r="X234" s="30">
        <v>44925.0</v>
      </c>
    </row>
    <row r="235">
      <c r="A235" s="28" t="s">
        <v>944</v>
      </c>
      <c r="B235" s="28" t="s">
        <v>1388</v>
      </c>
      <c r="C235" s="29">
        <v>315280.0</v>
      </c>
      <c r="D235" s="28" t="s">
        <v>946</v>
      </c>
      <c r="E235" s="28" t="s">
        <v>903</v>
      </c>
      <c r="F235" s="28" t="s">
        <v>903</v>
      </c>
      <c r="G235" s="28" t="s">
        <v>903</v>
      </c>
      <c r="H235" s="30">
        <v>44894.0</v>
      </c>
      <c r="I235" s="28" t="s">
        <v>1389</v>
      </c>
      <c r="J235" s="28" t="s">
        <v>903</v>
      </c>
      <c r="K235" s="28">
        <v>5188512.0</v>
      </c>
      <c r="L235" s="28" t="s">
        <v>903</v>
      </c>
      <c r="M235" s="28" t="s">
        <v>1390</v>
      </c>
      <c r="N235" s="27" t="s">
        <v>906</v>
      </c>
      <c r="O235" s="28" t="s">
        <v>1390</v>
      </c>
      <c r="P235" s="28" t="s">
        <v>907</v>
      </c>
      <c r="Q235" s="28" t="s">
        <v>908</v>
      </c>
      <c r="R235" s="28" t="s">
        <v>909</v>
      </c>
      <c r="S235" s="28" t="s">
        <v>903</v>
      </c>
      <c r="T235" s="31">
        <v>44540.0</v>
      </c>
      <c r="U235" s="31">
        <v>44925.0</v>
      </c>
      <c r="X235" s="30">
        <v>44925.0</v>
      </c>
    </row>
    <row r="236">
      <c r="A236" s="28" t="s">
        <v>1177</v>
      </c>
      <c r="B236" s="28" t="s">
        <v>1391</v>
      </c>
      <c r="C236" s="28">
        <v>315310.0</v>
      </c>
      <c r="D236" s="28" t="s">
        <v>1179</v>
      </c>
      <c r="E236" s="28" t="s">
        <v>903</v>
      </c>
      <c r="F236" s="28" t="s">
        <v>903</v>
      </c>
      <c r="G236" s="28" t="s">
        <v>903</v>
      </c>
      <c r="H236" s="31">
        <v>44523.0</v>
      </c>
      <c r="I236" s="28" t="s">
        <v>904</v>
      </c>
      <c r="J236" s="28" t="s">
        <v>903</v>
      </c>
      <c r="K236" s="28">
        <v>897310.0</v>
      </c>
      <c r="L236" s="28" t="s">
        <v>903</v>
      </c>
      <c r="M236" s="28" t="s">
        <v>906</v>
      </c>
      <c r="N236" s="27" t="s">
        <v>906</v>
      </c>
      <c r="O236" s="28" t="s">
        <v>906</v>
      </c>
      <c r="P236" s="28" t="s">
        <v>907</v>
      </c>
      <c r="Q236" s="28" t="s">
        <v>908</v>
      </c>
      <c r="R236" s="28" t="s">
        <v>909</v>
      </c>
      <c r="S236" s="28" t="s">
        <v>903</v>
      </c>
      <c r="T236" s="31">
        <v>44540.0</v>
      </c>
      <c r="U236" s="31">
        <v>44925.0</v>
      </c>
      <c r="X236" s="30">
        <v>44925.0</v>
      </c>
    </row>
    <row r="237">
      <c r="A237" s="28" t="s">
        <v>900</v>
      </c>
      <c r="B237" s="28" t="s">
        <v>1392</v>
      </c>
      <c r="C237" s="29">
        <v>315320.0</v>
      </c>
      <c r="D237" s="28" t="s">
        <v>902</v>
      </c>
      <c r="E237" s="28" t="s">
        <v>903</v>
      </c>
      <c r="F237" s="28" t="s">
        <v>903</v>
      </c>
      <c r="G237" s="28" t="s">
        <v>903</v>
      </c>
      <c r="H237" s="30">
        <v>44894.0</v>
      </c>
      <c r="I237" s="28" t="s">
        <v>904</v>
      </c>
      <c r="J237" s="28" t="s">
        <v>903</v>
      </c>
      <c r="K237" s="28">
        <v>9064753.0</v>
      </c>
      <c r="L237" s="28" t="s">
        <v>903</v>
      </c>
      <c r="M237" s="28" t="s">
        <v>906</v>
      </c>
      <c r="N237" s="27" t="s">
        <v>906</v>
      </c>
      <c r="O237" s="28" t="s">
        <v>906</v>
      </c>
      <c r="P237" s="28" t="s">
        <v>907</v>
      </c>
      <c r="Q237" s="28" t="s">
        <v>908</v>
      </c>
      <c r="R237" s="28" t="s">
        <v>909</v>
      </c>
      <c r="S237" s="28" t="s">
        <v>903</v>
      </c>
      <c r="T237" s="31">
        <v>44543.0</v>
      </c>
      <c r="U237" s="31">
        <v>44925.0</v>
      </c>
      <c r="X237" s="30">
        <v>44925.0</v>
      </c>
    </row>
    <row r="238">
      <c r="A238" s="28" t="s">
        <v>1002</v>
      </c>
      <c r="B238" s="28" t="s">
        <v>1393</v>
      </c>
      <c r="C238" s="29">
        <v>315340.0</v>
      </c>
      <c r="D238" s="28" t="s">
        <v>1004</v>
      </c>
      <c r="E238" s="28" t="s">
        <v>903</v>
      </c>
      <c r="F238" s="28" t="s">
        <v>903</v>
      </c>
      <c r="G238" s="28" t="s">
        <v>903</v>
      </c>
      <c r="H238" s="31">
        <v>44529.0</v>
      </c>
      <c r="I238" s="28" t="s">
        <v>942</v>
      </c>
      <c r="J238" s="28" t="s">
        <v>903</v>
      </c>
      <c r="L238" s="28" t="s">
        <v>903</v>
      </c>
      <c r="M238" s="28" t="s">
        <v>906</v>
      </c>
      <c r="N238" s="27" t="s">
        <v>906</v>
      </c>
      <c r="O238" s="28" t="s">
        <v>906</v>
      </c>
      <c r="P238" s="28" t="s">
        <v>907</v>
      </c>
      <c r="Q238" s="28" t="s">
        <v>908</v>
      </c>
      <c r="R238" s="28" t="s">
        <v>909</v>
      </c>
      <c r="S238" s="28" t="s">
        <v>903</v>
      </c>
      <c r="T238" s="31">
        <v>44540.0</v>
      </c>
      <c r="U238" s="31">
        <v>44925.0</v>
      </c>
      <c r="X238" s="30">
        <v>44925.0</v>
      </c>
    </row>
    <row r="239">
      <c r="A239" s="28" t="s">
        <v>974</v>
      </c>
      <c r="B239" s="28" t="s">
        <v>1394</v>
      </c>
      <c r="C239" s="29">
        <v>315380.0</v>
      </c>
      <c r="D239" s="28" t="s">
        <v>975</v>
      </c>
      <c r="E239" s="28" t="s">
        <v>903</v>
      </c>
      <c r="F239" s="28" t="s">
        <v>903</v>
      </c>
      <c r="G239" s="28" t="s">
        <v>903</v>
      </c>
      <c r="H239" s="31">
        <v>44524.0</v>
      </c>
      <c r="I239" s="28" t="s">
        <v>904</v>
      </c>
      <c r="J239" s="28" t="s">
        <v>903</v>
      </c>
      <c r="K239" s="28">
        <v>7025971.0</v>
      </c>
      <c r="L239" s="28" t="s">
        <v>903</v>
      </c>
      <c r="M239" s="28" t="s">
        <v>938</v>
      </c>
      <c r="N239" s="27" t="s">
        <v>938</v>
      </c>
      <c r="O239" s="28" t="s">
        <v>938</v>
      </c>
      <c r="P239" s="28" t="s">
        <v>907</v>
      </c>
      <c r="Q239" s="28" t="s">
        <v>908</v>
      </c>
      <c r="R239" s="28" t="s">
        <v>909</v>
      </c>
      <c r="S239" s="28" t="s">
        <v>903</v>
      </c>
      <c r="T239" s="31">
        <v>44546.0</v>
      </c>
      <c r="U239" s="31">
        <v>44925.0</v>
      </c>
      <c r="X239" s="30">
        <v>44925.0</v>
      </c>
    </row>
    <row r="240">
      <c r="A240" s="28" t="s">
        <v>910</v>
      </c>
      <c r="B240" s="28" t="s">
        <v>1395</v>
      </c>
      <c r="C240" s="29">
        <v>315415.0</v>
      </c>
      <c r="D240" s="28" t="s">
        <v>912</v>
      </c>
      <c r="E240" s="28" t="s">
        <v>903</v>
      </c>
      <c r="F240" s="28" t="s">
        <v>903</v>
      </c>
      <c r="G240" s="28" t="s">
        <v>903</v>
      </c>
      <c r="H240" s="31">
        <v>44526.0</v>
      </c>
      <c r="I240" s="28" t="s">
        <v>904</v>
      </c>
      <c r="J240" s="28" t="s">
        <v>903</v>
      </c>
      <c r="K240" s="28">
        <v>2194635.0</v>
      </c>
      <c r="L240" s="28" t="s">
        <v>903</v>
      </c>
      <c r="M240" s="28" t="s">
        <v>906</v>
      </c>
      <c r="N240" s="27" t="s">
        <v>906</v>
      </c>
      <c r="O240" s="28" t="s">
        <v>906</v>
      </c>
      <c r="P240" s="28" t="s">
        <v>907</v>
      </c>
      <c r="Q240" s="28" t="s">
        <v>908</v>
      </c>
      <c r="R240" s="28" t="s">
        <v>909</v>
      </c>
      <c r="S240" s="28" t="s">
        <v>903</v>
      </c>
      <c r="T240" s="31">
        <v>44545.0</v>
      </c>
      <c r="U240" s="31">
        <v>44925.0</v>
      </c>
      <c r="X240" s="30">
        <v>44925.0</v>
      </c>
    </row>
    <row r="241">
      <c r="A241" s="28" t="s">
        <v>1099</v>
      </c>
      <c r="B241" s="28" t="s">
        <v>1396</v>
      </c>
      <c r="C241" s="28">
        <v>315430.0</v>
      </c>
      <c r="D241" s="28" t="s">
        <v>1101</v>
      </c>
      <c r="E241" s="28" t="s">
        <v>903</v>
      </c>
      <c r="F241" s="28" t="s">
        <v>903</v>
      </c>
      <c r="G241" s="28" t="s">
        <v>903</v>
      </c>
      <c r="H241" s="30">
        <v>44895.0</v>
      </c>
      <c r="I241" s="28" t="s">
        <v>1397</v>
      </c>
      <c r="J241" s="28" t="s">
        <v>903</v>
      </c>
      <c r="K241" s="28">
        <v>2103192.0</v>
      </c>
      <c r="L241" s="28" t="s">
        <v>903</v>
      </c>
      <c r="M241" s="28" t="s">
        <v>906</v>
      </c>
      <c r="N241" s="27" t="s">
        <v>906</v>
      </c>
      <c r="O241" s="28" t="s">
        <v>906</v>
      </c>
      <c r="P241" s="28" t="s">
        <v>907</v>
      </c>
      <c r="Q241" s="28" t="s">
        <v>908</v>
      </c>
      <c r="R241" s="28" t="s">
        <v>909</v>
      </c>
      <c r="S241" s="28" t="s">
        <v>903</v>
      </c>
      <c r="T241" s="31">
        <v>44540.0</v>
      </c>
      <c r="U241" s="31">
        <v>44925.0</v>
      </c>
      <c r="X241" s="30">
        <v>44925.0</v>
      </c>
    </row>
    <row r="242">
      <c r="A242" s="28" t="s">
        <v>991</v>
      </c>
      <c r="B242" s="28" t="s">
        <v>1398</v>
      </c>
      <c r="C242" s="29">
        <v>315445.0</v>
      </c>
      <c r="D242" s="28" t="s">
        <v>993</v>
      </c>
      <c r="E242" s="28" t="s">
        <v>903</v>
      </c>
      <c r="F242" s="28" t="s">
        <v>903</v>
      </c>
      <c r="G242" s="28" t="s">
        <v>903</v>
      </c>
      <c r="H242" s="31">
        <v>44529.0</v>
      </c>
      <c r="J242" s="28" t="s">
        <v>903</v>
      </c>
      <c r="K242" s="28">
        <v>6869726.0</v>
      </c>
      <c r="L242" s="28" t="s">
        <v>903</v>
      </c>
      <c r="M242" s="28" t="s">
        <v>1399</v>
      </c>
      <c r="N242" s="27" t="s">
        <v>906</v>
      </c>
      <c r="O242" s="28" t="s">
        <v>1399</v>
      </c>
      <c r="P242" s="28" t="s">
        <v>907</v>
      </c>
      <c r="Q242" s="28" t="s">
        <v>908</v>
      </c>
      <c r="R242" s="28" t="s">
        <v>909</v>
      </c>
      <c r="S242" s="28" t="s">
        <v>903</v>
      </c>
      <c r="T242" s="31">
        <v>44543.0</v>
      </c>
      <c r="U242" s="31">
        <v>44925.0</v>
      </c>
      <c r="X242" s="30">
        <v>44925.0</v>
      </c>
    </row>
    <row r="243">
      <c r="A243" s="28" t="s">
        <v>983</v>
      </c>
      <c r="B243" s="28" t="s">
        <v>1400</v>
      </c>
      <c r="C243" s="29">
        <v>315450.0</v>
      </c>
      <c r="D243" s="28" t="s">
        <v>985</v>
      </c>
      <c r="E243" s="28" t="s">
        <v>903</v>
      </c>
      <c r="F243" s="28" t="s">
        <v>903</v>
      </c>
      <c r="G243" s="28" t="s">
        <v>903</v>
      </c>
      <c r="H243" s="31">
        <v>44526.0</v>
      </c>
      <c r="I243" s="28" t="s">
        <v>942</v>
      </c>
      <c r="J243" s="28" t="s">
        <v>903</v>
      </c>
      <c r="L243" s="28" t="s">
        <v>903</v>
      </c>
      <c r="M243" s="28" t="s">
        <v>906</v>
      </c>
      <c r="N243" s="27" t="s">
        <v>906</v>
      </c>
      <c r="O243" s="28" t="s">
        <v>906</v>
      </c>
      <c r="P243" s="28" t="s">
        <v>907</v>
      </c>
      <c r="Q243" s="28" t="s">
        <v>908</v>
      </c>
      <c r="R243" s="28" t="s">
        <v>909</v>
      </c>
      <c r="S243" s="28" t="s">
        <v>903</v>
      </c>
      <c r="T243" s="31">
        <v>44544.0</v>
      </c>
      <c r="U243" s="31">
        <v>44925.0</v>
      </c>
      <c r="X243" s="30">
        <v>44925.0</v>
      </c>
    </row>
    <row r="244">
      <c r="A244" s="28" t="s">
        <v>1002</v>
      </c>
      <c r="B244" s="28" t="s">
        <v>1401</v>
      </c>
      <c r="C244" s="29">
        <v>315550.0</v>
      </c>
      <c r="D244" s="28" t="s">
        <v>1004</v>
      </c>
      <c r="E244" s="28" t="s">
        <v>903</v>
      </c>
      <c r="F244" s="28" t="s">
        <v>903</v>
      </c>
      <c r="G244" s="28" t="s">
        <v>903</v>
      </c>
      <c r="H244" s="31">
        <v>44532.0</v>
      </c>
      <c r="I244" s="28" t="s">
        <v>942</v>
      </c>
      <c r="J244" s="28" t="s">
        <v>903</v>
      </c>
      <c r="L244" s="28" t="s">
        <v>903</v>
      </c>
      <c r="M244" s="28" t="s">
        <v>906</v>
      </c>
      <c r="N244" s="27" t="s">
        <v>906</v>
      </c>
      <c r="O244" s="28" t="s">
        <v>906</v>
      </c>
      <c r="P244" s="28" t="s">
        <v>907</v>
      </c>
      <c r="Q244" s="28" t="s">
        <v>908</v>
      </c>
      <c r="R244" s="28" t="s">
        <v>909</v>
      </c>
      <c r="S244" s="28" t="s">
        <v>903</v>
      </c>
      <c r="T244" s="31">
        <v>44546.0</v>
      </c>
      <c r="U244" s="31">
        <v>44925.0</v>
      </c>
      <c r="X244" s="30">
        <v>44925.0</v>
      </c>
    </row>
    <row r="245">
      <c r="A245" s="28" t="s">
        <v>939</v>
      </c>
      <c r="B245" s="28" t="s">
        <v>1402</v>
      </c>
      <c r="C245" s="29">
        <v>315600.0</v>
      </c>
      <c r="D245" s="28" t="s">
        <v>941</v>
      </c>
      <c r="E245" s="28" t="s">
        <v>903</v>
      </c>
      <c r="F245" s="28" t="s">
        <v>903</v>
      </c>
      <c r="G245" s="28" t="s">
        <v>903</v>
      </c>
      <c r="H245" s="31">
        <v>44529.0</v>
      </c>
      <c r="I245" s="28" t="s">
        <v>942</v>
      </c>
      <c r="J245" s="28" t="s">
        <v>903</v>
      </c>
      <c r="K245" s="28">
        <v>9738169.0</v>
      </c>
      <c r="L245" s="28" t="s">
        <v>903</v>
      </c>
      <c r="M245" s="28" t="s">
        <v>906</v>
      </c>
      <c r="N245" s="27" t="s">
        <v>906</v>
      </c>
      <c r="O245" s="28" t="s">
        <v>906</v>
      </c>
      <c r="P245" s="28" t="s">
        <v>907</v>
      </c>
      <c r="Q245" s="28" t="s">
        <v>908</v>
      </c>
      <c r="R245" s="28" t="s">
        <v>909</v>
      </c>
      <c r="S245" s="28" t="s">
        <v>903</v>
      </c>
      <c r="T245" s="31">
        <v>44543.0</v>
      </c>
      <c r="U245" s="31">
        <v>44925.0</v>
      </c>
      <c r="X245" s="30">
        <v>44925.0</v>
      </c>
    </row>
    <row r="246">
      <c r="A246" s="28" t="s">
        <v>983</v>
      </c>
      <c r="B246" s="28" t="s">
        <v>1403</v>
      </c>
      <c r="C246" s="28">
        <v>315650.0</v>
      </c>
      <c r="D246" s="28" t="s">
        <v>985</v>
      </c>
      <c r="E246" s="28" t="s">
        <v>903</v>
      </c>
      <c r="F246" s="28" t="s">
        <v>903</v>
      </c>
      <c r="G246" s="28" t="s">
        <v>903</v>
      </c>
      <c r="H246" s="31">
        <v>44526.0</v>
      </c>
      <c r="I246" s="28" t="s">
        <v>942</v>
      </c>
      <c r="J246" s="28" t="s">
        <v>903</v>
      </c>
      <c r="L246" s="28" t="s">
        <v>903</v>
      </c>
      <c r="M246" s="28" t="s">
        <v>1404</v>
      </c>
      <c r="N246" s="27" t="s">
        <v>938</v>
      </c>
      <c r="O246" s="28" t="s">
        <v>1404</v>
      </c>
      <c r="P246" s="28" t="s">
        <v>907</v>
      </c>
      <c r="Q246" s="28" t="s">
        <v>908</v>
      </c>
      <c r="R246" s="28" t="s">
        <v>909</v>
      </c>
      <c r="S246" s="28" t="s">
        <v>903</v>
      </c>
      <c r="T246" s="31">
        <v>44540.0</v>
      </c>
      <c r="U246" s="31">
        <v>44925.0</v>
      </c>
      <c r="X246" s="30">
        <v>44925.0</v>
      </c>
    </row>
    <row r="247">
      <c r="A247" s="28" t="s">
        <v>952</v>
      </c>
      <c r="B247" s="28" t="s">
        <v>1405</v>
      </c>
      <c r="C247" s="28">
        <v>315690.0</v>
      </c>
      <c r="D247" s="28" t="s">
        <v>1406</v>
      </c>
      <c r="E247" s="28" t="s">
        <v>903</v>
      </c>
      <c r="F247" s="28" t="s">
        <v>903</v>
      </c>
      <c r="G247" s="28" t="s">
        <v>903</v>
      </c>
      <c r="H247" s="31">
        <v>44529.0</v>
      </c>
      <c r="I247" s="28" t="s">
        <v>1407</v>
      </c>
      <c r="J247" s="28" t="s">
        <v>903</v>
      </c>
      <c r="K247" s="28">
        <v>951439.0</v>
      </c>
      <c r="L247" s="28" t="s">
        <v>903</v>
      </c>
      <c r="M247" s="28" t="s">
        <v>906</v>
      </c>
      <c r="N247" s="27" t="s">
        <v>906</v>
      </c>
      <c r="O247" s="28" t="s">
        <v>906</v>
      </c>
      <c r="P247" s="28" t="s">
        <v>907</v>
      </c>
      <c r="Q247" s="28" t="s">
        <v>908</v>
      </c>
      <c r="R247" s="28" t="s">
        <v>909</v>
      </c>
      <c r="S247" s="28" t="s">
        <v>903</v>
      </c>
      <c r="T247" s="31">
        <v>44540.0</v>
      </c>
      <c r="U247" s="31">
        <v>44925.0</v>
      </c>
      <c r="X247" s="30">
        <v>44925.0</v>
      </c>
    </row>
    <row r="248">
      <c r="A248" s="28" t="s">
        <v>983</v>
      </c>
      <c r="B248" s="28" t="s">
        <v>1408</v>
      </c>
      <c r="C248" s="28">
        <v>315700.0</v>
      </c>
      <c r="D248" s="28" t="s">
        <v>985</v>
      </c>
      <c r="E248" s="28" t="s">
        <v>903</v>
      </c>
      <c r="F248" s="28" t="s">
        <v>903</v>
      </c>
      <c r="G248" s="28" t="s">
        <v>903</v>
      </c>
      <c r="H248" s="31">
        <v>44526.0</v>
      </c>
      <c r="I248" s="28" t="s">
        <v>942</v>
      </c>
      <c r="J248" s="28" t="s">
        <v>903</v>
      </c>
      <c r="L248" s="28" t="s">
        <v>903</v>
      </c>
      <c r="M248" s="28" t="s">
        <v>906</v>
      </c>
      <c r="N248" s="27" t="s">
        <v>906</v>
      </c>
      <c r="O248" s="28" t="s">
        <v>906</v>
      </c>
      <c r="P248" s="28" t="s">
        <v>907</v>
      </c>
      <c r="Q248" s="28" t="s">
        <v>908</v>
      </c>
      <c r="R248" s="28" t="s">
        <v>909</v>
      </c>
      <c r="S248" s="28" t="s">
        <v>903</v>
      </c>
      <c r="T248" s="31">
        <v>44540.0</v>
      </c>
      <c r="U248" s="31">
        <v>44925.0</v>
      </c>
      <c r="X248" s="30">
        <v>44925.0</v>
      </c>
    </row>
    <row r="249">
      <c r="A249" s="28" t="s">
        <v>983</v>
      </c>
      <c r="B249" s="28" t="s">
        <v>1409</v>
      </c>
      <c r="C249" s="29">
        <v>315737.0</v>
      </c>
      <c r="D249" s="28" t="s">
        <v>985</v>
      </c>
      <c r="E249" s="28" t="s">
        <v>903</v>
      </c>
      <c r="F249" s="28" t="s">
        <v>903</v>
      </c>
      <c r="G249" s="28" t="s">
        <v>903</v>
      </c>
      <c r="H249" s="31">
        <v>44526.0</v>
      </c>
      <c r="I249" s="28" t="s">
        <v>942</v>
      </c>
      <c r="J249" s="28" t="s">
        <v>903</v>
      </c>
      <c r="L249" s="28" t="s">
        <v>903</v>
      </c>
      <c r="M249" s="28" t="s">
        <v>1410</v>
      </c>
      <c r="N249" s="27" t="s">
        <v>938</v>
      </c>
      <c r="O249" s="28" t="s">
        <v>1410</v>
      </c>
      <c r="P249" s="28" t="s">
        <v>907</v>
      </c>
      <c r="Q249" s="28" t="s">
        <v>908</v>
      </c>
      <c r="R249" s="28" t="s">
        <v>909</v>
      </c>
      <c r="S249" s="28" t="s">
        <v>903</v>
      </c>
      <c r="T249" s="31">
        <v>44542.0</v>
      </c>
      <c r="U249" s="31">
        <v>44925.0</v>
      </c>
      <c r="X249" s="30">
        <v>44925.0</v>
      </c>
    </row>
    <row r="250">
      <c r="A250" s="28" t="s">
        <v>910</v>
      </c>
      <c r="B250" s="28" t="s">
        <v>1411</v>
      </c>
      <c r="C250" s="29">
        <v>315790.0</v>
      </c>
      <c r="D250" s="28" t="s">
        <v>912</v>
      </c>
      <c r="E250" s="28" t="s">
        <v>903</v>
      </c>
      <c r="F250" s="28" t="s">
        <v>903</v>
      </c>
      <c r="G250" s="28" t="s">
        <v>903</v>
      </c>
      <c r="H250" s="30">
        <v>44894.0</v>
      </c>
      <c r="I250" s="28" t="s">
        <v>904</v>
      </c>
      <c r="J250" s="28" t="s">
        <v>903</v>
      </c>
      <c r="K250" s="28">
        <v>6538118.0</v>
      </c>
      <c r="L250" s="28" t="s">
        <v>903</v>
      </c>
      <c r="M250" s="28" t="s">
        <v>906</v>
      </c>
      <c r="N250" s="27" t="s">
        <v>906</v>
      </c>
      <c r="O250" s="28" t="s">
        <v>906</v>
      </c>
      <c r="P250" s="28" t="s">
        <v>907</v>
      </c>
      <c r="Q250" s="28" t="s">
        <v>908</v>
      </c>
      <c r="R250" s="28" t="s">
        <v>909</v>
      </c>
      <c r="S250" s="28" t="s">
        <v>903</v>
      </c>
      <c r="T250" s="31">
        <v>44541.0</v>
      </c>
      <c r="U250" s="31">
        <v>44925.0</v>
      </c>
      <c r="X250" s="30">
        <v>44925.0</v>
      </c>
    </row>
    <row r="251">
      <c r="A251" s="28" t="s">
        <v>1099</v>
      </c>
      <c r="B251" s="28" t="s">
        <v>1412</v>
      </c>
      <c r="C251" s="29">
        <v>315950.0</v>
      </c>
      <c r="D251" s="28" t="s">
        <v>1101</v>
      </c>
      <c r="E251" s="28" t="s">
        <v>903</v>
      </c>
      <c r="F251" s="28" t="s">
        <v>903</v>
      </c>
      <c r="G251" s="28" t="s">
        <v>903</v>
      </c>
      <c r="H251" s="30">
        <v>44895.0</v>
      </c>
      <c r="I251" s="28" t="s">
        <v>1413</v>
      </c>
      <c r="J251" s="28" t="s">
        <v>903</v>
      </c>
      <c r="K251" s="28">
        <v>9095675.0</v>
      </c>
      <c r="L251" s="28" t="s">
        <v>903</v>
      </c>
      <c r="M251" s="28" t="s">
        <v>906</v>
      </c>
      <c r="N251" s="27" t="s">
        <v>906</v>
      </c>
      <c r="O251" s="28" t="s">
        <v>906</v>
      </c>
      <c r="P251" s="28" t="s">
        <v>907</v>
      </c>
      <c r="Q251" s="28" t="s">
        <v>908</v>
      </c>
      <c r="R251" s="28" t="s">
        <v>909</v>
      </c>
      <c r="S251" s="28" t="s">
        <v>903</v>
      </c>
      <c r="T251" s="31">
        <v>44540.0</v>
      </c>
      <c r="U251" s="31">
        <v>44925.0</v>
      </c>
      <c r="X251" s="30">
        <v>44925.0</v>
      </c>
    </row>
    <row r="252">
      <c r="A252" s="28" t="s">
        <v>910</v>
      </c>
      <c r="B252" s="28" t="s">
        <v>1414</v>
      </c>
      <c r="C252" s="29">
        <v>315890.0</v>
      </c>
      <c r="D252" s="28" t="s">
        <v>912</v>
      </c>
      <c r="E252" s="28" t="s">
        <v>903</v>
      </c>
      <c r="F252" s="28" t="s">
        <v>903</v>
      </c>
      <c r="G252" s="28" t="s">
        <v>903</v>
      </c>
      <c r="H252" s="30">
        <v>44892.0</v>
      </c>
      <c r="I252" s="28" t="s">
        <v>904</v>
      </c>
      <c r="J252" s="28" t="s">
        <v>903</v>
      </c>
      <c r="K252" s="28">
        <v>9331557.0</v>
      </c>
      <c r="L252" s="28" t="s">
        <v>903</v>
      </c>
      <c r="M252" s="28" t="s">
        <v>1415</v>
      </c>
      <c r="N252" s="27" t="s">
        <v>906</v>
      </c>
      <c r="O252" s="28" t="s">
        <v>1415</v>
      </c>
      <c r="P252" s="28" t="s">
        <v>907</v>
      </c>
      <c r="Q252" s="28" t="s">
        <v>908</v>
      </c>
      <c r="R252" s="28" t="s">
        <v>909</v>
      </c>
      <c r="S252" s="28" t="s">
        <v>903</v>
      </c>
      <c r="T252" s="31">
        <v>44541.0</v>
      </c>
      <c r="U252" s="31">
        <v>44925.0</v>
      </c>
      <c r="X252" s="30">
        <v>44925.0</v>
      </c>
    </row>
    <row r="253">
      <c r="A253" s="28" t="s">
        <v>914</v>
      </c>
      <c r="B253" s="28" t="s">
        <v>1416</v>
      </c>
      <c r="C253" s="29">
        <v>315990.0</v>
      </c>
      <c r="D253" s="28" t="s">
        <v>916</v>
      </c>
      <c r="E253" s="28" t="s">
        <v>903</v>
      </c>
      <c r="F253" s="28" t="s">
        <v>903</v>
      </c>
      <c r="G253" s="28" t="s">
        <v>903</v>
      </c>
      <c r="H253" s="31">
        <v>44529.0</v>
      </c>
      <c r="I253" s="28" t="s">
        <v>1417</v>
      </c>
      <c r="J253" s="28" t="s">
        <v>903</v>
      </c>
      <c r="K253" s="28">
        <v>7268572.0</v>
      </c>
      <c r="L253" s="28" t="s">
        <v>903</v>
      </c>
      <c r="M253" s="28" t="s">
        <v>906</v>
      </c>
      <c r="N253" s="27" t="s">
        <v>906</v>
      </c>
      <c r="O253" s="28" t="s">
        <v>906</v>
      </c>
      <c r="P253" s="28" t="s">
        <v>907</v>
      </c>
      <c r="Q253" s="28" t="s">
        <v>908</v>
      </c>
      <c r="R253" s="28" t="s">
        <v>909</v>
      </c>
      <c r="S253" s="28" t="s">
        <v>903</v>
      </c>
      <c r="T253" s="31">
        <v>44543.0</v>
      </c>
      <c r="U253" s="31">
        <v>44925.0</v>
      </c>
      <c r="X253" s="30">
        <v>44925.0</v>
      </c>
    </row>
    <row r="254">
      <c r="A254" s="28" t="s">
        <v>983</v>
      </c>
      <c r="B254" s="28" t="s">
        <v>1418</v>
      </c>
      <c r="C254" s="29">
        <v>316045.0</v>
      </c>
      <c r="D254" s="28" t="s">
        <v>985</v>
      </c>
      <c r="E254" s="28" t="s">
        <v>903</v>
      </c>
      <c r="F254" s="28" t="s">
        <v>903</v>
      </c>
      <c r="G254" s="28" t="s">
        <v>903</v>
      </c>
      <c r="H254" s="31">
        <v>44526.0</v>
      </c>
      <c r="I254" s="28" t="s">
        <v>942</v>
      </c>
      <c r="J254" s="28" t="s">
        <v>903</v>
      </c>
      <c r="L254" s="28" t="s">
        <v>903</v>
      </c>
      <c r="M254" s="28" t="s">
        <v>1419</v>
      </c>
      <c r="N254" s="27" t="s">
        <v>906</v>
      </c>
      <c r="O254" s="28" t="s">
        <v>1419</v>
      </c>
      <c r="P254" s="28" t="s">
        <v>907</v>
      </c>
      <c r="Q254" s="28" t="s">
        <v>908</v>
      </c>
      <c r="R254" s="28" t="s">
        <v>909</v>
      </c>
      <c r="S254" s="28" t="s">
        <v>903</v>
      </c>
      <c r="T254" s="31">
        <v>44543.0</v>
      </c>
      <c r="U254" s="31">
        <v>44925.0</v>
      </c>
      <c r="X254" s="30">
        <v>44925.0</v>
      </c>
    </row>
    <row r="255">
      <c r="A255" s="28" t="s">
        <v>1099</v>
      </c>
      <c r="B255" s="28" t="s">
        <v>1420</v>
      </c>
      <c r="C255" s="29">
        <v>316105.0</v>
      </c>
      <c r="D255" s="28" t="s">
        <v>1101</v>
      </c>
      <c r="E255" s="28" t="s">
        <v>903</v>
      </c>
      <c r="F255" s="28" t="s">
        <v>903</v>
      </c>
      <c r="G255" s="28" t="s">
        <v>903</v>
      </c>
      <c r="H255" s="30">
        <v>44895.0</v>
      </c>
      <c r="I255" s="28" t="s">
        <v>1421</v>
      </c>
      <c r="J255" s="28" t="s">
        <v>903</v>
      </c>
      <c r="K255" s="28">
        <v>2102862.0</v>
      </c>
      <c r="L255" s="28" t="s">
        <v>903</v>
      </c>
      <c r="M255" s="28" t="s">
        <v>906</v>
      </c>
      <c r="N255" s="27" t="s">
        <v>906</v>
      </c>
      <c r="O255" s="28" t="s">
        <v>906</v>
      </c>
      <c r="P255" s="28" t="s">
        <v>907</v>
      </c>
      <c r="Q255" s="28" t="s">
        <v>908</v>
      </c>
      <c r="R255" s="28" t="s">
        <v>909</v>
      </c>
      <c r="S255" s="28" t="s">
        <v>903</v>
      </c>
      <c r="T255" s="31">
        <v>44540.0</v>
      </c>
      <c r="U255" s="31">
        <v>44925.0</v>
      </c>
      <c r="X255" s="30">
        <v>44925.0</v>
      </c>
    </row>
    <row r="256">
      <c r="A256" s="28" t="s">
        <v>995</v>
      </c>
      <c r="B256" s="28" t="s">
        <v>1422</v>
      </c>
      <c r="C256" s="28">
        <v>316110.0</v>
      </c>
      <c r="D256" s="28" t="s">
        <v>997</v>
      </c>
      <c r="E256" s="28" t="s">
        <v>903</v>
      </c>
      <c r="F256" s="28" t="s">
        <v>903</v>
      </c>
      <c r="G256" s="28" t="s">
        <v>903</v>
      </c>
      <c r="H256" s="31">
        <v>44529.0</v>
      </c>
      <c r="I256" s="28" t="s">
        <v>1423</v>
      </c>
      <c r="J256" s="28" t="s">
        <v>903</v>
      </c>
      <c r="L256" s="28" t="s">
        <v>903</v>
      </c>
      <c r="M256" s="28" t="s">
        <v>1424</v>
      </c>
      <c r="N256" s="27" t="s">
        <v>906</v>
      </c>
      <c r="O256" s="28" t="s">
        <v>1424</v>
      </c>
      <c r="P256" s="28" t="s">
        <v>907</v>
      </c>
      <c r="Q256" s="28" t="s">
        <v>908</v>
      </c>
      <c r="R256" s="28" t="s">
        <v>909</v>
      </c>
      <c r="S256" s="28" t="s">
        <v>903</v>
      </c>
      <c r="T256" s="31">
        <v>44540.0</v>
      </c>
      <c r="U256" s="31">
        <v>44925.0</v>
      </c>
      <c r="X256" s="30">
        <v>44925.0</v>
      </c>
    </row>
    <row r="257">
      <c r="A257" s="28" t="s">
        <v>1002</v>
      </c>
      <c r="B257" s="28" t="s">
        <v>1425</v>
      </c>
      <c r="C257" s="29">
        <v>316170.0</v>
      </c>
      <c r="D257" s="28" t="s">
        <v>1004</v>
      </c>
      <c r="E257" s="28" t="s">
        <v>903</v>
      </c>
      <c r="F257" s="28" t="s">
        <v>903</v>
      </c>
      <c r="G257" s="28" t="s">
        <v>903</v>
      </c>
      <c r="H257" s="31">
        <v>44529.0</v>
      </c>
      <c r="I257" s="28" t="s">
        <v>942</v>
      </c>
      <c r="J257" s="28" t="s">
        <v>903</v>
      </c>
      <c r="K257" s="28">
        <v>9371826.0</v>
      </c>
      <c r="L257" s="28" t="s">
        <v>903</v>
      </c>
      <c r="M257" s="28" t="s">
        <v>1426</v>
      </c>
      <c r="N257" s="27" t="s">
        <v>906</v>
      </c>
      <c r="O257" s="28" t="s">
        <v>1426</v>
      </c>
      <c r="P257" s="28" t="s">
        <v>907</v>
      </c>
      <c r="Q257" s="28" t="s">
        <v>908</v>
      </c>
      <c r="R257" s="28" t="s">
        <v>909</v>
      </c>
      <c r="S257" s="28" t="s">
        <v>903</v>
      </c>
      <c r="T257" s="31">
        <v>44546.0</v>
      </c>
      <c r="U257" s="31">
        <v>44925.0</v>
      </c>
      <c r="X257" s="30">
        <v>44925.0</v>
      </c>
    </row>
    <row r="258">
      <c r="A258" s="28" t="s">
        <v>914</v>
      </c>
      <c r="B258" s="28" t="s">
        <v>1427</v>
      </c>
      <c r="C258" s="28">
        <v>316180.0</v>
      </c>
      <c r="D258" s="28" t="s">
        <v>916</v>
      </c>
      <c r="E258" s="28" t="s">
        <v>903</v>
      </c>
      <c r="F258" s="28" t="s">
        <v>903</v>
      </c>
      <c r="G258" s="28" t="s">
        <v>903</v>
      </c>
      <c r="H258" s="31">
        <v>44529.0</v>
      </c>
      <c r="I258" s="28" t="s">
        <v>1428</v>
      </c>
      <c r="J258" s="28" t="s">
        <v>903</v>
      </c>
      <c r="K258" s="28">
        <v>9906967.0</v>
      </c>
      <c r="L258" s="28" t="s">
        <v>903</v>
      </c>
      <c r="M258" s="28" t="s">
        <v>906</v>
      </c>
      <c r="N258" s="27" t="s">
        <v>906</v>
      </c>
      <c r="O258" s="28" t="s">
        <v>906</v>
      </c>
      <c r="P258" s="28" t="s">
        <v>907</v>
      </c>
      <c r="Q258" s="28" t="s">
        <v>908</v>
      </c>
      <c r="R258" s="28" t="s">
        <v>909</v>
      </c>
      <c r="S258" s="28" t="s">
        <v>903</v>
      </c>
      <c r="T258" s="31">
        <v>44540.0</v>
      </c>
      <c r="U258" s="31">
        <v>44925.0</v>
      </c>
      <c r="X258" s="30">
        <v>44925.0</v>
      </c>
    </row>
    <row r="259">
      <c r="A259" s="28" t="s">
        <v>1043</v>
      </c>
      <c r="B259" s="28" t="s">
        <v>1429</v>
      </c>
      <c r="C259" s="29">
        <v>316220.0</v>
      </c>
      <c r="D259" s="28" t="s">
        <v>1045</v>
      </c>
      <c r="E259" s="28" t="s">
        <v>903</v>
      </c>
      <c r="F259" s="28" t="s">
        <v>903</v>
      </c>
      <c r="G259" s="28" t="s">
        <v>903</v>
      </c>
      <c r="H259" s="33">
        <v>44897.0</v>
      </c>
      <c r="I259" s="28" t="s">
        <v>1430</v>
      </c>
      <c r="J259" s="28" t="s">
        <v>903</v>
      </c>
      <c r="K259" s="28">
        <v>6401244.0</v>
      </c>
      <c r="L259" s="28" t="s">
        <v>903</v>
      </c>
      <c r="M259" s="28" t="s">
        <v>1431</v>
      </c>
      <c r="N259" s="27" t="s">
        <v>906</v>
      </c>
      <c r="O259" s="28" t="s">
        <v>1431</v>
      </c>
      <c r="P259" s="28" t="s">
        <v>907</v>
      </c>
      <c r="Q259" s="28" t="s">
        <v>908</v>
      </c>
      <c r="R259" s="28" t="s">
        <v>909</v>
      </c>
      <c r="S259" s="28" t="s">
        <v>903</v>
      </c>
      <c r="T259" s="31">
        <v>44540.0</v>
      </c>
      <c r="U259" s="31">
        <v>44925.0</v>
      </c>
      <c r="X259" s="30">
        <v>44925.0</v>
      </c>
    </row>
    <row r="260">
      <c r="A260" s="28" t="s">
        <v>1131</v>
      </c>
      <c r="B260" s="28" t="s">
        <v>1432</v>
      </c>
      <c r="C260" s="29">
        <v>316250.0</v>
      </c>
      <c r="D260" s="28" t="s">
        <v>1133</v>
      </c>
      <c r="E260" s="28" t="s">
        <v>903</v>
      </c>
      <c r="F260" s="28" t="s">
        <v>903</v>
      </c>
      <c r="G260" s="28" t="s">
        <v>903</v>
      </c>
      <c r="H260" s="31">
        <v>44529.0</v>
      </c>
      <c r="I260" s="28" t="s">
        <v>1138</v>
      </c>
      <c r="J260" s="28" t="s">
        <v>903</v>
      </c>
      <c r="K260" s="28">
        <v>7782594.0</v>
      </c>
      <c r="L260" s="28" t="s">
        <v>903</v>
      </c>
      <c r="M260" s="28" t="s">
        <v>1433</v>
      </c>
      <c r="N260" s="27" t="s">
        <v>949</v>
      </c>
      <c r="O260" s="28" t="s">
        <v>1433</v>
      </c>
      <c r="P260" s="28" t="s">
        <v>907</v>
      </c>
      <c r="Q260" s="28" t="s">
        <v>908</v>
      </c>
      <c r="R260" s="28" t="s">
        <v>909</v>
      </c>
      <c r="S260" s="28" t="s">
        <v>903</v>
      </c>
      <c r="T260" s="31">
        <v>44540.0</v>
      </c>
      <c r="U260" s="31">
        <v>44925.0</v>
      </c>
      <c r="X260" s="30">
        <v>44925.0</v>
      </c>
    </row>
    <row r="261">
      <c r="A261" s="28" t="s">
        <v>1131</v>
      </c>
      <c r="B261" s="28" t="s">
        <v>1434</v>
      </c>
      <c r="C261" s="29">
        <v>316250.0</v>
      </c>
      <c r="D261" s="28" t="s">
        <v>1133</v>
      </c>
      <c r="E261" s="28" t="s">
        <v>903</v>
      </c>
      <c r="F261" s="28" t="s">
        <v>903</v>
      </c>
      <c r="G261" s="28" t="s">
        <v>903</v>
      </c>
      <c r="H261" s="31">
        <v>44529.0</v>
      </c>
      <c r="I261" s="28" t="s">
        <v>1435</v>
      </c>
      <c r="J261" s="28" t="s">
        <v>903</v>
      </c>
      <c r="K261" s="28">
        <v>9472142.0</v>
      </c>
      <c r="L261" s="28" t="s">
        <v>903</v>
      </c>
      <c r="M261" s="28" t="s">
        <v>1436</v>
      </c>
      <c r="N261" s="27" t="s">
        <v>949</v>
      </c>
      <c r="O261" s="28" t="s">
        <v>1436</v>
      </c>
      <c r="P261" s="28" t="s">
        <v>907</v>
      </c>
      <c r="Q261" s="28" t="s">
        <v>908</v>
      </c>
      <c r="R261" s="28" t="s">
        <v>909</v>
      </c>
      <c r="S261" s="28" t="s">
        <v>903</v>
      </c>
      <c r="T261" s="31">
        <v>44540.0</v>
      </c>
      <c r="U261" s="31">
        <v>44925.0</v>
      </c>
      <c r="X261" s="30">
        <v>44925.0</v>
      </c>
    </row>
    <row r="262">
      <c r="A262" s="28" t="s">
        <v>910</v>
      </c>
      <c r="B262" s="28" t="s">
        <v>1437</v>
      </c>
      <c r="C262" s="29">
        <v>316255.0</v>
      </c>
      <c r="D262" s="28" t="s">
        <v>912</v>
      </c>
      <c r="E262" s="28" t="s">
        <v>903</v>
      </c>
      <c r="F262" s="28" t="s">
        <v>903</v>
      </c>
      <c r="G262" s="28" t="s">
        <v>903</v>
      </c>
      <c r="H262" s="31">
        <v>44522.0</v>
      </c>
      <c r="I262" s="28" t="s">
        <v>1438</v>
      </c>
      <c r="J262" s="28" t="s">
        <v>903</v>
      </c>
      <c r="K262" s="28">
        <v>6415563.0</v>
      </c>
      <c r="L262" s="28" t="s">
        <v>903</v>
      </c>
      <c r="M262" s="28" t="s">
        <v>906</v>
      </c>
      <c r="N262" s="27" t="s">
        <v>906</v>
      </c>
      <c r="O262" s="28" t="s">
        <v>906</v>
      </c>
      <c r="P262" s="28" t="s">
        <v>907</v>
      </c>
      <c r="Q262" s="28" t="s">
        <v>908</v>
      </c>
      <c r="R262" s="28" t="s">
        <v>909</v>
      </c>
      <c r="S262" s="28" t="s">
        <v>903</v>
      </c>
      <c r="T262" s="31">
        <v>44541.0</v>
      </c>
      <c r="U262" s="31">
        <v>44925.0</v>
      </c>
      <c r="X262" s="30">
        <v>44925.0</v>
      </c>
    </row>
    <row r="263">
      <c r="A263" s="28" t="s">
        <v>983</v>
      </c>
      <c r="B263" s="28" t="s">
        <v>1439</v>
      </c>
      <c r="C263" s="29">
        <v>316265.0</v>
      </c>
      <c r="D263" s="28" t="s">
        <v>985</v>
      </c>
      <c r="E263" s="28" t="s">
        <v>903</v>
      </c>
      <c r="F263" s="28" t="s">
        <v>903</v>
      </c>
      <c r="G263" s="28" t="s">
        <v>903</v>
      </c>
      <c r="H263" s="31">
        <v>44529.0</v>
      </c>
      <c r="I263" s="28" t="s">
        <v>987</v>
      </c>
      <c r="J263" s="28" t="s">
        <v>903</v>
      </c>
      <c r="L263" s="28" t="s">
        <v>903</v>
      </c>
      <c r="M263" s="28" t="s">
        <v>938</v>
      </c>
      <c r="N263" s="27" t="s">
        <v>938</v>
      </c>
      <c r="O263" s="28" t="s">
        <v>938</v>
      </c>
      <c r="P263" s="28" t="s">
        <v>907</v>
      </c>
      <c r="Q263" s="28" t="s">
        <v>908</v>
      </c>
      <c r="R263" s="28" t="s">
        <v>909</v>
      </c>
      <c r="S263" s="28" t="s">
        <v>903</v>
      </c>
      <c r="T263" s="31">
        <v>44543.0</v>
      </c>
      <c r="U263" s="32">
        <v>44941.0</v>
      </c>
      <c r="X263" s="30">
        <v>44576.0</v>
      </c>
    </row>
    <row r="264">
      <c r="A264" s="28" t="s">
        <v>983</v>
      </c>
      <c r="B264" s="28" t="s">
        <v>1440</v>
      </c>
      <c r="C264" s="29">
        <v>316270.0</v>
      </c>
      <c r="D264" s="28" t="s">
        <v>985</v>
      </c>
      <c r="E264" s="28" t="s">
        <v>903</v>
      </c>
      <c r="F264" s="28" t="s">
        <v>903</v>
      </c>
      <c r="G264" s="28" t="s">
        <v>903</v>
      </c>
      <c r="H264" s="31">
        <v>44526.0</v>
      </c>
      <c r="I264" s="28" t="s">
        <v>942</v>
      </c>
      <c r="J264" s="28" t="s">
        <v>903</v>
      </c>
      <c r="L264" s="28" t="s">
        <v>903</v>
      </c>
      <c r="M264" s="28" t="s">
        <v>1441</v>
      </c>
      <c r="N264" s="27" t="s">
        <v>906</v>
      </c>
      <c r="O264" s="28" t="s">
        <v>1441</v>
      </c>
      <c r="P264" s="28" t="s">
        <v>907</v>
      </c>
      <c r="Q264" s="28" t="s">
        <v>908</v>
      </c>
      <c r="R264" s="28" t="s">
        <v>909</v>
      </c>
      <c r="S264" s="28" t="s">
        <v>903</v>
      </c>
      <c r="T264" s="31">
        <v>44543.0</v>
      </c>
      <c r="U264" s="31">
        <v>44925.0</v>
      </c>
      <c r="X264" s="30">
        <v>44925.0</v>
      </c>
    </row>
    <row r="265">
      <c r="A265" s="28" t="s">
        <v>1099</v>
      </c>
      <c r="B265" s="28" t="s">
        <v>1442</v>
      </c>
      <c r="C265" s="29">
        <v>316350.0</v>
      </c>
      <c r="D265" s="28" t="s">
        <v>1101</v>
      </c>
      <c r="E265" s="28" t="s">
        <v>903</v>
      </c>
      <c r="F265" s="28" t="s">
        <v>903</v>
      </c>
      <c r="G265" s="28" t="s">
        <v>903</v>
      </c>
      <c r="H265" s="30">
        <v>44895.0</v>
      </c>
      <c r="I265" s="28" t="s">
        <v>1443</v>
      </c>
      <c r="J265" s="28" t="s">
        <v>903</v>
      </c>
      <c r="L265" s="28" t="s">
        <v>903</v>
      </c>
      <c r="M265" s="28" t="s">
        <v>1444</v>
      </c>
      <c r="N265" s="27" t="s">
        <v>906</v>
      </c>
      <c r="O265" s="28" t="s">
        <v>1444</v>
      </c>
      <c r="P265" s="28" t="s">
        <v>907</v>
      </c>
      <c r="Q265" s="28" t="s">
        <v>908</v>
      </c>
      <c r="R265" s="28" t="s">
        <v>909</v>
      </c>
      <c r="S265" s="28" t="s">
        <v>903</v>
      </c>
      <c r="T265" s="31">
        <v>44540.0</v>
      </c>
      <c r="U265" s="31">
        <v>44925.0</v>
      </c>
      <c r="X265" s="30">
        <v>44925.0</v>
      </c>
    </row>
    <row r="266">
      <c r="A266" s="28" t="s">
        <v>910</v>
      </c>
      <c r="B266" s="28" t="s">
        <v>1445</v>
      </c>
      <c r="C266" s="29">
        <v>316360.0</v>
      </c>
      <c r="D266" s="28" t="s">
        <v>912</v>
      </c>
      <c r="E266" s="28" t="s">
        <v>903</v>
      </c>
      <c r="F266" s="28" t="s">
        <v>903</v>
      </c>
      <c r="G266" s="28" t="s">
        <v>903</v>
      </c>
      <c r="H266" s="30">
        <v>44892.0</v>
      </c>
      <c r="I266" s="28" t="s">
        <v>1446</v>
      </c>
      <c r="J266" s="28" t="s">
        <v>903</v>
      </c>
      <c r="K266" s="28">
        <v>2111101.0</v>
      </c>
      <c r="L266" s="28" t="s">
        <v>903</v>
      </c>
      <c r="M266" s="28" t="s">
        <v>1447</v>
      </c>
      <c r="N266" s="27" t="s">
        <v>938</v>
      </c>
      <c r="O266" s="28" t="s">
        <v>1447</v>
      </c>
      <c r="P266" s="28" t="s">
        <v>907</v>
      </c>
      <c r="Q266" s="28" t="s">
        <v>908</v>
      </c>
      <c r="R266" s="28" t="s">
        <v>909</v>
      </c>
      <c r="S266" s="28" t="s">
        <v>903</v>
      </c>
      <c r="T266" s="31">
        <v>44541.0</v>
      </c>
      <c r="U266" s="31">
        <v>44925.0</v>
      </c>
      <c r="X266" s="30">
        <v>44925.0</v>
      </c>
    </row>
    <row r="267">
      <c r="A267" s="28" t="s">
        <v>922</v>
      </c>
      <c r="B267" s="28" t="s">
        <v>1448</v>
      </c>
      <c r="C267" s="28">
        <v>316370.0</v>
      </c>
      <c r="D267" s="28" t="s">
        <v>933</v>
      </c>
      <c r="E267" s="28" t="s">
        <v>903</v>
      </c>
      <c r="F267" s="28" t="s">
        <v>903</v>
      </c>
      <c r="G267" s="28" t="s">
        <v>903</v>
      </c>
      <c r="H267" s="31">
        <v>44525.0</v>
      </c>
      <c r="I267" s="28" t="s">
        <v>1113</v>
      </c>
      <c r="J267" s="28" t="s">
        <v>903</v>
      </c>
      <c r="K267" s="28">
        <v>6145604.0</v>
      </c>
      <c r="L267" s="28" t="s">
        <v>903</v>
      </c>
      <c r="M267" s="28" t="s">
        <v>1449</v>
      </c>
      <c r="N267" s="27" t="s">
        <v>957</v>
      </c>
      <c r="O267" s="28" t="s">
        <v>1449</v>
      </c>
      <c r="P267" s="28" t="s">
        <v>907</v>
      </c>
      <c r="Q267" s="28" t="s">
        <v>908</v>
      </c>
      <c r="R267" s="28" t="s">
        <v>909</v>
      </c>
      <c r="S267" s="28" t="s">
        <v>903</v>
      </c>
      <c r="T267" s="31">
        <v>44540.0</v>
      </c>
      <c r="U267" s="31">
        <v>44925.0</v>
      </c>
      <c r="X267" s="30">
        <v>44925.0</v>
      </c>
    </row>
    <row r="268">
      <c r="A268" s="28" t="s">
        <v>995</v>
      </c>
      <c r="B268" s="28" t="s">
        <v>1450</v>
      </c>
      <c r="C268" s="28">
        <v>316420.0</v>
      </c>
      <c r="D268" s="28" t="s">
        <v>997</v>
      </c>
      <c r="E268" s="28" t="s">
        <v>903</v>
      </c>
      <c r="F268" s="28" t="s">
        <v>903</v>
      </c>
      <c r="G268" s="28" t="s">
        <v>903</v>
      </c>
      <c r="H268" s="31">
        <v>44529.0</v>
      </c>
      <c r="I268" s="28" t="s">
        <v>1451</v>
      </c>
      <c r="J268" s="28" t="s">
        <v>903</v>
      </c>
      <c r="L268" s="28" t="s">
        <v>903</v>
      </c>
      <c r="M268" s="28" t="s">
        <v>1452</v>
      </c>
      <c r="N268" s="27" t="s">
        <v>906</v>
      </c>
      <c r="O268" s="28" t="s">
        <v>1452</v>
      </c>
      <c r="P268" s="28" t="s">
        <v>907</v>
      </c>
      <c r="Q268" s="28" t="s">
        <v>908</v>
      </c>
      <c r="R268" s="28" t="s">
        <v>909</v>
      </c>
      <c r="S268" s="28" t="s">
        <v>903</v>
      </c>
      <c r="T268" s="31">
        <v>44540.0</v>
      </c>
      <c r="U268" s="31">
        <v>44925.0</v>
      </c>
      <c r="X268" s="30">
        <v>44925.0</v>
      </c>
    </row>
    <row r="269">
      <c r="A269" s="28" t="s">
        <v>1043</v>
      </c>
      <c r="B269" s="28" t="s">
        <v>1453</v>
      </c>
      <c r="C269" s="29">
        <v>316470.0</v>
      </c>
      <c r="D269" s="28" t="s">
        <v>1045</v>
      </c>
      <c r="E269" s="28" t="s">
        <v>903</v>
      </c>
      <c r="F269" s="28" t="s">
        <v>903</v>
      </c>
      <c r="G269" s="28" t="s">
        <v>903</v>
      </c>
      <c r="H269" s="33">
        <v>44897.0</v>
      </c>
      <c r="I269" s="28" t="s">
        <v>981</v>
      </c>
      <c r="J269" s="28" t="s">
        <v>903</v>
      </c>
      <c r="K269" s="28">
        <v>6578799.0</v>
      </c>
      <c r="L269" s="28" t="s">
        <v>903</v>
      </c>
      <c r="M269" s="28" t="s">
        <v>1454</v>
      </c>
      <c r="N269" s="27" t="s">
        <v>957</v>
      </c>
      <c r="O269" s="28" t="s">
        <v>1454</v>
      </c>
      <c r="P269" s="28" t="s">
        <v>907</v>
      </c>
      <c r="Q269" s="28" t="s">
        <v>908</v>
      </c>
      <c r="R269" s="28" t="s">
        <v>909</v>
      </c>
      <c r="S269" s="28" t="s">
        <v>903</v>
      </c>
      <c r="T269" s="31">
        <v>44544.0</v>
      </c>
      <c r="U269" s="31">
        <v>44925.0</v>
      </c>
      <c r="X269" s="30">
        <v>44925.0</v>
      </c>
    </row>
    <row r="270">
      <c r="A270" s="28" t="s">
        <v>1043</v>
      </c>
      <c r="B270" s="28" t="s">
        <v>1455</v>
      </c>
      <c r="C270" s="28">
        <v>316510.0</v>
      </c>
      <c r="D270" s="28" t="s">
        <v>1045</v>
      </c>
      <c r="E270" s="28" t="s">
        <v>903</v>
      </c>
      <c r="F270" s="28" t="s">
        <v>903</v>
      </c>
      <c r="G270" s="28" t="s">
        <v>903</v>
      </c>
      <c r="H270" s="33">
        <v>44897.0</v>
      </c>
      <c r="I270" s="28" t="s">
        <v>1456</v>
      </c>
      <c r="J270" s="28" t="s">
        <v>903</v>
      </c>
      <c r="K270" s="28">
        <v>7429266.0</v>
      </c>
      <c r="L270" s="28" t="s">
        <v>903</v>
      </c>
      <c r="M270" s="28" t="s">
        <v>906</v>
      </c>
      <c r="N270" s="27" t="s">
        <v>906</v>
      </c>
      <c r="O270" s="28" t="s">
        <v>906</v>
      </c>
      <c r="P270" s="28" t="s">
        <v>907</v>
      </c>
      <c r="Q270" s="28" t="s">
        <v>908</v>
      </c>
      <c r="R270" s="28" t="s">
        <v>909</v>
      </c>
      <c r="S270" s="28" t="s">
        <v>903</v>
      </c>
      <c r="T270" s="31">
        <v>44540.0</v>
      </c>
      <c r="U270" s="31">
        <v>44925.0</v>
      </c>
      <c r="X270" s="30">
        <v>44925.0</v>
      </c>
    </row>
    <row r="271">
      <c r="A271" s="28" t="s">
        <v>974</v>
      </c>
      <c r="B271" s="28" t="s">
        <v>1457</v>
      </c>
      <c r="C271" s="29">
        <v>316620.0</v>
      </c>
      <c r="D271" s="28" t="s">
        <v>975</v>
      </c>
      <c r="E271" s="28" t="s">
        <v>903</v>
      </c>
      <c r="F271" s="28" t="s">
        <v>903</v>
      </c>
      <c r="G271" s="28" t="s">
        <v>903</v>
      </c>
      <c r="H271" s="31">
        <v>44519.0</v>
      </c>
      <c r="I271" s="28" t="s">
        <v>904</v>
      </c>
      <c r="J271" s="28" t="s">
        <v>903</v>
      </c>
      <c r="K271" s="28">
        <v>6669409.0</v>
      </c>
      <c r="L271" s="28" t="s">
        <v>903</v>
      </c>
      <c r="M271" s="28" t="s">
        <v>906</v>
      </c>
      <c r="N271" s="27" t="s">
        <v>906</v>
      </c>
      <c r="O271" s="28" t="s">
        <v>906</v>
      </c>
      <c r="P271" s="28" t="s">
        <v>907</v>
      </c>
      <c r="Q271" s="28" t="s">
        <v>908</v>
      </c>
      <c r="R271" s="28" t="s">
        <v>909</v>
      </c>
      <c r="S271" s="28" t="s">
        <v>903</v>
      </c>
      <c r="T271" s="31">
        <v>44543.0</v>
      </c>
      <c r="U271" s="31">
        <v>44925.0</v>
      </c>
      <c r="X271" s="30">
        <v>44925.0</v>
      </c>
    </row>
    <row r="272">
      <c r="A272" s="28" t="s">
        <v>983</v>
      </c>
      <c r="B272" s="28" t="s">
        <v>1458</v>
      </c>
      <c r="C272" s="29">
        <v>316695.0</v>
      </c>
      <c r="D272" s="28" t="s">
        <v>985</v>
      </c>
      <c r="E272" s="28" t="s">
        <v>903</v>
      </c>
      <c r="F272" s="28" t="s">
        <v>903</v>
      </c>
      <c r="G272" s="28" t="s">
        <v>903</v>
      </c>
      <c r="H272" s="31">
        <v>44526.0</v>
      </c>
      <c r="I272" s="28" t="s">
        <v>942</v>
      </c>
      <c r="J272" s="28" t="s">
        <v>903</v>
      </c>
      <c r="L272" s="28" t="s">
        <v>903</v>
      </c>
      <c r="M272" s="28" t="s">
        <v>1459</v>
      </c>
      <c r="N272" s="27" t="s">
        <v>938</v>
      </c>
      <c r="O272" s="28" t="s">
        <v>1459</v>
      </c>
      <c r="P272" s="28" t="s">
        <v>907</v>
      </c>
      <c r="Q272" s="28" t="s">
        <v>908</v>
      </c>
      <c r="R272" s="28" t="s">
        <v>909</v>
      </c>
      <c r="S272" s="28" t="s">
        <v>903</v>
      </c>
      <c r="T272" s="31">
        <v>44547.0</v>
      </c>
      <c r="U272" s="31">
        <v>44925.0</v>
      </c>
      <c r="X272" s="30">
        <v>44925.0</v>
      </c>
    </row>
    <row r="273">
      <c r="A273" s="28" t="s">
        <v>939</v>
      </c>
      <c r="B273" s="28" t="s">
        <v>1460</v>
      </c>
      <c r="C273" s="29">
        <v>316710.0</v>
      </c>
      <c r="D273" s="28" t="s">
        <v>941</v>
      </c>
      <c r="E273" s="28" t="s">
        <v>903</v>
      </c>
      <c r="F273" s="28" t="s">
        <v>903</v>
      </c>
      <c r="G273" s="28" t="s">
        <v>903</v>
      </c>
      <c r="H273" s="31">
        <v>44528.0</v>
      </c>
      <c r="I273" s="28" t="s">
        <v>942</v>
      </c>
      <c r="J273" s="28" t="s">
        <v>903</v>
      </c>
      <c r="K273" s="28">
        <v>907340.0</v>
      </c>
      <c r="L273" s="28" t="s">
        <v>903</v>
      </c>
      <c r="M273" s="28" t="s">
        <v>1461</v>
      </c>
      <c r="N273" s="27" t="s">
        <v>906</v>
      </c>
      <c r="O273" s="28" t="s">
        <v>1461</v>
      </c>
      <c r="P273" s="28" t="s">
        <v>907</v>
      </c>
      <c r="Q273" s="28" t="s">
        <v>908</v>
      </c>
      <c r="R273" s="28" t="s">
        <v>909</v>
      </c>
      <c r="S273" s="28" t="s">
        <v>903</v>
      </c>
      <c r="T273" s="31">
        <v>44543.0</v>
      </c>
      <c r="U273" s="31">
        <v>44925.0</v>
      </c>
      <c r="X273" s="30">
        <v>44925.0</v>
      </c>
    </row>
    <row r="274">
      <c r="A274" s="28" t="s">
        <v>900</v>
      </c>
      <c r="B274" s="28" t="s">
        <v>900</v>
      </c>
      <c r="C274" s="29">
        <v>316720.0</v>
      </c>
      <c r="D274" s="28" t="s">
        <v>902</v>
      </c>
      <c r="E274" s="28" t="s">
        <v>903</v>
      </c>
      <c r="F274" s="28" t="s">
        <v>903</v>
      </c>
      <c r="G274" s="28" t="s">
        <v>903</v>
      </c>
      <c r="H274" s="30">
        <v>44894.0</v>
      </c>
      <c r="I274" s="28" t="s">
        <v>904</v>
      </c>
      <c r="J274" s="28" t="s">
        <v>903</v>
      </c>
      <c r="K274" s="28">
        <v>856606.0</v>
      </c>
      <c r="L274" s="28" t="s">
        <v>903</v>
      </c>
      <c r="M274" s="28" t="s">
        <v>1462</v>
      </c>
      <c r="N274" s="27" t="s">
        <v>1170</v>
      </c>
      <c r="O274" s="28" t="s">
        <v>1462</v>
      </c>
      <c r="P274" s="28" t="s">
        <v>907</v>
      </c>
      <c r="Q274" s="28" t="s">
        <v>908</v>
      </c>
      <c r="R274" s="28" t="s">
        <v>909</v>
      </c>
      <c r="S274" s="28" t="s">
        <v>903</v>
      </c>
      <c r="T274" s="31">
        <v>44540.0</v>
      </c>
      <c r="U274" s="31">
        <v>44925.0</v>
      </c>
      <c r="X274" s="30">
        <v>44925.0</v>
      </c>
    </row>
    <row r="275">
      <c r="A275" s="28" t="s">
        <v>1014</v>
      </c>
      <c r="B275" s="28" t="s">
        <v>1463</v>
      </c>
      <c r="C275" s="29">
        <v>316740.0</v>
      </c>
      <c r="D275" s="28" t="s">
        <v>1016</v>
      </c>
      <c r="E275" s="28" t="s">
        <v>903</v>
      </c>
      <c r="F275" s="28" t="s">
        <v>903</v>
      </c>
      <c r="G275" s="28" t="s">
        <v>903</v>
      </c>
      <c r="H275" s="30">
        <v>44894.0</v>
      </c>
      <c r="I275" s="28" t="s">
        <v>904</v>
      </c>
      <c r="J275" s="28" t="s">
        <v>903</v>
      </c>
      <c r="K275" s="28">
        <v>9298193.0</v>
      </c>
      <c r="L275" s="28" t="s">
        <v>903</v>
      </c>
      <c r="M275" s="28" t="s">
        <v>1464</v>
      </c>
      <c r="N275" s="27" t="s">
        <v>906</v>
      </c>
      <c r="O275" s="28" t="s">
        <v>1464</v>
      </c>
      <c r="P275" s="28" t="s">
        <v>907</v>
      </c>
      <c r="Q275" s="28" t="s">
        <v>908</v>
      </c>
      <c r="R275" s="28" t="s">
        <v>909</v>
      </c>
      <c r="S275" s="28" t="s">
        <v>903</v>
      </c>
      <c r="T275" s="31">
        <v>44543.0</v>
      </c>
      <c r="U275" s="31">
        <v>44925.0</v>
      </c>
      <c r="X275" s="30">
        <v>44925.0</v>
      </c>
    </row>
    <row r="276">
      <c r="A276" s="28" t="s">
        <v>910</v>
      </c>
      <c r="B276" s="28" t="s">
        <v>1465</v>
      </c>
      <c r="C276" s="29">
        <v>316760.0</v>
      </c>
      <c r="D276" s="28" t="s">
        <v>912</v>
      </c>
      <c r="E276" s="28" t="s">
        <v>903</v>
      </c>
      <c r="F276" s="28" t="s">
        <v>903</v>
      </c>
      <c r="G276" s="28" t="s">
        <v>903</v>
      </c>
      <c r="H276" s="30">
        <v>44892.0</v>
      </c>
      <c r="I276" s="28" t="s">
        <v>981</v>
      </c>
      <c r="J276" s="28" t="s">
        <v>903</v>
      </c>
      <c r="K276" s="28">
        <v>2763699.0</v>
      </c>
      <c r="L276" s="28" t="s">
        <v>903</v>
      </c>
      <c r="M276" s="28" t="s">
        <v>1466</v>
      </c>
      <c r="N276" s="27" t="s">
        <v>906</v>
      </c>
      <c r="O276" s="28" t="s">
        <v>1466</v>
      </c>
      <c r="P276" s="28" t="s">
        <v>907</v>
      </c>
      <c r="Q276" s="28" t="s">
        <v>908</v>
      </c>
      <c r="R276" s="28" t="s">
        <v>909</v>
      </c>
      <c r="S276" s="28" t="s">
        <v>903</v>
      </c>
      <c r="T276" s="31">
        <v>44543.0</v>
      </c>
      <c r="U276" s="31">
        <v>44925.0</v>
      </c>
      <c r="X276" s="30">
        <v>44925.0</v>
      </c>
    </row>
    <row r="277">
      <c r="A277" s="28" t="s">
        <v>1177</v>
      </c>
      <c r="B277" s="28" t="s">
        <v>1467</v>
      </c>
      <c r="C277" s="29">
        <v>316790.0</v>
      </c>
      <c r="D277" s="28" t="s">
        <v>1179</v>
      </c>
      <c r="E277" s="28" t="s">
        <v>903</v>
      </c>
      <c r="F277" s="28" t="s">
        <v>903</v>
      </c>
      <c r="G277" s="28" t="s">
        <v>903</v>
      </c>
      <c r="H277" s="31">
        <v>44526.0</v>
      </c>
      <c r="I277" s="28" t="s">
        <v>1056</v>
      </c>
      <c r="J277" s="28" t="s">
        <v>903</v>
      </c>
      <c r="L277" s="28" t="s">
        <v>903</v>
      </c>
      <c r="M277" s="28" t="s">
        <v>906</v>
      </c>
      <c r="N277" s="27" t="s">
        <v>906</v>
      </c>
      <c r="O277" s="28" t="s">
        <v>906</v>
      </c>
      <c r="P277" s="28" t="s">
        <v>907</v>
      </c>
      <c r="Q277" s="28" t="s">
        <v>908</v>
      </c>
      <c r="R277" s="28" t="s">
        <v>909</v>
      </c>
      <c r="S277" s="28" t="s">
        <v>903</v>
      </c>
      <c r="T277" s="31">
        <v>44543.0</v>
      </c>
      <c r="U277" s="31">
        <v>44925.0</v>
      </c>
      <c r="X277" s="30">
        <v>44925.0</v>
      </c>
    </row>
    <row r="278">
      <c r="A278" s="28" t="s">
        <v>983</v>
      </c>
      <c r="B278" s="28" t="s">
        <v>1468</v>
      </c>
      <c r="C278" s="29">
        <v>316800.0</v>
      </c>
      <c r="D278" s="28" t="s">
        <v>985</v>
      </c>
      <c r="E278" s="28" t="s">
        <v>903</v>
      </c>
      <c r="F278" s="28" t="s">
        <v>903</v>
      </c>
      <c r="G278" s="28" t="s">
        <v>903</v>
      </c>
      <c r="H278" s="31">
        <v>44529.0</v>
      </c>
      <c r="I278" s="28" t="s">
        <v>987</v>
      </c>
      <c r="J278" s="28" t="s">
        <v>903</v>
      </c>
      <c r="L278" s="28" t="s">
        <v>903</v>
      </c>
      <c r="M278" s="28" t="s">
        <v>1469</v>
      </c>
      <c r="N278" s="27" t="s">
        <v>906</v>
      </c>
      <c r="O278" s="28" t="s">
        <v>1469</v>
      </c>
      <c r="P278" s="28" t="s">
        <v>907</v>
      </c>
      <c r="Q278" s="28" t="s">
        <v>908</v>
      </c>
      <c r="R278" s="28" t="s">
        <v>909</v>
      </c>
      <c r="S278" s="28" t="s">
        <v>903</v>
      </c>
      <c r="T278" s="31">
        <v>44540.0</v>
      </c>
      <c r="U278" s="31">
        <v>44925.0</v>
      </c>
      <c r="X278" s="30">
        <v>44925.0</v>
      </c>
    </row>
    <row r="279">
      <c r="A279" s="28" t="s">
        <v>910</v>
      </c>
      <c r="B279" s="28" t="s">
        <v>1470</v>
      </c>
      <c r="C279" s="28">
        <v>316805.0</v>
      </c>
      <c r="D279" s="28" t="s">
        <v>912</v>
      </c>
      <c r="E279" s="28" t="s">
        <v>903</v>
      </c>
      <c r="F279" s="28" t="s">
        <v>903</v>
      </c>
      <c r="G279" s="28" t="s">
        <v>903</v>
      </c>
      <c r="H279" s="31">
        <v>44519.0</v>
      </c>
      <c r="I279" s="28" t="s">
        <v>904</v>
      </c>
      <c r="J279" s="28" t="s">
        <v>903</v>
      </c>
      <c r="K279" s="28">
        <v>7396392.0</v>
      </c>
      <c r="L279" s="28" t="s">
        <v>903</v>
      </c>
      <c r="M279" s="28" t="s">
        <v>1471</v>
      </c>
      <c r="N279" s="27" t="s">
        <v>906</v>
      </c>
      <c r="O279" s="28" t="s">
        <v>1471</v>
      </c>
      <c r="P279" s="28" t="s">
        <v>907</v>
      </c>
      <c r="Q279" s="28" t="s">
        <v>908</v>
      </c>
      <c r="R279" s="28" t="s">
        <v>909</v>
      </c>
      <c r="S279" s="28" t="s">
        <v>903</v>
      </c>
      <c r="T279" s="31">
        <v>44539.0</v>
      </c>
      <c r="U279" s="31">
        <v>44925.0</v>
      </c>
      <c r="X279" s="30">
        <v>44925.0</v>
      </c>
    </row>
    <row r="280">
      <c r="A280" s="28" t="s">
        <v>1099</v>
      </c>
      <c r="B280" s="28" t="s">
        <v>1472</v>
      </c>
      <c r="C280" s="29">
        <v>316840.0</v>
      </c>
      <c r="D280" s="28" t="s">
        <v>1101</v>
      </c>
      <c r="E280" s="28" t="s">
        <v>903</v>
      </c>
      <c r="F280" s="28" t="s">
        <v>903</v>
      </c>
      <c r="G280" s="28" t="s">
        <v>903</v>
      </c>
      <c r="H280" s="30">
        <v>44895.0</v>
      </c>
      <c r="I280" s="28" t="s">
        <v>1473</v>
      </c>
      <c r="J280" s="28" t="s">
        <v>903</v>
      </c>
      <c r="L280" s="28" t="s">
        <v>903</v>
      </c>
      <c r="M280" s="28" t="s">
        <v>1474</v>
      </c>
      <c r="N280" s="27" t="s">
        <v>906</v>
      </c>
      <c r="O280" s="28" t="s">
        <v>1474</v>
      </c>
      <c r="P280" s="28" t="s">
        <v>907</v>
      </c>
      <c r="Q280" s="28" t="s">
        <v>908</v>
      </c>
      <c r="R280" s="28" t="s">
        <v>909</v>
      </c>
      <c r="S280" s="28" t="s">
        <v>903</v>
      </c>
      <c r="T280" s="31">
        <v>44544.0</v>
      </c>
      <c r="U280" s="31">
        <v>44925.0</v>
      </c>
      <c r="X280" s="30">
        <v>44925.0</v>
      </c>
    </row>
    <row r="281">
      <c r="A281" s="28" t="s">
        <v>1014</v>
      </c>
      <c r="B281" s="28" t="s">
        <v>1475</v>
      </c>
      <c r="C281" s="28">
        <v>316910.0</v>
      </c>
      <c r="D281" s="28" t="s">
        <v>1016</v>
      </c>
      <c r="E281" s="28" t="s">
        <v>903</v>
      </c>
      <c r="F281" s="28" t="s">
        <v>903</v>
      </c>
      <c r="G281" s="28" t="s">
        <v>903</v>
      </c>
      <c r="H281" s="30">
        <v>44894.0</v>
      </c>
      <c r="I281" s="28" t="s">
        <v>904</v>
      </c>
      <c r="J281" s="28" t="s">
        <v>903</v>
      </c>
      <c r="K281" s="28">
        <v>6968104.0</v>
      </c>
      <c r="L281" s="28" t="s">
        <v>903</v>
      </c>
      <c r="M281" s="28" t="s">
        <v>906</v>
      </c>
      <c r="N281" s="27" t="s">
        <v>906</v>
      </c>
      <c r="O281" s="28" t="s">
        <v>906</v>
      </c>
      <c r="P281" s="28" t="s">
        <v>907</v>
      </c>
      <c r="Q281" s="28" t="s">
        <v>908</v>
      </c>
      <c r="R281" s="28" t="s">
        <v>909</v>
      </c>
      <c r="S281" s="28" t="s">
        <v>903</v>
      </c>
      <c r="T281" s="31">
        <v>44540.0</v>
      </c>
      <c r="U281" s="31">
        <v>44925.0</v>
      </c>
      <c r="X281" s="30">
        <v>44925.0</v>
      </c>
    </row>
    <row r="282">
      <c r="A282" s="28" t="s">
        <v>910</v>
      </c>
      <c r="B282" s="28" t="s">
        <v>1476</v>
      </c>
      <c r="C282" s="28">
        <v>316920.0</v>
      </c>
      <c r="D282" s="28" t="s">
        <v>912</v>
      </c>
      <c r="E282" s="28" t="s">
        <v>903</v>
      </c>
      <c r="F282" s="28" t="s">
        <v>903</v>
      </c>
      <c r="G282" s="28" t="s">
        <v>903</v>
      </c>
      <c r="H282" s="30">
        <v>44891.0</v>
      </c>
      <c r="I282" s="28" t="s">
        <v>904</v>
      </c>
      <c r="J282" s="28" t="s">
        <v>903</v>
      </c>
      <c r="K282" s="28">
        <v>7824394.0</v>
      </c>
      <c r="L282" s="28" t="s">
        <v>903</v>
      </c>
      <c r="M282" s="28" t="s">
        <v>1477</v>
      </c>
      <c r="N282" s="27" t="s">
        <v>906</v>
      </c>
      <c r="O282" s="28" t="s">
        <v>1477</v>
      </c>
      <c r="P282" s="28" t="s">
        <v>907</v>
      </c>
      <c r="Q282" s="28" t="s">
        <v>908</v>
      </c>
      <c r="R282" s="28" t="s">
        <v>909</v>
      </c>
      <c r="S282" s="28" t="s">
        <v>903</v>
      </c>
      <c r="T282" s="31">
        <v>44540.0</v>
      </c>
      <c r="U282" s="31">
        <v>44925.0</v>
      </c>
      <c r="X282" s="30">
        <v>44925.0</v>
      </c>
    </row>
    <row r="283">
      <c r="A283" s="28" t="s">
        <v>922</v>
      </c>
      <c r="B283" s="28" t="s">
        <v>1478</v>
      </c>
      <c r="C283" s="29">
        <v>316940.0</v>
      </c>
      <c r="D283" s="28" t="s">
        <v>924</v>
      </c>
      <c r="E283" s="28" t="s">
        <v>903</v>
      </c>
      <c r="F283" s="28" t="s">
        <v>903</v>
      </c>
      <c r="G283" s="28" t="s">
        <v>903</v>
      </c>
      <c r="H283" s="30">
        <v>44894.0</v>
      </c>
      <c r="I283" s="28" t="s">
        <v>972</v>
      </c>
      <c r="J283" s="28" t="s">
        <v>903</v>
      </c>
      <c r="K283" s="28">
        <v>6278507.0</v>
      </c>
      <c r="L283" s="28" t="s">
        <v>903</v>
      </c>
      <c r="M283" s="28" t="s">
        <v>957</v>
      </c>
      <c r="N283" s="27" t="s">
        <v>957</v>
      </c>
      <c r="O283" s="28" t="s">
        <v>957</v>
      </c>
      <c r="P283" s="28" t="s">
        <v>907</v>
      </c>
      <c r="Q283" s="28" t="s">
        <v>908</v>
      </c>
      <c r="R283" s="28" t="s">
        <v>909</v>
      </c>
      <c r="S283" s="28" t="s">
        <v>903</v>
      </c>
      <c r="T283" s="31">
        <v>44540.0</v>
      </c>
      <c r="U283" s="31">
        <v>44925.0</v>
      </c>
      <c r="X283" s="30">
        <v>44925.0</v>
      </c>
    </row>
    <row r="284">
      <c r="A284" s="28" t="s">
        <v>944</v>
      </c>
      <c r="B284" s="28" t="s">
        <v>1479</v>
      </c>
      <c r="C284" s="29">
        <v>316960.0</v>
      </c>
      <c r="D284" s="28" t="s">
        <v>946</v>
      </c>
      <c r="E284" s="28" t="s">
        <v>903</v>
      </c>
      <c r="F284" s="28" t="s">
        <v>903</v>
      </c>
      <c r="G284" s="28" t="s">
        <v>903</v>
      </c>
      <c r="H284" s="30">
        <v>44894.0</v>
      </c>
      <c r="I284" s="28" t="s">
        <v>1480</v>
      </c>
      <c r="J284" s="28" t="s">
        <v>903</v>
      </c>
      <c r="K284" s="28">
        <v>9330828.0</v>
      </c>
      <c r="L284" s="28" t="s">
        <v>903</v>
      </c>
      <c r="M284" s="28" t="s">
        <v>906</v>
      </c>
      <c r="N284" s="27" t="s">
        <v>906</v>
      </c>
      <c r="O284" s="28" t="s">
        <v>906</v>
      </c>
      <c r="P284" s="28" t="s">
        <v>907</v>
      </c>
      <c r="Q284" s="28" t="s">
        <v>908</v>
      </c>
      <c r="R284" s="28" t="s">
        <v>909</v>
      </c>
      <c r="S284" s="28" t="s">
        <v>903</v>
      </c>
      <c r="T284" s="31">
        <v>44544.0</v>
      </c>
      <c r="U284" s="31">
        <v>44925.0</v>
      </c>
      <c r="X284" s="30">
        <v>44925.0</v>
      </c>
    </row>
    <row r="285">
      <c r="A285" s="28" t="s">
        <v>939</v>
      </c>
      <c r="B285" s="28" t="s">
        <v>1481</v>
      </c>
      <c r="C285" s="29">
        <v>316970.0</v>
      </c>
      <c r="D285" s="28" t="s">
        <v>941</v>
      </c>
      <c r="E285" s="28" t="s">
        <v>903</v>
      </c>
      <c r="F285" s="28" t="s">
        <v>903</v>
      </c>
      <c r="G285" s="28" t="s">
        <v>903</v>
      </c>
      <c r="H285" s="31">
        <v>44528.0</v>
      </c>
      <c r="I285" s="28" t="s">
        <v>942</v>
      </c>
      <c r="J285" s="28" t="s">
        <v>903</v>
      </c>
      <c r="K285" s="28">
        <v>9334610.0</v>
      </c>
      <c r="L285" s="28" t="s">
        <v>903</v>
      </c>
      <c r="M285" s="28" t="s">
        <v>1482</v>
      </c>
      <c r="N285" s="27" t="s">
        <v>906</v>
      </c>
      <c r="O285" s="28" t="s">
        <v>1482</v>
      </c>
      <c r="P285" s="28" t="s">
        <v>907</v>
      </c>
      <c r="Q285" s="28" t="s">
        <v>908</v>
      </c>
      <c r="R285" s="28" t="s">
        <v>909</v>
      </c>
      <c r="S285" s="28" t="s">
        <v>903</v>
      </c>
      <c r="T285" s="31">
        <v>44544.0</v>
      </c>
      <c r="U285" s="31">
        <v>44925.0</v>
      </c>
      <c r="X285" s="30">
        <v>44925.0</v>
      </c>
    </row>
    <row r="286">
      <c r="A286" s="28" t="s">
        <v>995</v>
      </c>
      <c r="B286" s="28" t="s">
        <v>1483</v>
      </c>
      <c r="C286" s="29">
        <v>317000.0</v>
      </c>
      <c r="D286" s="28" t="s">
        <v>997</v>
      </c>
      <c r="E286" s="28" t="s">
        <v>903</v>
      </c>
      <c r="F286" s="28" t="s">
        <v>903</v>
      </c>
      <c r="G286" s="28" t="s">
        <v>903</v>
      </c>
      <c r="H286" s="31">
        <v>44529.0</v>
      </c>
      <c r="I286" s="28" t="s">
        <v>1484</v>
      </c>
      <c r="J286" s="28" t="s">
        <v>903</v>
      </c>
      <c r="L286" s="28" t="s">
        <v>903</v>
      </c>
      <c r="M286" s="28" t="s">
        <v>906</v>
      </c>
      <c r="N286" s="27" t="s">
        <v>906</v>
      </c>
      <c r="O286" s="28" t="s">
        <v>906</v>
      </c>
      <c r="P286" s="28" t="s">
        <v>907</v>
      </c>
      <c r="Q286" s="28" t="s">
        <v>908</v>
      </c>
      <c r="R286" s="28" t="s">
        <v>909</v>
      </c>
      <c r="S286" s="28" t="s">
        <v>903</v>
      </c>
      <c r="T286" s="31">
        <v>44544.0</v>
      </c>
      <c r="U286" s="31">
        <v>44925.0</v>
      </c>
      <c r="X286" s="30">
        <v>44925.0</v>
      </c>
    </row>
    <row r="287">
      <c r="A287" s="28" t="s">
        <v>952</v>
      </c>
      <c r="B287" s="28" t="s">
        <v>1485</v>
      </c>
      <c r="C287" s="28">
        <v>317010.0</v>
      </c>
      <c r="D287" s="28" t="s">
        <v>1486</v>
      </c>
      <c r="E287" s="28" t="s">
        <v>903</v>
      </c>
      <c r="F287" s="28" t="s">
        <v>903</v>
      </c>
      <c r="G287" s="28" t="s">
        <v>903</v>
      </c>
      <c r="H287" s="31">
        <v>44529.0</v>
      </c>
      <c r="I287" s="28" t="s">
        <v>1487</v>
      </c>
      <c r="J287" s="28" t="s">
        <v>903</v>
      </c>
      <c r="K287" s="28">
        <v>7630638.0</v>
      </c>
      <c r="L287" s="28" t="s">
        <v>903</v>
      </c>
      <c r="M287" s="28" t="s">
        <v>1488</v>
      </c>
      <c r="N287" s="27" t="s">
        <v>1170</v>
      </c>
      <c r="O287" s="28" t="s">
        <v>1488</v>
      </c>
      <c r="P287" s="28" t="s">
        <v>907</v>
      </c>
      <c r="Q287" s="28" t="s">
        <v>1489</v>
      </c>
      <c r="R287" s="28" t="s">
        <v>909</v>
      </c>
      <c r="S287" s="28" t="s">
        <v>903</v>
      </c>
      <c r="T287" s="31">
        <v>44540.0</v>
      </c>
      <c r="U287" s="31">
        <v>44925.0</v>
      </c>
      <c r="X287" s="30">
        <v>44925.0</v>
      </c>
    </row>
    <row r="288">
      <c r="A288" s="28" t="s">
        <v>952</v>
      </c>
      <c r="B288" s="28" t="s">
        <v>1490</v>
      </c>
      <c r="C288" s="28">
        <v>317010.0</v>
      </c>
      <c r="D288" s="28" t="s">
        <v>1491</v>
      </c>
      <c r="E288" s="28" t="s">
        <v>903</v>
      </c>
      <c r="F288" s="28" t="s">
        <v>903</v>
      </c>
      <c r="G288" s="28" t="s">
        <v>903</v>
      </c>
      <c r="H288" s="31">
        <v>44529.0</v>
      </c>
      <c r="I288" s="28" t="s">
        <v>1492</v>
      </c>
      <c r="J288" s="28" t="s">
        <v>903</v>
      </c>
      <c r="K288" s="28">
        <v>3379426.0</v>
      </c>
      <c r="L288" s="28" t="s">
        <v>903</v>
      </c>
      <c r="M288" s="28" t="s">
        <v>1493</v>
      </c>
      <c r="N288" s="27" t="s">
        <v>1170</v>
      </c>
      <c r="O288" s="28" t="s">
        <v>1493</v>
      </c>
      <c r="P288" s="28" t="s">
        <v>907</v>
      </c>
      <c r="Q288" s="28" t="s">
        <v>1489</v>
      </c>
      <c r="R288" s="28" t="s">
        <v>909</v>
      </c>
      <c r="S288" s="28" t="s">
        <v>903</v>
      </c>
      <c r="T288" s="31">
        <v>44540.0</v>
      </c>
      <c r="U288" s="31">
        <v>44925.0</v>
      </c>
      <c r="X288" s="30">
        <v>44925.0</v>
      </c>
    </row>
    <row r="289">
      <c r="A289" s="28" t="s">
        <v>995</v>
      </c>
      <c r="B289" s="28" t="s">
        <v>1494</v>
      </c>
      <c r="C289" s="29">
        <v>317052.0</v>
      </c>
      <c r="D289" s="28" t="s">
        <v>997</v>
      </c>
      <c r="E289" s="28" t="s">
        <v>903</v>
      </c>
      <c r="F289" s="28" t="s">
        <v>903</v>
      </c>
      <c r="G289" s="28" t="s">
        <v>903</v>
      </c>
      <c r="H289" s="31">
        <v>44529.0</v>
      </c>
      <c r="I289" s="28" t="s">
        <v>1495</v>
      </c>
      <c r="J289" s="28" t="s">
        <v>903</v>
      </c>
      <c r="L289" s="28" t="s">
        <v>903</v>
      </c>
      <c r="M289" s="28" t="s">
        <v>906</v>
      </c>
      <c r="N289" s="27" t="s">
        <v>906</v>
      </c>
      <c r="O289" s="28" t="s">
        <v>906</v>
      </c>
      <c r="P289" s="28" t="s">
        <v>907</v>
      </c>
      <c r="Q289" s="28" t="s">
        <v>908</v>
      </c>
      <c r="R289" s="28" t="s">
        <v>909</v>
      </c>
      <c r="S289" s="28" t="s">
        <v>903</v>
      </c>
      <c r="T289" s="31">
        <v>44543.0</v>
      </c>
      <c r="U289" s="31">
        <v>44925.0</v>
      </c>
      <c r="X289" s="30">
        <v>44925.0</v>
      </c>
    </row>
    <row r="290">
      <c r="A290" s="28" t="s">
        <v>983</v>
      </c>
      <c r="B290" s="28" t="s">
        <v>1496</v>
      </c>
      <c r="C290" s="29">
        <v>317065.0</v>
      </c>
      <c r="D290" s="28" t="s">
        <v>985</v>
      </c>
      <c r="E290" s="28" t="s">
        <v>903</v>
      </c>
      <c r="F290" s="28" t="s">
        <v>903</v>
      </c>
      <c r="G290" s="28" t="s">
        <v>903</v>
      </c>
      <c r="H290" s="31">
        <v>44529.0</v>
      </c>
      <c r="I290" s="28" t="s">
        <v>987</v>
      </c>
      <c r="J290" s="28" t="s">
        <v>903</v>
      </c>
      <c r="L290" s="28" t="s">
        <v>903</v>
      </c>
      <c r="M290" s="28" t="s">
        <v>1497</v>
      </c>
      <c r="N290" s="27" t="s">
        <v>938</v>
      </c>
      <c r="O290" s="28" t="s">
        <v>1497</v>
      </c>
      <c r="P290" s="28" t="s">
        <v>907</v>
      </c>
      <c r="Q290" s="28" t="s">
        <v>908</v>
      </c>
      <c r="R290" s="28" t="s">
        <v>909</v>
      </c>
      <c r="S290" s="28" t="s">
        <v>903</v>
      </c>
      <c r="T290" s="31">
        <v>44544.0</v>
      </c>
      <c r="U290" s="31">
        <v>44925.0</v>
      </c>
      <c r="X290" s="30">
        <v>44925.0</v>
      </c>
    </row>
    <row r="291">
      <c r="A291" s="28" t="s">
        <v>1007</v>
      </c>
      <c r="B291" s="28" t="s">
        <v>1498</v>
      </c>
      <c r="C291" s="29">
        <v>317080.0</v>
      </c>
      <c r="D291" s="28" t="s">
        <v>1009</v>
      </c>
      <c r="E291" s="28" t="s">
        <v>903</v>
      </c>
      <c r="F291" s="28" t="s">
        <v>903</v>
      </c>
      <c r="G291" s="28" t="s">
        <v>903</v>
      </c>
      <c r="H291" s="31">
        <v>44524.0</v>
      </c>
      <c r="I291" s="28" t="s">
        <v>1499</v>
      </c>
      <c r="J291" s="28" t="s">
        <v>903</v>
      </c>
      <c r="K291" s="28">
        <v>9317090.0</v>
      </c>
      <c r="L291" s="28" t="s">
        <v>903</v>
      </c>
      <c r="M291" s="28" t="s">
        <v>906</v>
      </c>
      <c r="N291" s="27" t="s">
        <v>906</v>
      </c>
      <c r="O291" s="28" t="s">
        <v>906</v>
      </c>
      <c r="P291" s="28" t="s">
        <v>907</v>
      </c>
      <c r="Q291" s="28" t="s">
        <v>908</v>
      </c>
      <c r="R291" s="28" t="s">
        <v>909</v>
      </c>
      <c r="S291" s="28" t="s">
        <v>903</v>
      </c>
      <c r="T291" s="31">
        <v>44543.0</v>
      </c>
      <c r="U291" s="31">
        <v>44925.0</v>
      </c>
      <c r="X291" s="30">
        <v>44925.0</v>
      </c>
    </row>
    <row r="292">
      <c r="A292" s="28" t="s">
        <v>995</v>
      </c>
      <c r="B292" s="28" t="s">
        <v>1500</v>
      </c>
      <c r="C292" s="29">
        <v>317090.0</v>
      </c>
      <c r="D292" s="28" t="s">
        <v>997</v>
      </c>
      <c r="E292" s="28" t="s">
        <v>903</v>
      </c>
      <c r="F292" s="28" t="s">
        <v>903</v>
      </c>
      <c r="G292" s="28" t="s">
        <v>903</v>
      </c>
      <c r="H292" s="31">
        <v>44530.0</v>
      </c>
      <c r="I292" s="28" t="s">
        <v>1501</v>
      </c>
      <c r="J292" s="28" t="s">
        <v>903</v>
      </c>
      <c r="L292" s="28" t="s">
        <v>903</v>
      </c>
      <c r="M292" s="28" t="s">
        <v>1502</v>
      </c>
      <c r="N292" s="27" t="s">
        <v>906</v>
      </c>
      <c r="O292" s="28" t="s">
        <v>906</v>
      </c>
      <c r="P292" s="28" t="s">
        <v>903</v>
      </c>
      <c r="Q292" s="28" t="s">
        <v>908</v>
      </c>
      <c r="R292" s="28" t="s">
        <v>909</v>
      </c>
      <c r="S292" s="28" t="s">
        <v>903</v>
      </c>
      <c r="T292" s="31">
        <v>44540.0</v>
      </c>
      <c r="U292" s="31">
        <v>44925.0</v>
      </c>
      <c r="X292" s="30">
        <v>44925.0</v>
      </c>
    </row>
    <row r="293">
      <c r="A293" s="28" t="s">
        <v>1002</v>
      </c>
      <c r="B293" s="28" t="s">
        <v>1503</v>
      </c>
      <c r="C293" s="29">
        <v>317100.0</v>
      </c>
      <c r="D293" s="28" t="s">
        <v>1004</v>
      </c>
      <c r="E293" s="28" t="s">
        <v>903</v>
      </c>
      <c r="F293" s="28" t="s">
        <v>903</v>
      </c>
      <c r="G293" s="28" t="s">
        <v>903</v>
      </c>
      <c r="H293" s="31">
        <v>44529.0</v>
      </c>
      <c r="I293" s="28" t="s">
        <v>942</v>
      </c>
      <c r="J293" s="28" t="s">
        <v>903</v>
      </c>
      <c r="L293" s="28" t="s">
        <v>903</v>
      </c>
      <c r="M293" s="28" t="s">
        <v>1504</v>
      </c>
      <c r="N293" s="27" t="s">
        <v>906</v>
      </c>
      <c r="O293" s="28" t="s">
        <v>906</v>
      </c>
      <c r="P293" s="28" t="s">
        <v>907</v>
      </c>
      <c r="Q293" s="28" t="s">
        <v>908</v>
      </c>
      <c r="R293" s="28" t="s">
        <v>909</v>
      </c>
      <c r="S293" s="28" t="s">
        <v>903</v>
      </c>
      <c r="T293" s="31">
        <v>44547.0</v>
      </c>
      <c r="U293" s="31">
        <v>44925.0</v>
      </c>
      <c r="X293" s="30">
        <v>44925.0</v>
      </c>
    </row>
    <row r="294">
      <c r="A294" s="28" t="s">
        <v>1018</v>
      </c>
      <c r="B294" s="28" t="s">
        <v>1505</v>
      </c>
      <c r="C294" s="29">
        <v>317120.0</v>
      </c>
      <c r="D294" s="28" t="s">
        <v>1020</v>
      </c>
      <c r="E294" s="28" t="s">
        <v>903</v>
      </c>
      <c r="F294" s="28" t="s">
        <v>903</v>
      </c>
      <c r="G294" s="28" t="s">
        <v>903</v>
      </c>
      <c r="H294" s="33">
        <v>44897.0</v>
      </c>
      <c r="I294" s="28" t="s">
        <v>1506</v>
      </c>
      <c r="J294" s="28" t="s">
        <v>903</v>
      </c>
      <c r="L294" s="28" t="s">
        <v>903</v>
      </c>
      <c r="M294" s="28" t="s">
        <v>957</v>
      </c>
      <c r="N294" s="27" t="s">
        <v>957</v>
      </c>
      <c r="O294" s="28" t="s">
        <v>957</v>
      </c>
      <c r="P294" s="28" t="s">
        <v>907</v>
      </c>
      <c r="Q294" s="28" t="s">
        <v>908</v>
      </c>
      <c r="R294" s="28" t="s">
        <v>909</v>
      </c>
      <c r="S294" s="28" t="s">
        <v>903</v>
      </c>
      <c r="T294" s="31">
        <v>44543.0</v>
      </c>
      <c r="U294" s="31">
        <v>44925.0</v>
      </c>
      <c r="X294" s="30">
        <v>44925.0</v>
      </c>
    </row>
    <row r="295">
      <c r="A295" s="28" t="s">
        <v>1507</v>
      </c>
      <c r="B295" s="28" t="s">
        <v>1508</v>
      </c>
      <c r="C295" s="29">
        <v>317130.0</v>
      </c>
      <c r="D295" s="28" t="s">
        <v>1509</v>
      </c>
      <c r="E295" s="28" t="s">
        <v>903</v>
      </c>
      <c r="F295" s="28" t="s">
        <v>903</v>
      </c>
      <c r="G295" s="28" t="s">
        <v>903</v>
      </c>
      <c r="H295" s="31">
        <v>44530.0</v>
      </c>
      <c r="I295" s="28" t="s">
        <v>1506</v>
      </c>
      <c r="J295" s="28" t="s">
        <v>903</v>
      </c>
      <c r="K295" s="28">
        <v>9809406.0</v>
      </c>
      <c r="L295" s="28" t="s">
        <v>903</v>
      </c>
      <c r="M295" s="28" t="s">
        <v>957</v>
      </c>
      <c r="N295" s="27" t="s">
        <v>957</v>
      </c>
      <c r="O295" s="28" t="s">
        <v>957</v>
      </c>
      <c r="P295" s="28" t="s">
        <v>907</v>
      </c>
      <c r="Q295" s="28" t="s">
        <v>908</v>
      </c>
      <c r="R295" s="28" t="s">
        <v>909</v>
      </c>
      <c r="S295" s="28" t="s">
        <v>903</v>
      </c>
      <c r="T295" s="31">
        <v>44540.0</v>
      </c>
      <c r="U295" s="31">
        <v>44925.0</v>
      </c>
      <c r="X295" s="30">
        <v>44925.0</v>
      </c>
    </row>
    <row r="296">
      <c r="A296" s="28" t="s">
        <v>939</v>
      </c>
      <c r="B296" s="28" t="s">
        <v>1510</v>
      </c>
      <c r="C296" s="29">
        <v>317160.0</v>
      </c>
      <c r="D296" s="28" t="s">
        <v>941</v>
      </c>
      <c r="E296" s="28" t="s">
        <v>903</v>
      </c>
      <c r="F296" s="28" t="s">
        <v>903</v>
      </c>
      <c r="G296" s="28" t="s">
        <v>903</v>
      </c>
      <c r="H296" s="31">
        <v>44529.0</v>
      </c>
      <c r="I296" s="28" t="s">
        <v>942</v>
      </c>
      <c r="J296" s="28" t="s">
        <v>903</v>
      </c>
      <c r="K296" s="28">
        <v>7613954.0</v>
      </c>
      <c r="L296" s="28" t="s">
        <v>903</v>
      </c>
      <c r="M296" s="28" t="s">
        <v>1511</v>
      </c>
      <c r="N296" s="27" t="s">
        <v>906</v>
      </c>
      <c r="O296" s="28" t="s">
        <v>1511</v>
      </c>
      <c r="P296" s="28" t="s">
        <v>907</v>
      </c>
      <c r="Q296" s="28" t="s">
        <v>908</v>
      </c>
      <c r="R296" s="28" t="s">
        <v>909</v>
      </c>
      <c r="S296" s="28" t="s">
        <v>903</v>
      </c>
      <c r="T296" s="31">
        <v>44545.0</v>
      </c>
      <c r="U296" s="31">
        <v>44925.0</v>
      </c>
      <c r="X296" s="30">
        <v>44925.0</v>
      </c>
    </row>
    <row r="297">
      <c r="A297" s="28" t="s">
        <v>1177</v>
      </c>
      <c r="B297" s="28" t="s">
        <v>1512</v>
      </c>
      <c r="C297" s="28">
        <v>317200.0</v>
      </c>
      <c r="D297" s="28" t="s">
        <v>1179</v>
      </c>
      <c r="E297" s="28" t="s">
        <v>903</v>
      </c>
      <c r="F297" s="28" t="s">
        <v>903</v>
      </c>
      <c r="G297" s="28" t="s">
        <v>903</v>
      </c>
      <c r="H297" s="30">
        <v>44894.0</v>
      </c>
      <c r="I297" s="28" t="s">
        <v>1056</v>
      </c>
      <c r="J297" s="28" t="s">
        <v>903</v>
      </c>
      <c r="L297" s="28" t="s">
        <v>903</v>
      </c>
      <c r="M297" s="28" t="s">
        <v>1513</v>
      </c>
      <c r="N297" s="27" t="s">
        <v>957</v>
      </c>
      <c r="O297" s="28" t="s">
        <v>1513</v>
      </c>
      <c r="P297" s="28" t="s">
        <v>907</v>
      </c>
      <c r="Q297" s="28" t="s">
        <v>908</v>
      </c>
      <c r="R297" s="28" t="s">
        <v>909</v>
      </c>
      <c r="S297" s="28" t="s">
        <v>903</v>
      </c>
      <c r="T297" s="31">
        <v>44540.0</v>
      </c>
      <c r="U297" s="31">
        <v>44925.0</v>
      </c>
      <c r="X297" s="30">
        <v>44925.0</v>
      </c>
    </row>
    <row r="298">
      <c r="A298" s="28" t="s">
        <v>1014</v>
      </c>
      <c r="B298" s="28" t="s">
        <v>1514</v>
      </c>
      <c r="C298" s="29">
        <v>317220.0</v>
      </c>
      <c r="D298" s="28" t="s">
        <v>1016</v>
      </c>
      <c r="E298" s="28" t="s">
        <v>903</v>
      </c>
      <c r="F298" s="28" t="s">
        <v>903</v>
      </c>
      <c r="G298" s="28" t="s">
        <v>903</v>
      </c>
      <c r="H298" s="30">
        <v>44894.0</v>
      </c>
      <c r="I298" s="28" t="s">
        <v>904</v>
      </c>
      <c r="J298" s="28" t="s">
        <v>903</v>
      </c>
      <c r="K298" s="28">
        <v>2213176.0</v>
      </c>
      <c r="L298" s="28" t="s">
        <v>903</v>
      </c>
      <c r="M298" s="28" t="s">
        <v>906</v>
      </c>
      <c r="N298" s="27" t="s">
        <v>906</v>
      </c>
      <c r="O298" s="28" t="s">
        <v>906</v>
      </c>
      <c r="P298" s="28" t="s">
        <v>907</v>
      </c>
      <c r="Q298" s="28" t="s">
        <v>908</v>
      </c>
      <c r="R298" s="28" t="s">
        <v>909</v>
      </c>
      <c r="S298" s="28" t="s">
        <v>903</v>
      </c>
      <c r="T298" s="31">
        <v>44546.0</v>
      </c>
      <c r="U298" s="31">
        <v>44925.0</v>
      </c>
      <c r="X298" s="30">
        <v>44925.0</v>
      </c>
    </row>
    <row r="299">
      <c r="A299" s="28" t="s">
        <v>983</v>
      </c>
      <c r="B299" s="28" t="s">
        <v>1515</v>
      </c>
      <c r="C299" s="28">
        <v>315560.0</v>
      </c>
      <c r="D299" s="28" t="s">
        <v>985</v>
      </c>
      <c r="E299" s="28" t="s">
        <v>903</v>
      </c>
      <c r="F299" s="28" t="s">
        <v>903</v>
      </c>
      <c r="G299" s="28" t="s">
        <v>903</v>
      </c>
      <c r="H299" s="30">
        <v>44898.0</v>
      </c>
      <c r="I299" s="28" t="s">
        <v>987</v>
      </c>
      <c r="J299" s="28" t="s">
        <v>903</v>
      </c>
      <c r="L299" s="28" t="s">
        <v>903</v>
      </c>
      <c r="M299" s="28" t="s">
        <v>906</v>
      </c>
      <c r="N299" s="27" t="s">
        <v>906</v>
      </c>
      <c r="O299" s="28" t="s">
        <v>906</v>
      </c>
      <c r="P299" s="28" t="s">
        <v>907</v>
      </c>
      <c r="Q299" s="28" t="s">
        <v>908</v>
      </c>
      <c r="S299" s="28" t="s">
        <v>903</v>
      </c>
      <c r="T299" s="31">
        <v>44547.0</v>
      </c>
      <c r="U299" s="31">
        <v>44925.0</v>
      </c>
      <c r="X299" s="30">
        <v>44925.0</v>
      </c>
    </row>
    <row r="300">
      <c r="N300" s="27"/>
    </row>
    <row r="301">
      <c r="N301" s="27"/>
    </row>
    <row r="302">
      <c r="N302" s="27"/>
    </row>
    <row r="303">
      <c r="N303" s="27"/>
    </row>
    <row r="304">
      <c r="N304" s="27"/>
    </row>
    <row r="305">
      <c r="N305" s="27"/>
    </row>
    <row r="306">
      <c r="N306" s="27"/>
    </row>
    <row r="307">
      <c r="N307" s="27"/>
    </row>
    <row r="308">
      <c r="N308" s="27"/>
    </row>
    <row r="309">
      <c r="N309" s="27"/>
    </row>
    <row r="310">
      <c r="N310" s="27"/>
    </row>
    <row r="311">
      <c r="N311" s="27"/>
    </row>
    <row r="312">
      <c r="N312" s="27"/>
    </row>
    <row r="313">
      <c r="N313" s="27"/>
    </row>
    <row r="314">
      <c r="N314" s="27"/>
    </row>
    <row r="315">
      <c r="N315" s="27"/>
    </row>
    <row r="316">
      <c r="N316" s="27"/>
    </row>
    <row r="317">
      <c r="N317" s="27"/>
    </row>
    <row r="318">
      <c r="N318" s="27"/>
    </row>
    <row r="319">
      <c r="N319" s="27"/>
    </row>
    <row r="320">
      <c r="N320" s="27"/>
    </row>
    <row r="321">
      <c r="N321" s="27"/>
    </row>
    <row r="322">
      <c r="N322" s="27"/>
    </row>
    <row r="323">
      <c r="N323" s="27"/>
    </row>
    <row r="324">
      <c r="N324" s="27"/>
    </row>
    <row r="325">
      <c r="N325" s="27"/>
    </row>
    <row r="326">
      <c r="N326" s="27"/>
    </row>
    <row r="327">
      <c r="N327" s="27"/>
    </row>
    <row r="328">
      <c r="N328" s="27"/>
    </row>
    <row r="329">
      <c r="N329" s="27"/>
    </row>
    <row r="330">
      <c r="N330" s="27"/>
    </row>
    <row r="331">
      <c r="N331" s="27"/>
    </row>
    <row r="332">
      <c r="N332" s="27"/>
    </row>
    <row r="333">
      <c r="N333" s="27"/>
    </row>
    <row r="334">
      <c r="N334" s="27"/>
    </row>
    <row r="335">
      <c r="N335" s="27"/>
    </row>
    <row r="336">
      <c r="N336" s="27"/>
    </row>
    <row r="337">
      <c r="N337" s="27"/>
    </row>
    <row r="338">
      <c r="N338" s="27"/>
    </row>
    <row r="339">
      <c r="N339" s="27"/>
    </row>
    <row r="340">
      <c r="N340" s="27"/>
    </row>
    <row r="341">
      <c r="N341" s="27"/>
    </row>
    <row r="342">
      <c r="N342" s="27"/>
    </row>
    <row r="343">
      <c r="N343" s="27"/>
    </row>
    <row r="344">
      <c r="N344" s="27"/>
    </row>
    <row r="345">
      <c r="N345" s="27"/>
    </row>
    <row r="346">
      <c r="N346" s="27"/>
    </row>
    <row r="347">
      <c r="N347" s="27"/>
    </row>
    <row r="348">
      <c r="N348" s="27"/>
    </row>
    <row r="349">
      <c r="N349" s="27"/>
    </row>
    <row r="350">
      <c r="N350" s="27"/>
    </row>
    <row r="351">
      <c r="N351" s="27"/>
    </row>
    <row r="352">
      <c r="N352" s="27"/>
    </row>
    <row r="353">
      <c r="N353" s="27"/>
    </row>
    <row r="354">
      <c r="N354" s="27"/>
    </row>
    <row r="355">
      <c r="N355" s="27"/>
    </row>
    <row r="356">
      <c r="N356" s="27"/>
    </row>
    <row r="357">
      <c r="N357" s="27"/>
    </row>
    <row r="358">
      <c r="N358" s="27"/>
    </row>
    <row r="359">
      <c r="N359" s="27"/>
    </row>
    <row r="360">
      <c r="N360" s="27"/>
    </row>
    <row r="361">
      <c r="N361" s="27"/>
    </row>
    <row r="362">
      <c r="N362" s="27"/>
    </row>
    <row r="363">
      <c r="N363" s="27"/>
    </row>
    <row r="364">
      <c r="N364" s="27"/>
    </row>
    <row r="365">
      <c r="N365" s="27"/>
    </row>
    <row r="366">
      <c r="N366" s="27"/>
    </row>
    <row r="367">
      <c r="N367" s="27"/>
    </row>
    <row r="368">
      <c r="N368" s="27"/>
    </row>
    <row r="369">
      <c r="N369" s="27"/>
    </row>
    <row r="370">
      <c r="N370" s="27"/>
    </row>
    <row r="371">
      <c r="N371" s="27"/>
    </row>
    <row r="372">
      <c r="N372" s="27"/>
    </row>
    <row r="373">
      <c r="N373" s="27"/>
    </row>
    <row r="374">
      <c r="N374" s="27"/>
    </row>
    <row r="375">
      <c r="N375" s="27"/>
    </row>
    <row r="376">
      <c r="N376" s="27"/>
    </row>
    <row r="377">
      <c r="N377" s="27"/>
    </row>
    <row r="378">
      <c r="N378" s="27"/>
    </row>
    <row r="379">
      <c r="N379" s="27"/>
    </row>
    <row r="380">
      <c r="N380" s="27"/>
    </row>
    <row r="381">
      <c r="N381" s="27"/>
    </row>
    <row r="382">
      <c r="N382" s="27"/>
    </row>
    <row r="383">
      <c r="N383" s="27"/>
    </row>
    <row r="384">
      <c r="N384" s="27"/>
    </row>
    <row r="385">
      <c r="N385" s="27"/>
    </row>
    <row r="386">
      <c r="N386" s="27"/>
    </row>
    <row r="387">
      <c r="N387" s="27"/>
    </row>
    <row r="388">
      <c r="N388" s="27"/>
    </row>
    <row r="389">
      <c r="N389" s="27"/>
    </row>
    <row r="390">
      <c r="N390" s="27"/>
    </row>
    <row r="391">
      <c r="N391" s="27"/>
    </row>
    <row r="392">
      <c r="N392" s="27"/>
    </row>
    <row r="393">
      <c r="N393" s="27"/>
    </row>
    <row r="394">
      <c r="N394" s="27"/>
    </row>
    <row r="395">
      <c r="N395" s="27"/>
    </row>
    <row r="396">
      <c r="N396" s="27"/>
    </row>
    <row r="397">
      <c r="N397" s="27"/>
    </row>
    <row r="398">
      <c r="N398" s="27"/>
    </row>
    <row r="399">
      <c r="N399" s="27"/>
    </row>
    <row r="400">
      <c r="N400" s="27"/>
    </row>
    <row r="401">
      <c r="N401" s="27"/>
    </row>
    <row r="402">
      <c r="N402" s="27"/>
    </row>
    <row r="403">
      <c r="N403" s="27"/>
    </row>
    <row r="404">
      <c r="N404" s="27"/>
    </row>
    <row r="405">
      <c r="N405" s="27"/>
    </row>
    <row r="406">
      <c r="N406" s="27"/>
    </row>
    <row r="407">
      <c r="N407" s="27"/>
    </row>
    <row r="408">
      <c r="N408" s="27"/>
    </row>
    <row r="409">
      <c r="N409" s="27"/>
    </row>
    <row r="410">
      <c r="N410" s="27"/>
    </row>
    <row r="411">
      <c r="N411" s="27"/>
    </row>
    <row r="412">
      <c r="N412" s="27"/>
    </row>
    <row r="413">
      <c r="N413" s="27"/>
    </row>
    <row r="414">
      <c r="N414" s="27"/>
    </row>
    <row r="415">
      <c r="N415" s="27"/>
    </row>
    <row r="416">
      <c r="N416" s="27"/>
    </row>
    <row r="417">
      <c r="N417" s="27"/>
    </row>
    <row r="418">
      <c r="N418" s="27"/>
    </row>
    <row r="419">
      <c r="N419" s="27"/>
    </row>
    <row r="420">
      <c r="N420" s="27"/>
    </row>
    <row r="421">
      <c r="N421" s="27"/>
    </row>
    <row r="422">
      <c r="N422" s="27"/>
    </row>
    <row r="423">
      <c r="N423" s="27"/>
    </row>
    <row r="424">
      <c r="N424" s="27"/>
    </row>
    <row r="425">
      <c r="N425" s="27"/>
    </row>
    <row r="426">
      <c r="N426" s="27"/>
    </row>
    <row r="427">
      <c r="N427" s="27"/>
    </row>
    <row r="428">
      <c r="N428" s="27"/>
    </row>
    <row r="429">
      <c r="N429" s="27"/>
    </row>
    <row r="430">
      <c r="N430" s="27"/>
    </row>
    <row r="431">
      <c r="N431" s="27"/>
    </row>
    <row r="432">
      <c r="N432" s="27"/>
    </row>
    <row r="433">
      <c r="N433" s="27"/>
    </row>
    <row r="434">
      <c r="N434" s="27"/>
    </row>
    <row r="435">
      <c r="N435" s="27"/>
    </row>
    <row r="436">
      <c r="N436" s="27"/>
    </row>
    <row r="437">
      <c r="N437" s="27"/>
    </row>
    <row r="438">
      <c r="N438" s="27"/>
    </row>
    <row r="439">
      <c r="N439" s="27"/>
    </row>
    <row r="440">
      <c r="N440" s="27"/>
    </row>
    <row r="441">
      <c r="N441" s="27"/>
    </row>
    <row r="442">
      <c r="N442" s="27"/>
    </row>
    <row r="443">
      <c r="N443" s="27"/>
    </row>
    <row r="444">
      <c r="N444" s="27"/>
    </row>
    <row r="445">
      <c r="N445" s="27"/>
    </row>
    <row r="446">
      <c r="N446" s="27"/>
    </row>
    <row r="447">
      <c r="N447" s="27"/>
    </row>
    <row r="448">
      <c r="N448" s="27"/>
    </row>
    <row r="449">
      <c r="N449" s="27"/>
    </row>
    <row r="450">
      <c r="N450" s="27"/>
    </row>
    <row r="451">
      <c r="N451" s="27"/>
    </row>
    <row r="452">
      <c r="N452" s="27"/>
    </row>
    <row r="453">
      <c r="N453" s="27"/>
    </row>
    <row r="454">
      <c r="N454" s="27"/>
    </row>
    <row r="455">
      <c r="N455" s="27"/>
    </row>
    <row r="456">
      <c r="N456" s="27"/>
    </row>
    <row r="457">
      <c r="N457" s="27"/>
    </row>
    <row r="458">
      <c r="N458" s="27"/>
    </row>
    <row r="459">
      <c r="N459" s="27"/>
    </row>
    <row r="460">
      <c r="N460" s="27"/>
    </row>
    <row r="461">
      <c r="N461" s="27"/>
    </row>
    <row r="462">
      <c r="N462" s="27"/>
    </row>
    <row r="463">
      <c r="N463" s="27"/>
    </row>
    <row r="464">
      <c r="N464" s="27"/>
    </row>
    <row r="465">
      <c r="N465" s="27"/>
    </row>
    <row r="466">
      <c r="N466" s="27"/>
    </row>
    <row r="467">
      <c r="N467" s="27"/>
    </row>
    <row r="468">
      <c r="N468" s="27"/>
    </row>
    <row r="469">
      <c r="N469" s="27"/>
    </row>
    <row r="470">
      <c r="N470" s="27"/>
    </row>
    <row r="471">
      <c r="N471" s="27"/>
    </row>
    <row r="472">
      <c r="N472" s="27"/>
    </row>
    <row r="473">
      <c r="N473" s="27"/>
    </row>
    <row r="474">
      <c r="N474" s="27"/>
    </row>
    <row r="475">
      <c r="N475" s="27"/>
    </row>
    <row r="476">
      <c r="N476" s="27"/>
    </row>
    <row r="477">
      <c r="N477" s="27"/>
    </row>
    <row r="478">
      <c r="N478" s="27"/>
    </row>
    <row r="479">
      <c r="N479" s="27"/>
    </row>
    <row r="480">
      <c r="N480" s="27"/>
    </row>
    <row r="481">
      <c r="N481" s="27"/>
    </row>
    <row r="482">
      <c r="N482" s="27"/>
    </row>
    <row r="483">
      <c r="N483" s="27"/>
    </row>
    <row r="484">
      <c r="N484" s="27"/>
    </row>
    <row r="485">
      <c r="N485" s="27"/>
    </row>
    <row r="486">
      <c r="N486" s="27"/>
    </row>
    <row r="487">
      <c r="N487" s="27"/>
    </row>
    <row r="488">
      <c r="N488" s="27"/>
    </row>
    <row r="489">
      <c r="N489" s="27"/>
    </row>
    <row r="490">
      <c r="N490" s="27"/>
    </row>
    <row r="491">
      <c r="N491" s="27"/>
    </row>
    <row r="492">
      <c r="N492" s="27"/>
    </row>
    <row r="493">
      <c r="N493" s="27"/>
    </row>
    <row r="494">
      <c r="N494" s="27"/>
    </row>
    <row r="495">
      <c r="N495" s="27"/>
    </row>
    <row r="496">
      <c r="N496" s="27"/>
    </row>
    <row r="497">
      <c r="N497" s="27"/>
    </row>
    <row r="498">
      <c r="N498" s="27"/>
    </row>
    <row r="499">
      <c r="N499" s="27"/>
    </row>
    <row r="500">
      <c r="N500" s="27"/>
    </row>
    <row r="501">
      <c r="N501" s="27"/>
    </row>
    <row r="502">
      <c r="N502" s="27"/>
    </row>
    <row r="503">
      <c r="N503" s="27"/>
    </row>
    <row r="504">
      <c r="N504" s="27"/>
    </row>
    <row r="505">
      <c r="N505" s="27"/>
    </row>
    <row r="506">
      <c r="N506" s="27"/>
    </row>
    <row r="507">
      <c r="N507" s="27"/>
    </row>
    <row r="508">
      <c r="N508" s="27"/>
    </row>
    <row r="509">
      <c r="N509" s="27"/>
    </row>
    <row r="510">
      <c r="N510" s="27"/>
    </row>
    <row r="511">
      <c r="N511" s="27"/>
    </row>
    <row r="512">
      <c r="N512" s="27"/>
    </row>
    <row r="513">
      <c r="N513" s="27"/>
    </row>
    <row r="514">
      <c r="N514" s="27"/>
    </row>
    <row r="515">
      <c r="N515" s="27"/>
    </row>
    <row r="516">
      <c r="N516" s="27"/>
    </row>
    <row r="517">
      <c r="N517" s="27"/>
    </row>
    <row r="518">
      <c r="N518" s="27"/>
    </row>
    <row r="519">
      <c r="N519" s="27"/>
    </row>
    <row r="520">
      <c r="N520" s="27"/>
    </row>
    <row r="521">
      <c r="N521" s="27"/>
    </row>
    <row r="522">
      <c r="N522" s="27"/>
    </row>
    <row r="523">
      <c r="N523" s="27"/>
    </row>
    <row r="524">
      <c r="N524" s="27"/>
    </row>
    <row r="525">
      <c r="N525" s="27"/>
    </row>
    <row r="526">
      <c r="N526" s="27"/>
    </row>
    <row r="527">
      <c r="N527" s="27"/>
    </row>
    <row r="528">
      <c r="N528" s="27"/>
    </row>
    <row r="529">
      <c r="N529" s="27"/>
    </row>
    <row r="530">
      <c r="N530" s="27"/>
    </row>
    <row r="531">
      <c r="N531" s="27"/>
    </row>
    <row r="532">
      <c r="N532" s="27"/>
    </row>
    <row r="533">
      <c r="N533" s="27"/>
    </row>
    <row r="534">
      <c r="N534" s="27"/>
    </row>
    <row r="535">
      <c r="N535" s="27"/>
    </row>
    <row r="536">
      <c r="N536" s="27"/>
    </row>
    <row r="537">
      <c r="N537" s="27"/>
    </row>
    <row r="538">
      <c r="N538" s="27"/>
    </row>
    <row r="539">
      <c r="N539" s="27"/>
    </row>
    <row r="540">
      <c r="N540" s="27"/>
    </row>
    <row r="541">
      <c r="N541" s="27"/>
    </row>
    <row r="542">
      <c r="N542" s="27"/>
    </row>
    <row r="543">
      <c r="N543" s="27"/>
    </row>
    <row r="544">
      <c r="N544" s="27"/>
    </row>
    <row r="545">
      <c r="N545" s="27"/>
    </row>
    <row r="546">
      <c r="N546" s="27"/>
    </row>
    <row r="547">
      <c r="N547" s="27"/>
    </row>
    <row r="548">
      <c r="N548" s="27"/>
    </row>
    <row r="549">
      <c r="N549" s="27"/>
    </row>
    <row r="550">
      <c r="N550" s="27"/>
    </row>
    <row r="551">
      <c r="N551" s="27"/>
    </row>
    <row r="552">
      <c r="N552" s="27"/>
    </row>
    <row r="553">
      <c r="N553" s="27"/>
    </row>
    <row r="554">
      <c r="N554" s="27"/>
    </row>
    <row r="555">
      <c r="N555" s="27"/>
    </row>
    <row r="556">
      <c r="N556" s="27"/>
    </row>
    <row r="557">
      <c r="N557" s="27"/>
    </row>
    <row r="558">
      <c r="N558" s="27"/>
    </row>
    <row r="559">
      <c r="N559" s="27"/>
    </row>
    <row r="560">
      <c r="N560" s="27"/>
    </row>
    <row r="561">
      <c r="N561" s="27"/>
    </row>
    <row r="562">
      <c r="N562" s="27"/>
    </row>
    <row r="563">
      <c r="N563" s="27"/>
    </row>
    <row r="564">
      <c r="N564" s="27"/>
    </row>
    <row r="565">
      <c r="N565" s="27"/>
    </row>
    <row r="566">
      <c r="N566" s="27"/>
    </row>
    <row r="567">
      <c r="N567" s="27"/>
    </row>
    <row r="568">
      <c r="N568" s="27"/>
    </row>
    <row r="569">
      <c r="N569" s="27"/>
    </row>
    <row r="570">
      <c r="N570" s="27"/>
    </row>
    <row r="571">
      <c r="N571" s="27"/>
    </row>
    <row r="572">
      <c r="N572" s="27"/>
    </row>
    <row r="573">
      <c r="N573" s="27"/>
    </row>
    <row r="574">
      <c r="N574" s="27"/>
    </row>
    <row r="575">
      <c r="N575" s="27"/>
    </row>
    <row r="576">
      <c r="N576" s="27"/>
    </row>
    <row r="577">
      <c r="N577" s="27"/>
    </row>
    <row r="578">
      <c r="N578" s="27"/>
    </row>
    <row r="579">
      <c r="N579" s="27"/>
    </row>
    <row r="580">
      <c r="N580" s="27"/>
    </row>
    <row r="581">
      <c r="N581" s="27"/>
    </row>
    <row r="582">
      <c r="N582" s="27"/>
    </row>
    <row r="583">
      <c r="N583" s="27"/>
    </row>
    <row r="584">
      <c r="N584" s="27"/>
    </row>
    <row r="585">
      <c r="N585" s="27"/>
    </row>
    <row r="586">
      <c r="N586" s="27"/>
    </row>
    <row r="587">
      <c r="N587" s="27"/>
    </row>
    <row r="588">
      <c r="N588" s="27"/>
    </row>
    <row r="589">
      <c r="N589" s="27"/>
    </row>
    <row r="590">
      <c r="N590" s="27"/>
    </row>
    <row r="591">
      <c r="N591" s="27"/>
    </row>
    <row r="592">
      <c r="N592" s="27"/>
    </row>
    <row r="593">
      <c r="N593" s="27"/>
    </row>
    <row r="594">
      <c r="N594" s="27"/>
    </row>
    <row r="595">
      <c r="N595" s="27"/>
    </row>
    <row r="596">
      <c r="N596" s="27"/>
    </row>
    <row r="597">
      <c r="N597" s="27"/>
    </row>
    <row r="598">
      <c r="N598" s="27"/>
    </row>
    <row r="599">
      <c r="N599" s="27"/>
    </row>
    <row r="600">
      <c r="N600" s="27"/>
    </row>
    <row r="601">
      <c r="N601" s="27"/>
    </row>
    <row r="602">
      <c r="N602" s="27"/>
    </row>
    <row r="603">
      <c r="N603" s="27"/>
    </row>
    <row r="604">
      <c r="N604" s="27"/>
    </row>
    <row r="605">
      <c r="N605" s="27"/>
    </row>
    <row r="606">
      <c r="N606" s="27"/>
    </row>
    <row r="607">
      <c r="N607" s="27"/>
    </row>
    <row r="608">
      <c r="N608" s="27"/>
    </row>
    <row r="609">
      <c r="N609" s="27"/>
    </row>
    <row r="610">
      <c r="N610" s="27"/>
    </row>
    <row r="611">
      <c r="N611" s="27"/>
    </row>
    <row r="612">
      <c r="N612" s="27"/>
    </row>
    <row r="613">
      <c r="N613" s="27"/>
    </row>
    <row r="614">
      <c r="N614" s="27"/>
    </row>
    <row r="615">
      <c r="N615" s="27"/>
    </row>
    <row r="616">
      <c r="N616" s="27"/>
    </row>
    <row r="617">
      <c r="N617" s="27"/>
    </row>
    <row r="618">
      <c r="N618" s="27"/>
    </row>
    <row r="619">
      <c r="N619" s="27"/>
    </row>
    <row r="620">
      <c r="N620" s="27"/>
    </row>
    <row r="621">
      <c r="N621" s="27"/>
    </row>
    <row r="622">
      <c r="N622" s="27"/>
    </row>
    <row r="623">
      <c r="N623" s="27"/>
    </row>
    <row r="624">
      <c r="N624" s="27"/>
    </row>
    <row r="625">
      <c r="N625" s="27"/>
    </row>
    <row r="626">
      <c r="N626" s="27"/>
    </row>
    <row r="627">
      <c r="N627" s="27"/>
    </row>
    <row r="628">
      <c r="N628" s="27"/>
    </row>
    <row r="629">
      <c r="N629" s="27"/>
    </row>
    <row r="630">
      <c r="N630" s="27"/>
    </row>
    <row r="631">
      <c r="N631" s="27"/>
    </row>
    <row r="632">
      <c r="N632" s="27"/>
    </row>
    <row r="633">
      <c r="N633" s="27"/>
    </row>
    <row r="634">
      <c r="N634" s="27"/>
    </row>
    <row r="635">
      <c r="N635" s="27"/>
    </row>
    <row r="636">
      <c r="N636" s="27"/>
    </row>
    <row r="637">
      <c r="N637" s="27"/>
    </row>
    <row r="638">
      <c r="N638" s="27"/>
    </row>
    <row r="639">
      <c r="N639" s="27"/>
    </row>
    <row r="640">
      <c r="N640" s="27"/>
    </row>
    <row r="641">
      <c r="N641" s="27"/>
    </row>
    <row r="642">
      <c r="N642" s="27"/>
    </row>
    <row r="643">
      <c r="N643" s="27"/>
    </row>
    <row r="644">
      <c r="N644" s="27"/>
    </row>
    <row r="645">
      <c r="N645" s="27"/>
    </row>
    <row r="646">
      <c r="N646" s="27"/>
    </row>
    <row r="647">
      <c r="N647" s="27"/>
    </row>
    <row r="648">
      <c r="N648" s="27"/>
    </row>
    <row r="649">
      <c r="N649" s="27"/>
    </row>
    <row r="650">
      <c r="N650" s="27"/>
    </row>
    <row r="651">
      <c r="N651" s="27"/>
    </row>
    <row r="652">
      <c r="N652" s="27"/>
    </row>
    <row r="653">
      <c r="N653" s="27"/>
    </row>
    <row r="654">
      <c r="N654" s="27"/>
    </row>
    <row r="655">
      <c r="N655" s="27"/>
    </row>
    <row r="656">
      <c r="N656" s="27"/>
    </row>
    <row r="657">
      <c r="N657" s="27"/>
    </row>
    <row r="658">
      <c r="N658" s="27"/>
    </row>
    <row r="659">
      <c r="N659" s="27"/>
    </row>
    <row r="660">
      <c r="N660" s="27"/>
    </row>
    <row r="661">
      <c r="N661" s="27"/>
    </row>
    <row r="662">
      <c r="N662" s="27"/>
    </row>
    <row r="663">
      <c r="N663" s="27"/>
    </row>
    <row r="664">
      <c r="N664" s="27"/>
    </row>
    <row r="665">
      <c r="N665" s="27"/>
    </row>
    <row r="666">
      <c r="N666" s="27"/>
    </row>
    <row r="667">
      <c r="N667" s="27"/>
    </row>
    <row r="668">
      <c r="N668" s="27"/>
    </row>
    <row r="669">
      <c r="N669" s="27"/>
    </row>
    <row r="670">
      <c r="N670" s="27"/>
    </row>
    <row r="671">
      <c r="N671" s="27"/>
    </row>
    <row r="672">
      <c r="N672" s="27"/>
    </row>
    <row r="673">
      <c r="N673" s="27"/>
    </row>
    <row r="674">
      <c r="N674" s="27"/>
    </row>
    <row r="675">
      <c r="N675" s="27"/>
    </row>
    <row r="676">
      <c r="N676" s="27"/>
    </row>
    <row r="677">
      <c r="N677" s="27"/>
    </row>
    <row r="678">
      <c r="N678" s="27"/>
    </row>
    <row r="679">
      <c r="N679" s="27"/>
    </row>
    <row r="680">
      <c r="N680" s="27"/>
    </row>
    <row r="681">
      <c r="N681" s="27"/>
    </row>
    <row r="682">
      <c r="N682" s="27"/>
    </row>
    <row r="683">
      <c r="N683" s="27"/>
    </row>
    <row r="684">
      <c r="N684" s="27"/>
    </row>
    <row r="685">
      <c r="N685" s="27"/>
    </row>
    <row r="686">
      <c r="N686" s="27"/>
    </row>
    <row r="687">
      <c r="N687" s="27"/>
    </row>
    <row r="688">
      <c r="N688" s="27"/>
    </row>
    <row r="689">
      <c r="N689" s="27"/>
    </row>
    <row r="690">
      <c r="N690" s="27"/>
    </row>
    <row r="691">
      <c r="N691" s="27"/>
    </row>
    <row r="692">
      <c r="N692" s="27"/>
    </row>
    <row r="693">
      <c r="N693" s="27"/>
    </row>
    <row r="694">
      <c r="N694" s="27"/>
    </row>
    <row r="695">
      <c r="N695" s="27"/>
    </row>
    <row r="696">
      <c r="N696" s="27"/>
    </row>
    <row r="697">
      <c r="N697" s="27"/>
    </row>
    <row r="698">
      <c r="N698" s="27"/>
    </row>
    <row r="699">
      <c r="N699" s="27"/>
    </row>
    <row r="700">
      <c r="N700" s="27"/>
    </row>
    <row r="701">
      <c r="N701" s="27"/>
    </row>
    <row r="702">
      <c r="N702" s="27"/>
    </row>
    <row r="703">
      <c r="N703" s="27"/>
    </row>
    <row r="704">
      <c r="N704" s="27"/>
    </row>
    <row r="705">
      <c r="N705" s="27"/>
    </row>
    <row r="706">
      <c r="N706" s="27"/>
    </row>
    <row r="707">
      <c r="N707" s="27"/>
    </row>
    <row r="708">
      <c r="N708" s="27"/>
    </row>
    <row r="709">
      <c r="N709" s="27"/>
    </row>
    <row r="710">
      <c r="N710" s="27"/>
    </row>
    <row r="711">
      <c r="N711" s="27"/>
    </row>
    <row r="712">
      <c r="N712" s="27"/>
    </row>
    <row r="713">
      <c r="N713" s="27"/>
    </row>
    <row r="714">
      <c r="N714" s="27"/>
    </row>
    <row r="715">
      <c r="N715" s="27"/>
    </row>
    <row r="716">
      <c r="N716" s="27"/>
    </row>
    <row r="717">
      <c r="N717" s="27"/>
    </row>
    <row r="718">
      <c r="N718" s="27"/>
    </row>
    <row r="719">
      <c r="N719" s="27"/>
    </row>
    <row r="720">
      <c r="N720" s="27"/>
    </row>
    <row r="721">
      <c r="N721" s="27"/>
    </row>
    <row r="722">
      <c r="N722" s="27"/>
    </row>
    <row r="723">
      <c r="N723" s="27"/>
    </row>
    <row r="724">
      <c r="N724" s="27"/>
    </row>
    <row r="725">
      <c r="N725" s="27"/>
    </row>
    <row r="726">
      <c r="N726" s="27"/>
    </row>
    <row r="727">
      <c r="N727" s="27"/>
    </row>
    <row r="728">
      <c r="N728" s="27"/>
    </row>
    <row r="729">
      <c r="N729" s="27"/>
    </row>
    <row r="730">
      <c r="N730" s="27"/>
    </row>
    <row r="731">
      <c r="N731" s="27"/>
    </row>
    <row r="732">
      <c r="N732" s="27"/>
    </row>
    <row r="733">
      <c r="N733" s="27"/>
    </row>
    <row r="734">
      <c r="N734" s="27"/>
    </row>
    <row r="735">
      <c r="N735" s="27"/>
    </row>
    <row r="736">
      <c r="N736" s="27"/>
    </row>
    <row r="737">
      <c r="N737" s="27"/>
    </row>
    <row r="738">
      <c r="N738" s="27"/>
    </row>
    <row r="739">
      <c r="N739" s="27"/>
    </row>
    <row r="740">
      <c r="N740" s="27"/>
    </row>
    <row r="741">
      <c r="N741" s="27"/>
    </row>
    <row r="742">
      <c r="N742" s="27"/>
    </row>
    <row r="743">
      <c r="N743" s="27"/>
    </row>
    <row r="744">
      <c r="N744" s="27"/>
    </row>
    <row r="745">
      <c r="N745" s="27"/>
    </row>
    <row r="746">
      <c r="N746" s="27"/>
    </row>
    <row r="747">
      <c r="N747" s="27"/>
    </row>
    <row r="748">
      <c r="N748" s="27"/>
    </row>
    <row r="749">
      <c r="N749" s="27"/>
    </row>
    <row r="750">
      <c r="N750" s="27"/>
    </row>
    <row r="751">
      <c r="N751" s="27"/>
    </row>
    <row r="752">
      <c r="N752" s="27"/>
    </row>
    <row r="753">
      <c r="N753" s="27"/>
    </row>
    <row r="754">
      <c r="N754" s="27"/>
    </row>
    <row r="755">
      <c r="N755" s="27"/>
    </row>
    <row r="756">
      <c r="N756" s="27"/>
    </row>
    <row r="757">
      <c r="N757" s="27"/>
    </row>
    <row r="758">
      <c r="N758" s="27"/>
    </row>
    <row r="759">
      <c r="N759" s="27"/>
    </row>
    <row r="760">
      <c r="N760" s="27"/>
    </row>
    <row r="761">
      <c r="N761" s="27"/>
    </row>
    <row r="762">
      <c r="N762" s="27"/>
    </row>
    <row r="763">
      <c r="N763" s="27"/>
    </row>
    <row r="764">
      <c r="N764" s="27"/>
    </row>
    <row r="765">
      <c r="N765" s="27"/>
    </row>
    <row r="766">
      <c r="N766" s="27"/>
    </row>
    <row r="767">
      <c r="N767" s="27"/>
    </row>
    <row r="768">
      <c r="N768" s="27"/>
    </row>
    <row r="769">
      <c r="N769" s="27"/>
    </row>
    <row r="770">
      <c r="N770" s="27"/>
    </row>
    <row r="771">
      <c r="N771" s="27"/>
    </row>
    <row r="772">
      <c r="N772" s="27"/>
    </row>
    <row r="773">
      <c r="N773" s="27"/>
    </row>
    <row r="774">
      <c r="N774" s="27"/>
    </row>
    <row r="775">
      <c r="N775" s="27"/>
    </row>
    <row r="776">
      <c r="N776" s="27"/>
    </row>
    <row r="777">
      <c r="N777" s="27"/>
    </row>
    <row r="778">
      <c r="N778" s="27"/>
    </row>
    <row r="779">
      <c r="N779" s="27"/>
    </row>
    <row r="780">
      <c r="N780" s="27"/>
    </row>
    <row r="781">
      <c r="N781" s="27"/>
    </row>
    <row r="782">
      <c r="N782" s="27"/>
    </row>
    <row r="783">
      <c r="N783" s="27"/>
    </row>
    <row r="784">
      <c r="N784" s="27"/>
    </row>
    <row r="785">
      <c r="N785" s="27"/>
    </row>
    <row r="786">
      <c r="N786" s="27"/>
    </row>
    <row r="787">
      <c r="N787" s="27"/>
    </row>
    <row r="788">
      <c r="N788" s="27"/>
    </row>
    <row r="789">
      <c r="N789" s="27"/>
    </row>
    <row r="790">
      <c r="N790" s="27"/>
    </row>
    <row r="791">
      <c r="N791" s="27"/>
    </row>
    <row r="792">
      <c r="N792" s="27"/>
    </row>
    <row r="793">
      <c r="N793" s="27"/>
    </row>
    <row r="794">
      <c r="N794" s="27"/>
    </row>
    <row r="795">
      <c r="N795" s="27"/>
    </row>
    <row r="796">
      <c r="N796" s="27"/>
    </row>
    <row r="797">
      <c r="N797" s="27"/>
    </row>
    <row r="798">
      <c r="N798" s="27"/>
    </row>
    <row r="799">
      <c r="N799" s="27"/>
    </row>
    <row r="800">
      <c r="N800" s="27"/>
    </row>
    <row r="801">
      <c r="N801" s="27"/>
    </row>
    <row r="802">
      <c r="N802" s="27"/>
    </row>
    <row r="803">
      <c r="N803" s="27"/>
    </row>
    <row r="804">
      <c r="N804" s="27"/>
    </row>
    <row r="805">
      <c r="N805" s="27"/>
    </row>
    <row r="806">
      <c r="N806" s="27"/>
    </row>
    <row r="807">
      <c r="N807" s="27"/>
    </row>
    <row r="808">
      <c r="N808" s="27"/>
    </row>
    <row r="809">
      <c r="N809" s="27"/>
    </row>
    <row r="810">
      <c r="N810" s="27"/>
    </row>
    <row r="811">
      <c r="N811" s="27"/>
    </row>
    <row r="812">
      <c r="N812" s="27"/>
    </row>
    <row r="813">
      <c r="N813" s="27"/>
    </row>
    <row r="814">
      <c r="N814" s="27"/>
    </row>
    <row r="815">
      <c r="N815" s="27"/>
    </row>
    <row r="816">
      <c r="N816" s="27"/>
    </row>
    <row r="817">
      <c r="N817" s="27"/>
    </row>
    <row r="818">
      <c r="N818" s="27"/>
    </row>
    <row r="819">
      <c r="N819" s="27"/>
    </row>
    <row r="820">
      <c r="N820" s="27"/>
    </row>
    <row r="821">
      <c r="N821" s="27"/>
    </row>
    <row r="822">
      <c r="N822" s="27"/>
    </row>
    <row r="823">
      <c r="N823" s="27"/>
    </row>
    <row r="824">
      <c r="N824" s="27"/>
    </row>
    <row r="825">
      <c r="N825" s="27"/>
    </row>
    <row r="826">
      <c r="N826" s="27"/>
    </row>
    <row r="827">
      <c r="N827" s="27"/>
    </row>
    <row r="828">
      <c r="N828" s="27"/>
    </row>
    <row r="829">
      <c r="N829" s="27"/>
    </row>
    <row r="830">
      <c r="N830" s="27"/>
    </row>
    <row r="831">
      <c r="N831" s="27"/>
    </row>
    <row r="832">
      <c r="N832" s="27"/>
    </row>
    <row r="833">
      <c r="N833" s="27"/>
    </row>
    <row r="834">
      <c r="N834" s="27"/>
    </row>
    <row r="835">
      <c r="N835" s="27"/>
    </row>
    <row r="836">
      <c r="N836" s="27"/>
    </row>
    <row r="837">
      <c r="N837" s="27"/>
    </row>
    <row r="838">
      <c r="N838" s="27"/>
    </row>
    <row r="839">
      <c r="N839" s="27"/>
    </row>
    <row r="840">
      <c r="N840" s="27"/>
    </row>
    <row r="841">
      <c r="N841" s="27"/>
    </row>
    <row r="842">
      <c r="N842" s="27"/>
    </row>
    <row r="843">
      <c r="N843" s="27"/>
    </row>
    <row r="844">
      <c r="N844" s="27"/>
    </row>
    <row r="845">
      <c r="N845" s="27"/>
    </row>
    <row r="846">
      <c r="N846" s="27"/>
    </row>
    <row r="847">
      <c r="N847" s="27"/>
    </row>
    <row r="848">
      <c r="N848" s="27"/>
    </row>
    <row r="849">
      <c r="N849" s="27"/>
    </row>
    <row r="850">
      <c r="N850" s="27"/>
    </row>
    <row r="851">
      <c r="N851" s="27"/>
    </row>
    <row r="852">
      <c r="N852" s="27"/>
    </row>
    <row r="853">
      <c r="N853" s="27"/>
    </row>
    <row r="854">
      <c r="N854" s="27"/>
    </row>
    <row r="855">
      <c r="N855" s="27"/>
    </row>
    <row r="856">
      <c r="N856" s="27"/>
    </row>
    <row r="857">
      <c r="N857" s="27"/>
    </row>
    <row r="858">
      <c r="N858" s="27"/>
    </row>
    <row r="859">
      <c r="N859" s="27"/>
    </row>
    <row r="860">
      <c r="N860" s="27"/>
    </row>
    <row r="861">
      <c r="N861" s="27"/>
    </row>
    <row r="862">
      <c r="N862" s="27"/>
    </row>
    <row r="863">
      <c r="N863" s="27"/>
    </row>
    <row r="864">
      <c r="N864" s="27"/>
    </row>
    <row r="865">
      <c r="N865" s="27"/>
    </row>
    <row r="866">
      <c r="N866" s="27"/>
    </row>
    <row r="867">
      <c r="N867" s="27"/>
    </row>
    <row r="868">
      <c r="N868" s="27"/>
    </row>
    <row r="869">
      <c r="N869" s="27"/>
    </row>
    <row r="870">
      <c r="N870" s="27"/>
    </row>
    <row r="871">
      <c r="N871" s="27"/>
    </row>
    <row r="872">
      <c r="N872" s="27"/>
    </row>
    <row r="873">
      <c r="N873" s="27"/>
    </row>
    <row r="874">
      <c r="N874" s="27"/>
    </row>
    <row r="875">
      <c r="N875" s="27"/>
    </row>
    <row r="876">
      <c r="N876" s="27"/>
    </row>
    <row r="877">
      <c r="N877" s="27"/>
    </row>
    <row r="878">
      <c r="N878" s="27"/>
    </row>
    <row r="879">
      <c r="N879" s="27"/>
    </row>
    <row r="880">
      <c r="N880" s="27"/>
    </row>
    <row r="881">
      <c r="N881" s="27"/>
    </row>
    <row r="882">
      <c r="N882" s="27"/>
    </row>
    <row r="883">
      <c r="N883" s="27"/>
    </row>
    <row r="884">
      <c r="N884" s="27"/>
    </row>
    <row r="885">
      <c r="N885" s="27"/>
    </row>
    <row r="886">
      <c r="N886" s="27"/>
    </row>
    <row r="887">
      <c r="N887" s="27"/>
    </row>
    <row r="888">
      <c r="N888" s="27"/>
    </row>
    <row r="889">
      <c r="N889" s="27"/>
    </row>
    <row r="890">
      <c r="N890" s="27"/>
    </row>
    <row r="891">
      <c r="N891" s="27"/>
    </row>
    <row r="892">
      <c r="N892" s="27"/>
    </row>
    <row r="893">
      <c r="N893" s="27"/>
    </row>
    <row r="894">
      <c r="N894" s="27"/>
    </row>
    <row r="895">
      <c r="N895" s="27"/>
    </row>
    <row r="896">
      <c r="N896" s="27"/>
    </row>
    <row r="897">
      <c r="N897" s="27"/>
    </row>
    <row r="898">
      <c r="N898" s="27"/>
    </row>
    <row r="899">
      <c r="N899" s="27"/>
    </row>
    <row r="900">
      <c r="N900" s="27"/>
    </row>
    <row r="901">
      <c r="N901" s="27"/>
    </row>
    <row r="902">
      <c r="N902" s="27"/>
    </row>
    <row r="903">
      <c r="N903" s="27"/>
    </row>
    <row r="904">
      <c r="N904" s="27"/>
    </row>
    <row r="905">
      <c r="N905" s="27"/>
    </row>
    <row r="906">
      <c r="N906" s="27"/>
    </row>
    <row r="907">
      <c r="N907" s="27"/>
    </row>
    <row r="908">
      <c r="N908" s="27"/>
    </row>
    <row r="909">
      <c r="N909" s="27"/>
    </row>
    <row r="910">
      <c r="N910" s="27"/>
    </row>
    <row r="911">
      <c r="N911" s="27"/>
    </row>
    <row r="912">
      <c r="N912" s="27"/>
    </row>
    <row r="913">
      <c r="N913" s="27"/>
    </row>
    <row r="914">
      <c r="N914" s="27"/>
    </row>
    <row r="915">
      <c r="N915" s="27"/>
    </row>
    <row r="916">
      <c r="N916" s="27"/>
    </row>
    <row r="917">
      <c r="N917" s="27"/>
    </row>
    <row r="918">
      <c r="N918" s="27"/>
    </row>
    <row r="919">
      <c r="N919" s="27"/>
    </row>
    <row r="920">
      <c r="N920" s="27"/>
    </row>
    <row r="921">
      <c r="N921" s="27"/>
    </row>
    <row r="922">
      <c r="N922" s="27"/>
    </row>
    <row r="923">
      <c r="N923" s="27"/>
    </row>
    <row r="924">
      <c r="N924" s="27"/>
    </row>
    <row r="925">
      <c r="N925" s="27"/>
    </row>
    <row r="926">
      <c r="N926" s="27"/>
    </row>
    <row r="927">
      <c r="N927" s="27"/>
    </row>
    <row r="928">
      <c r="N928" s="27"/>
    </row>
    <row r="929">
      <c r="N929" s="27"/>
    </row>
    <row r="930">
      <c r="N930" s="27"/>
    </row>
    <row r="931">
      <c r="N931" s="27"/>
    </row>
    <row r="932">
      <c r="N932" s="27"/>
    </row>
    <row r="933">
      <c r="N933" s="27"/>
    </row>
    <row r="934">
      <c r="N934" s="27"/>
    </row>
    <row r="935">
      <c r="N935" s="27"/>
    </row>
    <row r="936">
      <c r="N936" s="27"/>
    </row>
    <row r="937">
      <c r="N937" s="27"/>
    </row>
    <row r="938">
      <c r="N938" s="27"/>
    </row>
    <row r="939">
      <c r="N939" s="27"/>
    </row>
    <row r="940">
      <c r="N940" s="27"/>
    </row>
    <row r="941">
      <c r="N941" s="27"/>
    </row>
    <row r="942">
      <c r="N942" s="27"/>
    </row>
    <row r="943">
      <c r="N943" s="27"/>
    </row>
    <row r="944">
      <c r="N944" s="27"/>
    </row>
    <row r="945">
      <c r="N945" s="27"/>
    </row>
    <row r="946">
      <c r="N946" s="27"/>
    </row>
    <row r="947">
      <c r="N947" s="27"/>
    </row>
    <row r="948">
      <c r="N948" s="27"/>
    </row>
    <row r="949">
      <c r="N949" s="27"/>
    </row>
    <row r="950">
      <c r="N950" s="27"/>
    </row>
    <row r="951">
      <c r="N951" s="27"/>
    </row>
    <row r="952">
      <c r="N952" s="27"/>
    </row>
    <row r="953">
      <c r="N953" s="27"/>
    </row>
    <row r="954">
      <c r="N954" s="27"/>
    </row>
    <row r="955">
      <c r="N955" s="27"/>
    </row>
    <row r="956">
      <c r="N956" s="27"/>
    </row>
    <row r="957">
      <c r="N957" s="27"/>
    </row>
    <row r="958">
      <c r="N958" s="27"/>
    </row>
    <row r="959">
      <c r="N959" s="27"/>
    </row>
    <row r="960">
      <c r="N960" s="27"/>
    </row>
    <row r="961">
      <c r="N961" s="27"/>
    </row>
    <row r="962">
      <c r="N962" s="27"/>
    </row>
    <row r="963">
      <c r="N963" s="27"/>
    </row>
    <row r="964">
      <c r="N964" s="27"/>
    </row>
    <row r="965">
      <c r="N965" s="27"/>
    </row>
    <row r="966">
      <c r="N966" s="27"/>
    </row>
    <row r="967">
      <c r="N967" s="27"/>
    </row>
    <row r="968">
      <c r="N968" s="27"/>
    </row>
    <row r="969">
      <c r="N969" s="27"/>
    </row>
    <row r="970">
      <c r="N970" s="27"/>
    </row>
    <row r="971">
      <c r="N971" s="27"/>
    </row>
    <row r="972">
      <c r="N972" s="27"/>
    </row>
    <row r="973">
      <c r="N973" s="27"/>
    </row>
    <row r="974">
      <c r="N974" s="27"/>
    </row>
    <row r="975">
      <c r="N975" s="27"/>
    </row>
    <row r="976">
      <c r="N976" s="27"/>
    </row>
    <row r="977">
      <c r="N977" s="27"/>
    </row>
    <row r="978">
      <c r="N978" s="27"/>
    </row>
    <row r="979">
      <c r="N979" s="27"/>
    </row>
    <row r="980">
      <c r="N980" s="27"/>
    </row>
    <row r="981">
      <c r="N981" s="27"/>
    </row>
    <row r="982">
      <c r="N982" s="27"/>
    </row>
    <row r="983">
      <c r="N983" s="27"/>
    </row>
    <row r="984">
      <c r="N984" s="27"/>
    </row>
    <row r="985">
      <c r="N985" s="27"/>
    </row>
    <row r="986">
      <c r="N986" s="27"/>
    </row>
    <row r="987">
      <c r="N987" s="27"/>
    </row>
    <row r="988">
      <c r="N988" s="27"/>
    </row>
    <row r="989">
      <c r="N989" s="27"/>
    </row>
    <row r="990">
      <c r="N990" s="27"/>
    </row>
    <row r="991">
      <c r="N991" s="27"/>
    </row>
    <row r="992">
      <c r="N992" s="27"/>
    </row>
    <row r="993">
      <c r="N993" s="27"/>
    </row>
    <row r="994">
      <c r="N994" s="27"/>
    </row>
    <row r="995">
      <c r="N995" s="27"/>
    </row>
    <row r="996">
      <c r="N996" s="27"/>
    </row>
    <row r="997">
      <c r="N997" s="27"/>
    </row>
    <row r="998">
      <c r="N998" s="27"/>
    </row>
    <row r="999">
      <c r="N999" s="27"/>
    </row>
    <row r="1000">
      <c r="N1000" s="27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2.75"/>
  </cols>
  <sheetData>
    <row r="1">
      <c r="A1" s="35" t="s">
        <v>1516</v>
      </c>
      <c r="B1" s="35" t="s">
        <v>1517</v>
      </c>
    </row>
    <row r="2">
      <c r="A2" s="36" t="s">
        <v>7</v>
      </c>
      <c r="B2" s="37">
        <v>310010.0</v>
      </c>
    </row>
    <row r="3">
      <c r="A3" s="38" t="s">
        <v>10</v>
      </c>
      <c r="B3" s="39">
        <v>310020.0</v>
      </c>
    </row>
    <row r="4">
      <c r="A4" s="36" t="s">
        <v>12</v>
      </c>
      <c r="B4" s="37">
        <v>310030.0</v>
      </c>
    </row>
    <row r="5">
      <c r="A5" s="38" t="s">
        <v>13</v>
      </c>
      <c r="B5" s="39">
        <v>310040.0</v>
      </c>
    </row>
    <row r="6">
      <c r="A6" s="36" t="s">
        <v>14</v>
      </c>
      <c r="B6" s="37">
        <v>310050.0</v>
      </c>
    </row>
    <row r="7">
      <c r="A7" s="38" t="s">
        <v>15</v>
      </c>
      <c r="B7" s="39">
        <v>310060.0</v>
      </c>
    </row>
    <row r="8">
      <c r="A8" s="36" t="s">
        <v>16</v>
      </c>
      <c r="B8" s="37">
        <v>310070.0</v>
      </c>
    </row>
    <row r="9">
      <c r="A9" s="38" t="s">
        <v>18</v>
      </c>
      <c r="B9" s="39">
        <v>310080.0</v>
      </c>
    </row>
    <row r="10">
      <c r="A10" s="36" t="s">
        <v>19</v>
      </c>
      <c r="B10" s="37">
        <v>310090.0</v>
      </c>
    </row>
    <row r="11">
      <c r="A11" s="38" t="s">
        <v>20</v>
      </c>
      <c r="B11" s="39">
        <v>310100.0</v>
      </c>
    </row>
    <row r="12">
      <c r="A12" s="36" t="s">
        <v>21</v>
      </c>
      <c r="B12" s="37">
        <v>310110.0</v>
      </c>
    </row>
    <row r="13">
      <c r="A13" s="38" t="s">
        <v>22</v>
      </c>
      <c r="B13" s="39">
        <v>310120.0</v>
      </c>
    </row>
    <row r="14">
      <c r="A14" s="36" t="s">
        <v>23</v>
      </c>
      <c r="B14" s="37">
        <v>310130.0</v>
      </c>
    </row>
    <row r="15">
      <c r="A15" s="38" t="s">
        <v>24</v>
      </c>
      <c r="B15" s="39">
        <v>310140.0</v>
      </c>
    </row>
    <row r="16">
      <c r="A16" s="36" t="s">
        <v>25</v>
      </c>
      <c r="B16" s="37">
        <v>310150.0</v>
      </c>
    </row>
    <row r="17">
      <c r="A17" s="38" t="s">
        <v>26</v>
      </c>
      <c r="B17" s="39">
        <v>310160.0</v>
      </c>
    </row>
    <row r="18">
      <c r="A18" s="36" t="s">
        <v>28</v>
      </c>
      <c r="B18" s="37">
        <v>310163.0</v>
      </c>
    </row>
    <row r="19">
      <c r="A19" s="38" t="s">
        <v>29</v>
      </c>
      <c r="B19" s="39">
        <v>310170.0</v>
      </c>
    </row>
    <row r="20">
      <c r="A20" s="36" t="s">
        <v>30</v>
      </c>
      <c r="B20" s="37">
        <v>310180.0</v>
      </c>
    </row>
    <row r="21">
      <c r="A21" s="38" t="s">
        <v>31</v>
      </c>
      <c r="B21" s="39">
        <v>310190.0</v>
      </c>
    </row>
    <row r="22">
      <c r="A22" s="36" t="s">
        <v>32</v>
      </c>
      <c r="B22" s="37">
        <v>310200.0</v>
      </c>
    </row>
    <row r="23">
      <c r="A23" s="38" t="s">
        <v>33</v>
      </c>
      <c r="B23" s="39">
        <v>310205.0</v>
      </c>
    </row>
    <row r="24">
      <c r="A24" s="36" t="s">
        <v>35</v>
      </c>
      <c r="B24" s="37">
        <v>310210.0</v>
      </c>
    </row>
    <row r="25">
      <c r="A25" s="38" t="s">
        <v>36</v>
      </c>
      <c r="B25" s="39">
        <v>310220.0</v>
      </c>
    </row>
    <row r="26">
      <c r="A26" s="36" t="s">
        <v>37</v>
      </c>
      <c r="B26" s="37">
        <v>310230.0</v>
      </c>
    </row>
    <row r="27">
      <c r="A27" s="38" t="s">
        <v>38</v>
      </c>
      <c r="B27" s="39">
        <v>310240.0</v>
      </c>
    </row>
    <row r="28">
      <c r="A28" s="36" t="s">
        <v>39</v>
      </c>
      <c r="B28" s="37">
        <v>310250.0</v>
      </c>
    </row>
    <row r="29">
      <c r="A29" s="38" t="s">
        <v>40</v>
      </c>
      <c r="B29" s="39">
        <v>310260.0</v>
      </c>
    </row>
    <row r="30">
      <c r="A30" s="36" t="s">
        <v>122</v>
      </c>
      <c r="B30" s="37">
        <v>310270.0</v>
      </c>
    </row>
    <row r="31">
      <c r="A31" s="38" t="s">
        <v>41</v>
      </c>
      <c r="B31" s="39">
        <v>310280.0</v>
      </c>
    </row>
    <row r="32">
      <c r="A32" s="36" t="s">
        <v>42</v>
      </c>
      <c r="B32" s="37">
        <v>310285.0</v>
      </c>
    </row>
    <row r="33">
      <c r="A33" s="38" t="s">
        <v>43</v>
      </c>
      <c r="B33" s="39">
        <v>310290.0</v>
      </c>
    </row>
    <row r="34">
      <c r="A34" s="36" t="s">
        <v>44</v>
      </c>
      <c r="B34" s="37">
        <v>310300.0</v>
      </c>
    </row>
    <row r="35">
      <c r="A35" s="38" t="s">
        <v>45</v>
      </c>
      <c r="B35" s="39">
        <v>310310.0</v>
      </c>
    </row>
    <row r="36">
      <c r="A36" s="36" t="s">
        <v>46</v>
      </c>
      <c r="B36" s="37">
        <v>310320.0</v>
      </c>
    </row>
    <row r="37">
      <c r="A37" s="38" t="s">
        <v>47</v>
      </c>
      <c r="B37" s="39">
        <v>310330.0</v>
      </c>
    </row>
    <row r="38">
      <c r="A38" s="36" t="s">
        <v>48</v>
      </c>
      <c r="B38" s="37">
        <v>310340.0</v>
      </c>
    </row>
    <row r="39">
      <c r="A39" s="38" t="s">
        <v>49</v>
      </c>
      <c r="B39" s="39">
        <v>310350.0</v>
      </c>
    </row>
    <row r="40">
      <c r="A40" s="36" t="s">
        <v>51</v>
      </c>
      <c r="B40" s="37">
        <v>310360.0</v>
      </c>
    </row>
    <row r="41">
      <c r="A41" s="38" t="s">
        <v>52</v>
      </c>
      <c r="B41" s="39">
        <v>310370.0</v>
      </c>
    </row>
    <row r="42">
      <c r="A42" s="36" t="s">
        <v>53</v>
      </c>
      <c r="B42" s="37">
        <v>310375.0</v>
      </c>
    </row>
    <row r="43">
      <c r="A43" s="38" t="s">
        <v>54</v>
      </c>
      <c r="B43" s="39">
        <v>310380.0</v>
      </c>
    </row>
    <row r="44">
      <c r="A44" s="36" t="s">
        <v>55</v>
      </c>
      <c r="B44" s="37">
        <v>310390.0</v>
      </c>
    </row>
    <row r="45">
      <c r="A45" s="38" t="s">
        <v>56</v>
      </c>
      <c r="B45" s="39">
        <v>310400.0</v>
      </c>
    </row>
    <row r="46">
      <c r="A46" s="36" t="s">
        <v>58</v>
      </c>
      <c r="B46" s="37">
        <v>310410.0</v>
      </c>
    </row>
    <row r="47">
      <c r="A47" s="38" t="s">
        <v>59</v>
      </c>
      <c r="B47" s="39">
        <v>310420.0</v>
      </c>
    </row>
    <row r="48">
      <c r="A48" s="36" t="s">
        <v>60</v>
      </c>
      <c r="B48" s="37">
        <v>310430.0</v>
      </c>
    </row>
    <row r="49">
      <c r="A49" s="38" t="s">
        <v>61</v>
      </c>
      <c r="B49" s="39">
        <v>310440.0</v>
      </c>
    </row>
    <row r="50">
      <c r="A50" s="36" t="s">
        <v>62</v>
      </c>
      <c r="B50" s="37">
        <v>310445.0</v>
      </c>
    </row>
    <row r="51">
      <c r="A51" s="38" t="s">
        <v>63</v>
      </c>
      <c r="B51" s="39">
        <v>310450.0</v>
      </c>
    </row>
    <row r="52">
      <c r="A52" s="36" t="s">
        <v>64</v>
      </c>
      <c r="B52" s="37">
        <v>310460.0</v>
      </c>
    </row>
    <row r="53">
      <c r="A53" s="38" t="s">
        <v>65</v>
      </c>
      <c r="B53" s="39">
        <v>310470.0</v>
      </c>
    </row>
    <row r="54">
      <c r="A54" s="36" t="s">
        <v>66</v>
      </c>
      <c r="B54" s="37">
        <v>310480.0</v>
      </c>
    </row>
    <row r="55">
      <c r="A55" s="38" t="s">
        <v>67</v>
      </c>
      <c r="B55" s="39">
        <v>310490.0</v>
      </c>
    </row>
    <row r="56">
      <c r="A56" s="36" t="s">
        <v>68</v>
      </c>
      <c r="B56" s="37">
        <v>310500.0</v>
      </c>
    </row>
    <row r="57">
      <c r="A57" s="38" t="s">
        <v>69</v>
      </c>
      <c r="B57" s="39">
        <v>310510.0</v>
      </c>
    </row>
    <row r="58">
      <c r="A58" s="36" t="s">
        <v>70</v>
      </c>
      <c r="B58" s="37">
        <v>310520.0</v>
      </c>
    </row>
    <row r="59">
      <c r="A59" s="38" t="s">
        <v>71</v>
      </c>
      <c r="B59" s="39">
        <v>310530.0</v>
      </c>
    </row>
    <row r="60">
      <c r="A60" s="36" t="s">
        <v>72</v>
      </c>
      <c r="B60" s="37">
        <v>310540.0</v>
      </c>
    </row>
    <row r="61">
      <c r="A61" s="38" t="s">
        <v>73</v>
      </c>
      <c r="B61" s="39">
        <v>310550.0</v>
      </c>
    </row>
    <row r="62">
      <c r="A62" s="36" t="s">
        <v>74</v>
      </c>
      <c r="B62" s="37">
        <v>310560.0</v>
      </c>
    </row>
    <row r="63">
      <c r="A63" s="38" t="s">
        <v>75</v>
      </c>
      <c r="B63" s="39">
        <v>310570.0</v>
      </c>
    </row>
    <row r="64">
      <c r="A64" s="36" t="s">
        <v>76</v>
      </c>
      <c r="B64" s="37">
        <v>310590.0</v>
      </c>
    </row>
    <row r="65">
      <c r="A65" s="38" t="s">
        <v>77</v>
      </c>
      <c r="B65" s="39">
        <v>310600.0</v>
      </c>
    </row>
    <row r="66">
      <c r="A66" s="36" t="s">
        <v>78</v>
      </c>
      <c r="B66" s="37">
        <v>310610.0</v>
      </c>
    </row>
    <row r="67">
      <c r="A67" s="38" t="s">
        <v>79</v>
      </c>
      <c r="B67" s="39">
        <v>310620.0</v>
      </c>
    </row>
    <row r="68">
      <c r="A68" s="36" t="s">
        <v>82</v>
      </c>
      <c r="B68" s="37">
        <v>310630.0</v>
      </c>
    </row>
    <row r="69">
      <c r="A69" s="38" t="s">
        <v>83</v>
      </c>
      <c r="B69" s="39">
        <v>310640.0</v>
      </c>
    </row>
    <row r="70">
      <c r="A70" s="36" t="s">
        <v>84</v>
      </c>
      <c r="B70" s="37">
        <v>310650.0</v>
      </c>
    </row>
    <row r="71">
      <c r="A71" s="38" t="s">
        <v>86</v>
      </c>
      <c r="B71" s="39">
        <v>310660.0</v>
      </c>
    </row>
    <row r="72">
      <c r="A72" s="36" t="s">
        <v>85</v>
      </c>
      <c r="B72" s="37">
        <v>310665.0</v>
      </c>
    </row>
    <row r="73">
      <c r="A73" s="38" t="s">
        <v>87</v>
      </c>
      <c r="B73" s="39">
        <v>310670.0</v>
      </c>
    </row>
    <row r="74">
      <c r="A74" s="36" t="s">
        <v>88</v>
      </c>
      <c r="B74" s="37">
        <v>310680.0</v>
      </c>
    </row>
    <row r="75">
      <c r="A75" s="38" t="s">
        <v>89</v>
      </c>
      <c r="B75" s="39">
        <v>310690.0</v>
      </c>
    </row>
    <row r="76">
      <c r="A76" s="36" t="s">
        <v>90</v>
      </c>
      <c r="B76" s="37">
        <v>310700.0</v>
      </c>
    </row>
    <row r="77">
      <c r="A77" s="38" t="s">
        <v>91</v>
      </c>
      <c r="B77" s="39">
        <v>310710.0</v>
      </c>
    </row>
    <row r="78">
      <c r="A78" s="36" t="s">
        <v>92</v>
      </c>
      <c r="B78" s="37">
        <v>310720.0</v>
      </c>
    </row>
    <row r="79">
      <c r="A79" s="38" t="s">
        <v>93</v>
      </c>
      <c r="B79" s="39">
        <v>310730.0</v>
      </c>
    </row>
    <row r="80">
      <c r="A80" s="36" t="s">
        <v>94</v>
      </c>
      <c r="B80" s="37">
        <v>310740.0</v>
      </c>
    </row>
    <row r="81">
      <c r="A81" s="38" t="s">
        <v>95</v>
      </c>
      <c r="B81" s="39">
        <v>310750.0</v>
      </c>
    </row>
    <row r="82">
      <c r="A82" s="36" t="s">
        <v>96</v>
      </c>
      <c r="B82" s="37">
        <v>310760.0</v>
      </c>
    </row>
    <row r="83">
      <c r="A83" s="38" t="s">
        <v>97</v>
      </c>
      <c r="B83" s="39">
        <v>310770.0</v>
      </c>
    </row>
    <row r="84">
      <c r="A84" s="36" t="s">
        <v>98</v>
      </c>
      <c r="B84" s="37">
        <v>310780.0</v>
      </c>
    </row>
    <row r="85">
      <c r="A85" s="38" t="s">
        <v>99</v>
      </c>
      <c r="B85" s="39">
        <v>310790.0</v>
      </c>
    </row>
    <row r="86">
      <c r="A86" s="36" t="s">
        <v>100</v>
      </c>
      <c r="B86" s="37">
        <v>310800.0</v>
      </c>
    </row>
    <row r="87">
      <c r="A87" s="38" t="s">
        <v>101</v>
      </c>
      <c r="B87" s="39">
        <v>310810.0</v>
      </c>
    </row>
    <row r="88">
      <c r="A88" s="36" t="s">
        <v>102</v>
      </c>
      <c r="B88" s="37">
        <v>310820.0</v>
      </c>
    </row>
    <row r="89">
      <c r="A89" s="38" t="s">
        <v>103</v>
      </c>
      <c r="B89" s="39">
        <v>310825.0</v>
      </c>
    </row>
    <row r="90">
      <c r="A90" s="36" t="s">
        <v>104</v>
      </c>
      <c r="B90" s="37">
        <v>310830.0</v>
      </c>
    </row>
    <row r="91">
      <c r="A91" s="38" t="s">
        <v>105</v>
      </c>
      <c r="B91" s="39">
        <v>310840.0</v>
      </c>
    </row>
    <row r="92">
      <c r="A92" s="36" t="s">
        <v>106</v>
      </c>
      <c r="B92" s="37">
        <v>310850.0</v>
      </c>
    </row>
    <row r="93">
      <c r="A93" s="38" t="s">
        <v>108</v>
      </c>
      <c r="B93" s="39">
        <v>310855.0</v>
      </c>
    </row>
    <row r="94">
      <c r="A94" s="36" t="s">
        <v>109</v>
      </c>
      <c r="B94" s="37">
        <v>310860.0</v>
      </c>
    </row>
    <row r="95">
      <c r="A95" s="38" t="s">
        <v>107</v>
      </c>
      <c r="B95" s="39">
        <v>310870.0</v>
      </c>
    </row>
    <row r="96">
      <c r="A96" s="36" t="s">
        <v>111</v>
      </c>
      <c r="B96" s="37">
        <v>310880.0</v>
      </c>
    </row>
    <row r="97">
      <c r="A97" s="38" t="s">
        <v>110</v>
      </c>
      <c r="B97" s="39">
        <v>310890.0</v>
      </c>
    </row>
    <row r="98">
      <c r="A98" s="36" t="s">
        <v>112</v>
      </c>
      <c r="B98" s="37">
        <v>310900.0</v>
      </c>
    </row>
    <row r="99">
      <c r="A99" s="38" t="s">
        <v>113</v>
      </c>
      <c r="B99" s="39">
        <v>310910.0</v>
      </c>
    </row>
    <row r="100">
      <c r="A100" s="36" t="s">
        <v>114</v>
      </c>
      <c r="B100" s="37">
        <v>310920.0</v>
      </c>
    </row>
    <row r="101">
      <c r="A101" s="38" t="s">
        <v>115</v>
      </c>
      <c r="B101" s="39">
        <v>310925.0</v>
      </c>
    </row>
    <row r="102">
      <c r="A102" s="36" t="s">
        <v>116</v>
      </c>
      <c r="B102" s="37">
        <v>310930.0</v>
      </c>
    </row>
    <row r="103">
      <c r="A103" s="38" t="s">
        <v>117</v>
      </c>
      <c r="B103" s="39">
        <v>310940.0</v>
      </c>
    </row>
    <row r="104">
      <c r="A104" s="36" t="s">
        <v>118</v>
      </c>
      <c r="B104" s="37">
        <v>310945.0</v>
      </c>
    </row>
    <row r="105">
      <c r="A105" s="38" t="s">
        <v>119</v>
      </c>
      <c r="B105" s="39">
        <v>310950.0</v>
      </c>
    </row>
    <row r="106">
      <c r="A106" s="36" t="s">
        <v>120</v>
      </c>
      <c r="B106" s="37">
        <v>310960.0</v>
      </c>
    </row>
    <row r="107">
      <c r="A107" s="38" t="s">
        <v>121</v>
      </c>
      <c r="B107" s="39">
        <v>310970.0</v>
      </c>
    </row>
    <row r="108">
      <c r="A108" s="36" t="s">
        <v>123</v>
      </c>
      <c r="B108" s="37">
        <v>310980.0</v>
      </c>
    </row>
    <row r="109">
      <c r="A109" s="38" t="s">
        <v>124</v>
      </c>
      <c r="B109" s="39">
        <v>310990.0</v>
      </c>
    </row>
    <row r="110">
      <c r="A110" s="36" t="s">
        <v>125</v>
      </c>
      <c r="B110" s="37">
        <v>311000.0</v>
      </c>
    </row>
    <row r="111">
      <c r="A111" s="38" t="s">
        <v>126</v>
      </c>
      <c r="B111" s="39">
        <v>311010.0</v>
      </c>
    </row>
    <row r="112">
      <c r="A112" s="36" t="s">
        <v>127</v>
      </c>
      <c r="B112" s="37">
        <v>311020.0</v>
      </c>
    </row>
    <row r="113">
      <c r="A113" s="38" t="s">
        <v>128</v>
      </c>
      <c r="B113" s="39">
        <v>311030.0</v>
      </c>
    </row>
    <row r="114">
      <c r="A114" s="36" t="s">
        <v>129</v>
      </c>
      <c r="B114" s="37">
        <v>311040.0</v>
      </c>
    </row>
    <row r="115">
      <c r="A115" s="38" t="s">
        <v>130</v>
      </c>
      <c r="B115" s="39">
        <v>311050.0</v>
      </c>
    </row>
    <row r="116">
      <c r="A116" s="36" t="s">
        <v>131</v>
      </c>
      <c r="B116" s="37">
        <v>311060.0</v>
      </c>
    </row>
    <row r="117">
      <c r="A117" s="38" t="s">
        <v>132</v>
      </c>
      <c r="B117" s="39">
        <v>311070.0</v>
      </c>
    </row>
    <row r="118">
      <c r="A118" s="36" t="s">
        <v>133</v>
      </c>
      <c r="B118" s="37">
        <v>311080.0</v>
      </c>
    </row>
    <row r="119">
      <c r="A119" s="38" t="s">
        <v>134</v>
      </c>
      <c r="B119" s="39">
        <v>311090.0</v>
      </c>
    </row>
    <row r="120">
      <c r="A120" s="36" t="s">
        <v>135</v>
      </c>
      <c r="B120" s="37">
        <v>311100.0</v>
      </c>
    </row>
    <row r="121">
      <c r="A121" s="38" t="s">
        <v>136</v>
      </c>
      <c r="B121" s="39">
        <v>311110.0</v>
      </c>
    </row>
    <row r="122">
      <c r="A122" s="36" t="s">
        <v>137</v>
      </c>
      <c r="B122" s="37">
        <v>311115.0</v>
      </c>
    </row>
    <row r="123">
      <c r="A123" s="38" t="s">
        <v>138</v>
      </c>
      <c r="B123" s="39">
        <v>311120.0</v>
      </c>
    </row>
    <row r="124">
      <c r="A124" s="36" t="s">
        <v>139</v>
      </c>
      <c r="B124" s="37">
        <v>311130.0</v>
      </c>
    </row>
    <row r="125">
      <c r="A125" s="38" t="s">
        <v>140</v>
      </c>
      <c r="B125" s="39">
        <v>311140.0</v>
      </c>
    </row>
    <row r="126">
      <c r="A126" s="36" t="s">
        <v>141</v>
      </c>
      <c r="B126" s="37">
        <v>311150.0</v>
      </c>
    </row>
    <row r="127">
      <c r="A127" s="38" t="s">
        <v>142</v>
      </c>
      <c r="B127" s="39">
        <v>311160.0</v>
      </c>
    </row>
    <row r="128">
      <c r="A128" s="36" t="s">
        <v>144</v>
      </c>
      <c r="B128" s="37">
        <v>311170.0</v>
      </c>
    </row>
    <row r="129">
      <c r="A129" s="38" t="s">
        <v>145</v>
      </c>
      <c r="B129" s="39">
        <v>311180.0</v>
      </c>
    </row>
    <row r="130">
      <c r="A130" s="36" t="s">
        <v>143</v>
      </c>
      <c r="B130" s="37">
        <v>311190.0</v>
      </c>
    </row>
    <row r="131">
      <c r="A131" s="38" t="s">
        <v>146</v>
      </c>
      <c r="B131" s="39">
        <v>311200.0</v>
      </c>
    </row>
    <row r="132">
      <c r="A132" s="36" t="s">
        <v>147</v>
      </c>
      <c r="B132" s="37">
        <v>311205.0</v>
      </c>
    </row>
    <row r="133">
      <c r="A133" s="38" t="s">
        <v>148</v>
      </c>
      <c r="B133" s="39">
        <v>311210.0</v>
      </c>
    </row>
    <row r="134">
      <c r="A134" s="36" t="s">
        <v>149</v>
      </c>
      <c r="B134" s="37">
        <v>311220.0</v>
      </c>
    </row>
    <row r="135">
      <c r="A135" s="38" t="s">
        <v>150</v>
      </c>
      <c r="B135" s="39">
        <v>311230.0</v>
      </c>
    </row>
    <row r="136">
      <c r="A136" s="36" t="s">
        <v>151</v>
      </c>
      <c r="B136" s="37">
        <v>311240.0</v>
      </c>
    </row>
    <row r="137">
      <c r="A137" s="38" t="s">
        <v>152</v>
      </c>
      <c r="B137" s="39">
        <v>311250.0</v>
      </c>
    </row>
    <row r="138">
      <c r="A138" s="36" t="s">
        <v>153</v>
      </c>
      <c r="B138" s="37">
        <v>311260.0</v>
      </c>
    </row>
    <row r="139">
      <c r="A139" s="38" t="s">
        <v>154</v>
      </c>
      <c r="B139" s="39">
        <v>311265.0</v>
      </c>
    </row>
    <row r="140">
      <c r="A140" s="36" t="s">
        <v>155</v>
      </c>
      <c r="B140" s="37">
        <v>311270.0</v>
      </c>
    </row>
    <row r="141">
      <c r="A141" s="38" t="s">
        <v>156</v>
      </c>
      <c r="B141" s="39">
        <v>311280.0</v>
      </c>
    </row>
    <row r="142">
      <c r="A142" s="36" t="s">
        <v>157</v>
      </c>
      <c r="B142" s="37">
        <v>311290.0</v>
      </c>
    </row>
    <row r="143">
      <c r="A143" s="38" t="s">
        <v>158</v>
      </c>
      <c r="B143" s="39">
        <v>311300.0</v>
      </c>
    </row>
    <row r="144">
      <c r="A144" s="36" t="s">
        <v>159</v>
      </c>
      <c r="B144" s="37">
        <v>311310.0</v>
      </c>
    </row>
    <row r="145">
      <c r="A145" s="38" t="s">
        <v>160</v>
      </c>
      <c r="B145" s="39">
        <v>311320.0</v>
      </c>
    </row>
    <row r="146">
      <c r="A146" s="36" t="s">
        <v>161</v>
      </c>
      <c r="B146" s="37">
        <v>311330.0</v>
      </c>
    </row>
    <row r="147">
      <c r="A147" s="38" t="s">
        <v>162</v>
      </c>
      <c r="B147" s="39">
        <v>311340.0</v>
      </c>
    </row>
    <row r="148">
      <c r="A148" s="36" t="s">
        <v>163</v>
      </c>
      <c r="B148" s="37">
        <v>311350.0</v>
      </c>
    </row>
    <row r="149">
      <c r="A149" s="38" t="s">
        <v>164</v>
      </c>
      <c r="B149" s="39">
        <v>311360.0</v>
      </c>
    </row>
    <row r="150">
      <c r="A150" s="36" t="s">
        <v>165</v>
      </c>
      <c r="B150" s="37">
        <v>311370.0</v>
      </c>
    </row>
    <row r="151">
      <c r="A151" s="38" t="s">
        <v>166</v>
      </c>
      <c r="B151" s="39">
        <v>311380.0</v>
      </c>
    </row>
    <row r="152">
      <c r="A152" s="36" t="s">
        <v>167</v>
      </c>
      <c r="B152" s="37">
        <v>311390.0</v>
      </c>
    </row>
    <row r="153">
      <c r="A153" s="38" t="s">
        <v>168</v>
      </c>
      <c r="B153" s="39">
        <v>311400.0</v>
      </c>
    </row>
    <row r="154">
      <c r="A154" s="36" t="s">
        <v>169</v>
      </c>
      <c r="B154" s="37">
        <v>311410.0</v>
      </c>
    </row>
    <row r="155">
      <c r="A155" s="38" t="s">
        <v>170</v>
      </c>
      <c r="B155" s="39">
        <v>311420.0</v>
      </c>
    </row>
    <row r="156">
      <c r="A156" s="36" t="s">
        <v>171</v>
      </c>
      <c r="B156" s="37">
        <v>311430.0</v>
      </c>
    </row>
    <row r="157">
      <c r="A157" s="38" t="s">
        <v>172</v>
      </c>
      <c r="B157" s="39">
        <v>311440.0</v>
      </c>
    </row>
    <row r="158">
      <c r="A158" s="36" t="s">
        <v>173</v>
      </c>
      <c r="B158" s="37">
        <v>311450.0</v>
      </c>
    </row>
    <row r="159">
      <c r="A159" s="38" t="s">
        <v>174</v>
      </c>
      <c r="B159" s="39">
        <v>311455.0</v>
      </c>
    </row>
    <row r="160">
      <c r="A160" s="36" t="s">
        <v>175</v>
      </c>
      <c r="B160" s="37">
        <v>311460.0</v>
      </c>
    </row>
    <row r="161">
      <c r="A161" s="38" t="s">
        <v>176</v>
      </c>
      <c r="B161" s="39">
        <v>311470.0</v>
      </c>
    </row>
    <row r="162">
      <c r="A162" s="36" t="s">
        <v>177</v>
      </c>
      <c r="B162" s="37">
        <v>311480.0</v>
      </c>
    </row>
    <row r="163">
      <c r="A163" s="38" t="s">
        <v>178</v>
      </c>
      <c r="B163" s="39">
        <v>311490.0</v>
      </c>
    </row>
    <row r="164">
      <c r="A164" s="36" t="s">
        <v>179</v>
      </c>
      <c r="B164" s="37">
        <v>311500.0</v>
      </c>
    </row>
    <row r="165">
      <c r="A165" s="38" t="s">
        <v>180</v>
      </c>
      <c r="B165" s="39">
        <v>311510.0</v>
      </c>
    </row>
    <row r="166">
      <c r="A166" s="36" t="s">
        <v>204</v>
      </c>
      <c r="B166" s="37">
        <v>311520.0</v>
      </c>
    </row>
    <row r="167">
      <c r="A167" s="38" t="s">
        <v>181</v>
      </c>
      <c r="B167" s="39">
        <v>311530.0</v>
      </c>
    </row>
    <row r="168">
      <c r="A168" s="36" t="s">
        <v>182</v>
      </c>
      <c r="B168" s="37">
        <v>311535.0</v>
      </c>
    </row>
    <row r="169">
      <c r="A169" s="38" t="s">
        <v>183</v>
      </c>
      <c r="B169" s="39">
        <v>311540.0</v>
      </c>
    </row>
    <row r="170">
      <c r="A170" s="36" t="s">
        <v>184</v>
      </c>
      <c r="B170" s="37">
        <v>311545.0</v>
      </c>
    </row>
    <row r="171">
      <c r="A171" s="38" t="s">
        <v>185</v>
      </c>
      <c r="B171" s="39">
        <v>311547.0</v>
      </c>
    </row>
    <row r="172">
      <c r="A172" s="36" t="s">
        <v>186</v>
      </c>
      <c r="B172" s="37">
        <v>311550.0</v>
      </c>
    </row>
    <row r="173">
      <c r="A173" s="38" t="s">
        <v>187</v>
      </c>
      <c r="B173" s="39">
        <v>311560.0</v>
      </c>
    </row>
    <row r="174">
      <c r="A174" s="36" t="s">
        <v>188</v>
      </c>
      <c r="B174" s="37">
        <v>311570.0</v>
      </c>
    </row>
    <row r="175">
      <c r="A175" s="38" t="s">
        <v>189</v>
      </c>
      <c r="B175" s="39">
        <v>311580.0</v>
      </c>
    </row>
    <row r="176">
      <c r="A176" s="36" t="s">
        <v>190</v>
      </c>
      <c r="B176" s="37">
        <v>311590.0</v>
      </c>
    </row>
    <row r="177">
      <c r="A177" s="38" t="s">
        <v>191</v>
      </c>
      <c r="B177" s="39">
        <v>311600.0</v>
      </c>
    </row>
    <row r="178">
      <c r="A178" s="36" t="s">
        <v>192</v>
      </c>
      <c r="B178" s="37">
        <v>311610.0</v>
      </c>
    </row>
    <row r="179">
      <c r="A179" s="38" t="s">
        <v>193</v>
      </c>
      <c r="B179" s="39">
        <v>311615.0</v>
      </c>
    </row>
    <row r="180">
      <c r="A180" s="36" t="s">
        <v>194</v>
      </c>
      <c r="B180" s="37">
        <v>311620.0</v>
      </c>
    </row>
    <row r="181">
      <c r="A181" s="38" t="s">
        <v>195</v>
      </c>
      <c r="B181" s="39">
        <v>311630.0</v>
      </c>
    </row>
    <row r="182">
      <c r="A182" s="36" t="s">
        <v>196</v>
      </c>
      <c r="B182" s="37">
        <v>311640.0</v>
      </c>
    </row>
    <row r="183">
      <c r="A183" s="38" t="s">
        <v>197</v>
      </c>
      <c r="B183" s="39">
        <v>311650.0</v>
      </c>
    </row>
    <row r="184">
      <c r="A184" s="36" t="s">
        <v>198</v>
      </c>
      <c r="B184" s="37">
        <v>311660.0</v>
      </c>
    </row>
    <row r="185">
      <c r="A185" s="38" t="s">
        <v>199</v>
      </c>
      <c r="B185" s="39">
        <v>311670.0</v>
      </c>
    </row>
    <row r="186">
      <c r="A186" s="36" t="s">
        <v>200</v>
      </c>
      <c r="B186" s="37">
        <v>311680.0</v>
      </c>
    </row>
    <row r="187">
      <c r="A187" s="38" t="s">
        <v>201</v>
      </c>
      <c r="B187" s="39">
        <v>311690.0</v>
      </c>
    </row>
    <row r="188">
      <c r="A188" s="36" t="s">
        <v>202</v>
      </c>
      <c r="B188" s="37">
        <v>311700.0</v>
      </c>
    </row>
    <row r="189">
      <c r="A189" s="38" t="s">
        <v>203</v>
      </c>
      <c r="B189" s="39">
        <v>311710.0</v>
      </c>
    </row>
    <row r="190">
      <c r="A190" s="36" t="s">
        <v>206</v>
      </c>
      <c r="B190" s="37">
        <v>311720.0</v>
      </c>
    </row>
    <row r="191">
      <c r="A191" s="38" t="s">
        <v>205</v>
      </c>
      <c r="B191" s="39">
        <v>311730.0</v>
      </c>
    </row>
    <row r="192">
      <c r="A192" s="36" t="s">
        <v>207</v>
      </c>
      <c r="B192" s="37">
        <v>311740.0</v>
      </c>
    </row>
    <row r="193">
      <c r="A193" s="38" t="s">
        <v>208</v>
      </c>
      <c r="B193" s="39">
        <v>311750.0</v>
      </c>
    </row>
    <row r="194">
      <c r="A194" s="36" t="s">
        <v>209</v>
      </c>
      <c r="B194" s="37">
        <v>311760.0</v>
      </c>
    </row>
    <row r="195">
      <c r="A195" s="38" t="s">
        <v>210</v>
      </c>
      <c r="B195" s="39">
        <v>311770.0</v>
      </c>
    </row>
    <row r="196">
      <c r="A196" s="36" t="s">
        <v>211</v>
      </c>
      <c r="B196" s="37">
        <v>311780.0</v>
      </c>
    </row>
    <row r="197">
      <c r="A197" s="38" t="s">
        <v>212</v>
      </c>
      <c r="B197" s="39">
        <v>311783.0</v>
      </c>
    </row>
    <row r="198">
      <c r="A198" s="36" t="s">
        <v>213</v>
      </c>
      <c r="B198" s="37">
        <v>311787.0</v>
      </c>
    </row>
    <row r="199">
      <c r="A199" s="38" t="s">
        <v>214</v>
      </c>
      <c r="B199" s="39">
        <v>311790.0</v>
      </c>
    </row>
    <row r="200">
      <c r="A200" s="36" t="s">
        <v>215</v>
      </c>
      <c r="B200" s="37">
        <v>311800.0</v>
      </c>
    </row>
    <row r="201">
      <c r="A201" s="38" t="s">
        <v>216</v>
      </c>
      <c r="B201" s="39">
        <v>311810.0</v>
      </c>
    </row>
    <row r="202">
      <c r="A202" s="36" t="s">
        <v>217</v>
      </c>
      <c r="B202" s="37">
        <v>311820.0</v>
      </c>
    </row>
    <row r="203">
      <c r="A203" s="38" t="s">
        <v>218</v>
      </c>
      <c r="B203" s="39">
        <v>311830.0</v>
      </c>
    </row>
    <row r="204">
      <c r="A204" s="36" t="s">
        <v>219</v>
      </c>
      <c r="B204" s="37">
        <v>311840.0</v>
      </c>
    </row>
    <row r="205">
      <c r="A205" s="38" t="s">
        <v>220</v>
      </c>
      <c r="B205" s="39">
        <v>311850.0</v>
      </c>
    </row>
    <row r="206">
      <c r="A206" s="36" t="s">
        <v>221</v>
      </c>
      <c r="B206" s="37">
        <v>311860.0</v>
      </c>
    </row>
    <row r="207">
      <c r="A207" s="38" t="s">
        <v>222</v>
      </c>
      <c r="B207" s="39">
        <v>311870.0</v>
      </c>
    </row>
    <row r="208">
      <c r="A208" s="36" t="s">
        <v>223</v>
      </c>
      <c r="B208" s="37">
        <v>311880.0</v>
      </c>
    </row>
    <row r="209">
      <c r="A209" s="38" t="s">
        <v>224</v>
      </c>
      <c r="B209" s="39">
        <v>311890.0</v>
      </c>
    </row>
    <row r="210">
      <c r="A210" s="36" t="s">
        <v>225</v>
      </c>
      <c r="B210" s="37">
        <v>311900.0</v>
      </c>
    </row>
    <row r="211">
      <c r="A211" s="38" t="s">
        <v>226</v>
      </c>
      <c r="B211" s="39">
        <v>311910.0</v>
      </c>
    </row>
    <row r="212">
      <c r="A212" s="36" t="s">
        <v>227</v>
      </c>
      <c r="B212" s="37">
        <v>311920.0</v>
      </c>
    </row>
    <row r="213">
      <c r="A213" s="38" t="s">
        <v>228</v>
      </c>
      <c r="B213" s="39">
        <v>311930.0</v>
      </c>
    </row>
    <row r="214">
      <c r="A214" s="36" t="s">
        <v>229</v>
      </c>
      <c r="B214" s="37">
        <v>311940.0</v>
      </c>
    </row>
    <row r="215">
      <c r="A215" s="38" t="s">
        <v>230</v>
      </c>
      <c r="B215" s="39">
        <v>311950.0</v>
      </c>
    </row>
    <row r="216">
      <c r="A216" s="36" t="s">
        <v>231</v>
      </c>
      <c r="B216" s="37">
        <v>311960.0</v>
      </c>
    </row>
    <row r="217">
      <c r="A217" s="38" t="s">
        <v>232</v>
      </c>
      <c r="B217" s="39">
        <v>311970.0</v>
      </c>
    </row>
    <row r="218">
      <c r="A218" s="36" t="s">
        <v>233</v>
      </c>
      <c r="B218" s="37">
        <v>311980.0</v>
      </c>
    </row>
    <row r="219">
      <c r="A219" s="38" t="s">
        <v>234</v>
      </c>
      <c r="B219" s="39">
        <v>311990.0</v>
      </c>
    </row>
    <row r="220">
      <c r="A220" s="36" t="s">
        <v>235</v>
      </c>
      <c r="B220" s="37">
        <v>311995.0</v>
      </c>
    </row>
    <row r="221">
      <c r="A221" s="38" t="s">
        <v>236</v>
      </c>
      <c r="B221" s="39">
        <v>312000.0</v>
      </c>
    </row>
    <row r="222">
      <c r="A222" s="36" t="s">
        <v>237</v>
      </c>
      <c r="B222" s="37">
        <v>312010.0</v>
      </c>
    </row>
    <row r="223">
      <c r="A223" s="38" t="s">
        <v>238</v>
      </c>
      <c r="B223" s="39">
        <v>312015.0</v>
      </c>
    </row>
    <row r="224">
      <c r="A224" s="36" t="s">
        <v>239</v>
      </c>
      <c r="B224" s="37">
        <v>312020.0</v>
      </c>
    </row>
    <row r="225">
      <c r="A225" s="38" t="s">
        <v>240</v>
      </c>
      <c r="B225" s="39">
        <v>312030.0</v>
      </c>
    </row>
    <row r="226">
      <c r="A226" s="36" t="s">
        <v>241</v>
      </c>
      <c r="B226" s="37">
        <v>312040.0</v>
      </c>
    </row>
    <row r="227">
      <c r="A227" s="38" t="s">
        <v>242</v>
      </c>
      <c r="B227" s="39">
        <v>312050.0</v>
      </c>
    </row>
    <row r="228">
      <c r="A228" s="36" t="s">
        <v>243</v>
      </c>
      <c r="B228" s="37">
        <v>312060.0</v>
      </c>
    </row>
    <row r="229">
      <c r="A229" s="38" t="s">
        <v>244</v>
      </c>
      <c r="B229" s="39">
        <v>312070.0</v>
      </c>
    </row>
    <row r="230">
      <c r="A230" s="36" t="s">
        <v>245</v>
      </c>
      <c r="B230" s="37">
        <v>312080.0</v>
      </c>
    </row>
    <row r="231">
      <c r="A231" s="38" t="s">
        <v>246</v>
      </c>
      <c r="B231" s="39">
        <v>312083.0</v>
      </c>
    </row>
    <row r="232">
      <c r="A232" s="36" t="s">
        <v>247</v>
      </c>
      <c r="B232" s="37">
        <v>312087.0</v>
      </c>
    </row>
    <row r="233">
      <c r="A233" s="38" t="s">
        <v>248</v>
      </c>
      <c r="B233" s="39">
        <v>312090.0</v>
      </c>
    </row>
    <row r="234">
      <c r="A234" s="36" t="s">
        <v>249</v>
      </c>
      <c r="B234" s="37">
        <v>312100.0</v>
      </c>
    </row>
    <row r="235">
      <c r="A235" s="38" t="s">
        <v>250</v>
      </c>
      <c r="B235" s="39">
        <v>312110.0</v>
      </c>
    </row>
    <row r="236">
      <c r="A236" s="36" t="s">
        <v>251</v>
      </c>
      <c r="B236" s="37">
        <v>312120.0</v>
      </c>
    </row>
    <row r="237">
      <c r="A237" s="38" t="s">
        <v>252</v>
      </c>
      <c r="B237" s="39">
        <v>312125.0</v>
      </c>
    </row>
    <row r="238">
      <c r="A238" s="36" t="s">
        <v>253</v>
      </c>
      <c r="B238" s="37">
        <v>312130.0</v>
      </c>
    </row>
    <row r="239">
      <c r="A239" s="38" t="s">
        <v>254</v>
      </c>
      <c r="B239" s="39">
        <v>312140.0</v>
      </c>
    </row>
    <row r="240">
      <c r="A240" s="36" t="s">
        <v>255</v>
      </c>
      <c r="B240" s="37">
        <v>312150.0</v>
      </c>
    </row>
    <row r="241">
      <c r="A241" s="38" t="s">
        <v>256</v>
      </c>
      <c r="B241" s="39">
        <v>312160.0</v>
      </c>
    </row>
    <row r="242">
      <c r="A242" s="36" t="s">
        <v>257</v>
      </c>
      <c r="B242" s="37">
        <v>312170.0</v>
      </c>
    </row>
    <row r="243">
      <c r="A243" s="38" t="s">
        <v>258</v>
      </c>
      <c r="B243" s="39">
        <v>312180.0</v>
      </c>
    </row>
    <row r="244">
      <c r="A244" s="36" t="s">
        <v>259</v>
      </c>
      <c r="B244" s="37">
        <v>312190.0</v>
      </c>
    </row>
    <row r="245">
      <c r="A245" s="38" t="s">
        <v>260</v>
      </c>
      <c r="B245" s="39">
        <v>312200.0</v>
      </c>
    </row>
    <row r="246">
      <c r="A246" s="36" t="s">
        <v>261</v>
      </c>
      <c r="B246" s="37">
        <v>312210.0</v>
      </c>
    </row>
    <row r="247">
      <c r="A247" s="38" t="s">
        <v>262</v>
      </c>
      <c r="B247" s="39">
        <v>312220.0</v>
      </c>
    </row>
    <row r="248">
      <c r="A248" s="36" t="s">
        <v>263</v>
      </c>
      <c r="B248" s="37">
        <v>312230.0</v>
      </c>
    </row>
    <row r="249">
      <c r="A249" s="38" t="s">
        <v>264</v>
      </c>
      <c r="B249" s="39">
        <v>312235.0</v>
      </c>
    </row>
    <row r="250">
      <c r="A250" s="36" t="s">
        <v>265</v>
      </c>
      <c r="B250" s="37">
        <v>312240.0</v>
      </c>
    </row>
    <row r="251">
      <c r="A251" s="38" t="s">
        <v>266</v>
      </c>
      <c r="B251" s="39">
        <v>312245.0</v>
      </c>
    </row>
    <row r="252">
      <c r="A252" s="36" t="s">
        <v>267</v>
      </c>
      <c r="B252" s="37">
        <v>312247.0</v>
      </c>
    </row>
    <row r="253">
      <c r="A253" s="38" t="s">
        <v>268</v>
      </c>
      <c r="B253" s="39">
        <v>312250.0</v>
      </c>
    </row>
    <row r="254">
      <c r="A254" s="36" t="s">
        <v>269</v>
      </c>
      <c r="B254" s="37">
        <v>312260.0</v>
      </c>
    </row>
    <row r="255">
      <c r="A255" s="38" t="s">
        <v>270</v>
      </c>
      <c r="B255" s="39">
        <v>312270.0</v>
      </c>
    </row>
    <row r="256">
      <c r="A256" s="36" t="s">
        <v>271</v>
      </c>
      <c r="B256" s="37">
        <v>312280.0</v>
      </c>
    </row>
    <row r="257">
      <c r="A257" s="38" t="s">
        <v>272</v>
      </c>
      <c r="B257" s="39">
        <v>312290.0</v>
      </c>
    </row>
    <row r="258">
      <c r="A258" s="36" t="s">
        <v>273</v>
      </c>
      <c r="B258" s="37">
        <v>312300.0</v>
      </c>
    </row>
    <row r="259">
      <c r="A259" s="38" t="s">
        <v>274</v>
      </c>
      <c r="B259" s="39">
        <v>312310.0</v>
      </c>
    </row>
    <row r="260">
      <c r="A260" s="36" t="s">
        <v>275</v>
      </c>
      <c r="B260" s="37">
        <v>312320.0</v>
      </c>
    </row>
    <row r="261">
      <c r="A261" s="38" t="s">
        <v>276</v>
      </c>
      <c r="B261" s="39">
        <v>312330.0</v>
      </c>
    </row>
    <row r="262">
      <c r="A262" s="36" t="s">
        <v>277</v>
      </c>
      <c r="B262" s="37">
        <v>312340.0</v>
      </c>
    </row>
    <row r="263">
      <c r="A263" s="38" t="s">
        <v>278</v>
      </c>
      <c r="B263" s="39">
        <v>312350.0</v>
      </c>
    </row>
    <row r="264">
      <c r="A264" s="36" t="s">
        <v>279</v>
      </c>
      <c r="B264" s="37">
        <v>312352.0</v>
      </c>
    </row>
    <row r="265">
      <c r="A265" s="38" t="s">
        <v>280</v>
      </c>
      <c r="B265" s="39">
        <v>312360.0</v>
      </c>
    </row>
    <row r="266">
      <c r="A266" s="36" t="s">
        <v>281</v>
      </c>
      <c r="B266" s="37">
        <v>312370.0</v>
      </c>
    </row>
    <row r="267">
      <c r="A267" s="38" t="s">
        <v>282</v>
      </c>
      <c r="B267" s="39">
        <v>312380.0</v>
      </c>
    </row>
    <row r="268">
      <c r="A268" s="36" t="s">
        <v>283</v>
      </c>
      <c r="B268" s="37">
        <v>312385.0</v>
      </c>
    </row>
    <row r="269">
      <c r="A269" s="38" t="s">
        <v>284</v>
      </c>
      <c r="B269" s="39">
        <v>312390.0</v>
      </c>
    </row>
    <row r="270">
      <c r="A270" s="36" t="s">
        <v>285</v>
      </c>
      <c r="B270" s="37">
        <v>312400.0</v>
      </c>
    </row>
    <row r="271">
      <c r="A271" s="38" t="s">
        <v>286</v>
      </c>
      <c r="B271" s="39">
        <v>312410.0</v>
      </c>
    </row>
    <row r="272">
      <c r="A272" s="36" t="s">
        <v>287</v>
      </c>
      <c r="B272" s="37">
        <v>312420.0</v>
      </c>
    </row>
    <row r="273">
      <c r="A273" s="38" t="s">
        <v>288</v>
      </c>
      <c r="B273" s="39">
        <v>312430.0</v>
      </c>
    </row>
    <row r="274">
      <c r="A274" s="36" t="s">
        <v>289</v>
      </c>
      <c r="B274" s="37">
        <v>312440.0</v>
      </c>
    </row>
    <row r="275">
      <c r="A275" s="38" t="s">
        <v>290</v>
      </c>
      <c r="B275" s="39">
        <v>312450.0</v>
      </c>
    </row>
    <row r="276">
      <c r="A276" s="36" t="s">
        <v>291</v>
      </c>
      <c r="B276" s="37">
        <v>312460.0</v>
      </c>
    </row>
    <row r="277">
      <c r="A277" s="38" t="s">
        <v>292</v>
      </c>
      <c r="B277" s="39">
        <v>312470.0</v>
      </c>
    </row>
    <row r="278">
      <c r="A278" s="36" t="s">
        <v>293</v>
      </c>
      <c r="B278" s="37">
        <v>312480.0</v>
      </c>
    </row>
    <row r="279">
      <c r="A279" s="38" t="s">
        <v>294</v>
      </c>
      <c r="B279" s="39">
        <v>312490.0</v>
      </c>
    </row>
    <row r="280">
      <c r="A280" s="36" t="s">
        <v>295</v>
      </c>
      <c r="B280" s="37">
        <v>312500.0</v>
      </c>
    </row>
    <row r="281">
      <c r="A281" s="38" t="s">
        <v>296</v>
      </c>
      <c r="B281" s="39">
        <v>312510.0</v>
      </c>
    </row>
    <row r="282">
      <c r="A282" s="36" t="s">
        <v>297</v>
      </c>
      <c r="B282" s="37">
        <v>312520.0</v>
      </c>
    </row>
    <row r="283">
      <c r="A283" s="38" t="s">
        <v>298</v>
      </c>
      <c r="B283" s="39">
        <v>312530.0</v>
      </c>
    </row>
    <row r="284">
      <c r="A284" s="36" t="s">
        <v>299</v>
      </c>
      <c r="B284" s="37">
        <v>312540.0</v>
      </c>
    </row>
    <row r="285">
      <c r="A285" s="38" t="s">
        <v>738</v>
      </c>
      <c r="B285" s="39">
        <v>312550.0</v>
      </c>
    </row>
    <row r="286">
      <c r="A286" s="36" t="s">
        <v>300</v>
      </c>
      <c r="B286" s="37">
        <v>312560.0</v>
      </c>
    </row>
    <row r="287">
      <c r="A287" s="38" t="s">
        <v>301</v>
      </c>
      <c r="B287" s="39">
        <v>312570.0</v>
      </c>
    </row>
    <row r="288">
      <c r="A288" s="36" t="s">
        <v>302</v>
      </c>
      <c r="B288" s="37">
        <v>312580.0</v>
      </c>
    </row>
    <row r="289">
      <c r="A289" s="38" t="s">
        <v>303</v>
      </c>
      <c r="B289" s="39">
        <v>312590.0</v>
      </c>
    </row>
    <row r="290">
      <c r="A290" s="36" t="s">
        <v>304</v>
      </c>
      <c r="B290" s="37">
        <v>312595.0</v>
      </c>
    </row>
    <row r="291">
      <c r="A291" s="38" t="s">
        <v>305</v>
      </c>
      <c r="B291" s="39">
        <v>312600.0</v>
      </c>
    </row>
    <row r="292">
      <c r="A292" s="36" t="s">
        <v>306</v>
      </c>
      <c r="B292" s="37">
        <v>312610.0</v>
      </c>
    </row>
    <row r="293">
      <c r="A293" s="38" t="s">
        <v>307</v>
      </c>
      <c r="B293" s="39">
        <v>312620.0</v>
      </c>
    </row>
    <row r="294">
      <c r="A294" s="36" t="s">
        <v>308</v>
      </c>
      <c r="B294" s="37">
        <v>312630.0</v>
      </c>
    </row>
    <row r="295">
      <c r="A295" s="38" t="s">
        <v>309</v>
      </c>
      <c r="B295" s="39">
        <v>312640.0</v>
      </c>
    </row>
    <row r="296">
      <c r="A296" s="36" t="s">
        <v>310</v>
      </c>
      <c r="B296" s="37">
        <v>312650.0</v>
      </c>
    </row>
    <row r="297">
      <c r="A297" s="38" t="s">
        <v>311</v>
      </c>
      <c r="B297" s="39">
        <v>312660.0</v>
      </c>
    </row>
    <row r="298">
      <c r="A298" s="36" t="s">
        <v>312</v>
      </c>
      <c r="B298" s="37">
        <v>312670.0</v>
      </c>
    </row>
    <row r="299">
      <c r="A299" s="38" t="s">
        <v>313</v>
      </c>
      <c r="B299" s="39">
        <v>312675.0</v>
      </c>
    </row>
    <row r="300">
      <c r="A300" s="36" t="s">
        <v>314</v>
      </c>
      <c r="B300" s="37">
        <v>312680.0</v>
      </c>
    </row>
    <row r="301">
      <c r="A301" s="38" t="s">
        <v>315</v>
      </c>
      <c r="B301" s="39">
        <v>312690.0</v>
      </c>
    </row>
    <row r="302">
      <c r="A302" s="36" t="s">
        <v>316</v>
      </c>
      <c r="B302" s="37">
        <v>312695.0</v>
      </c>
    </row>
    <row r="303">
      <c r="A303" s="38" t="s">
        <v>317</v>
      </c>
      <c r="B303" s="39">
        <v>312700.0</v>
      </c>
    </row>
    <row r="304">
      <c r="A304" s="36" t="s">
        <v>318</v>
      </c>
      <c r="B304" s="37">
        <v>312705.0</v>
      </c>
    </row>
    <row r="305">
      <c r="A305" s="38" t="s">
        <v>319</v>
      </c>
      <c r="B305" s="39">
        <v>312707.0</v>
      </c>
    </row>
    <row r="306">
      <c r="A306" s="36" t="s">
        <v>320</v>
      </c>
      <c r="B306" s="37">
        <v>312710.0</v>
      </c>
    </row>
    <row r="307">
      <c r="A307" s="38" t="s">
        <v>321</v>
      </c>
      <c r="B307" s="39">
        <v>312720.0</v>
      </c>
    </row>
    <row r="308">
      <c r="A308" s="36" t="s">
        <v>322</v>
      </c>
      <c r="B308" s="37">
        <v>312730.0</v>
      </c>
    </row>
    <row r="309">
      <c r="A309" s="38" t="s">
        <v>323</v>
      </c>
      <c r="B309" s="39">
        <v>312733.0</v>
      </c>
    </row>
    <row r="310">
      <c r="A310" s="36" t="s">
        <v>324</v>
      </c>
      <c r="B310" s="37">
        <v>312735.0</v>
      </c>
    </row>
    <row r="311">
      <c r="A311" s="38" t="s">
        <v>325</v>
      </c>
      <c r="B311" s="39">
        <v>312737.0</v>
      </c>
    </row>
    <row r="312">
      <c r="A312" s="36" t="s">
        <v>326</v>
      </c>
      <c r="B312" s="37">
        <v>312738.0</v>
      </c>
    </row>
    <row r="313">
      <c r="A313" s="38" t="s">
        <v>327</v>
      </c>
      <c r="B313" s="39">
        <v>312740.0</v>
      </c>
    </row>
    <row r="314">
      <c r="A314" s="36" t="s">
        <v>328</v>
      </c>
      <c r="B314" s="37">
        <v>312750.0</v>
      </c>
    </row>
    <row r="315">
      <c r="A315" s="38" t="s">
        <v>329</v>
      </c>
      <c r="B315" s="39">
        <v>312760.0</v>
      </c>
    </row>
    <row r="316">
      <c r="A316" s="36" t="s">
        <v>330</v>
      </c>
      <c r="B316" s="37">
        <v>312770.0</v>
      </c>
    </row>
    <row r="317">
      <c r="A317" s="38" t="s">
        <v>331</v>
      </c>
      <c r="B317" s="39">
        <v>312780.0</v>
      </c>
    </row>
    <row r="318">
      <c r="A318" s="36" t="s">
        <v>332</v>
      </c>
      <c r="B318" s="37">
        <v>312790.0</v>
      </c>
    </row>
    <row r="319">
      <c r="A319" s="38" t="s">
        <v>333</v>
      </c>
      <c r="B319" s="39">
        <v>312800.0</v>
      </c>
    </row>
    <row r="320">
      <c r="A320" s="36" t="s">
        <v>334</v>
      </c>
      <c r="B320" s="37">
        <v>312810.0</v>
      </c>
    </row>
    <row r="321">
      <c r="A321" s="38" t="s">
        <v>335</v>
      </c>
      <c r="B321" s="39">
        <v>312820.0</v>
      </c>
    </row>
    <row r="322">
      <c r="A322" s="36" t="s">
        <v>336</v>
      </c>
      <c r="B322" s="37">
        <v>312825.0</v>
      </c>
    </row>
    <row r="323">
      <c r="A323" s="38" t="s">
        <v>337</v>
      </c>
      <c r="B323" s="39">
        <v>312830.0</v>
      </c>
    </row>
    <row r="324">
      <c r="A324" s="36" t="s">
        <v>338</v>
      </c>
      <c r="B324" s="37">
        <v>312840.0</v>
      </c>
    </row>
    <row r="325">
      <c r="A325" s="38" t="s">
        <v>339</v>
      </c>
      <c r="B325" s="39">
        <v>312850.0</v>
      </c>
    </row>
    <row r="326">
      <c r="A326" s="36" t="s">
        <v>340</v>
      </c>
      <c r="B326" s="37">
        <v>312860.0</v>
      </c>
    </row>
    <row r="327">
      <c r="A327" s="38" t="s">
        <v>341</v>
      </c>
      <c r="B327" s="39">
        <v>312870.0</v>
      </c>
    </row>
    <row r="328">
      <c r="A328" s="36" t="s">
        <v>342</v>
      </c>
      <c r="B328" s="37">
        <v>312880.0</v>
      </c>
    </row>
    <row r="329">
      <c r="A329" s="38" t="s">
        <v>343</v>
      </c>
      <c r="B329" s="39">
        <v>312890.0</v>
      </c>
    </row>
    <row r="330">
      <c r="A330" s="36" t="s">
        <v>344</v>
      </c>
      <c r="B330" s="37">
        <v>312900.0</v>
      </c>
    </row>
    <row r="331">
      <c r="A331" s="38" t="s">
        <v>345</v>
      </c>
      <c r="B331" s="39">
        <v>312910.0</v>
      </c>
    </row>
    <row r="332">
      <c r="A332" s="36" t="s">
        <v>346</v>
      </c>
      <c r="B332" s="37">
        <v>312920.0</v>
      </c>
    </row>
    <row r="333">
      <c r="A333" s="38" t="s">
        <v>347</v>
      </c>
      <c r="B333" s="39">
        <v>312930.0</v>
      </c>
    </row>
    <row r="334">
      <c r="A334" s="36" t="s">
        <v>348</v>
      </c>
      <c r="B334" s="37">
        <v>312940.0</v>
      </c>
    </row>
    <row r="335">
      <c r="A335" s="38" t="s">
        <v>349</v>
      </c>
      <c r="B335" s="39">
        <v>312950.0</v>
      </c>
    </row>
    <row r="336">
      <c r="A336" s="36" t="s">
        <v>350</v>
      </c>
      <c r="B336" s="37">
        <v>312960.0</v>
      </c>
    </row>
    <row r="337">
      <c r="A337" s="38" t="s">
        <v>351</v>
      </c>
      <c r="B337" s="39">
        <v>312965.0</v>
      </c>
    </row>
    <row r="338">
      <c r="A338" s="36" t="s">
        <v>352</v>
      </c>
      <c r="B338" s="37">
        <v>312970.0</v>
      </c>
    </row>
    <row r="339">
      <c r="A339" s="38" t="s">
        <v>353</v>
      </c>
      <c r="B339" s="39">
        <v>312980.0</v>
      </c>
    </row>
    <row r="340">
      <c r="A340" s="36" t="s">
        <v>354</v>
      </c>
      <c r="B340" s="37">
        <v>312990.0</v>
      </c>
    </row>
    <row r="341">
      <c r="A341" s="38" t="s">
        <v>355</v>
      </c>
      <c r="B341" s="39">
        <v>313000.0</v>
      </c>
    </row>
    <row r="342">
      <c r="A342" s="36" t="s">
        <v>356</v>
      </c>
      <c r="B342" s="37">
        <v>313005.0</v>
      </c>
    </row>
    <row r="343">
      <c r="A343" s="38" t="s">
        <v>357</v>
      </c>
      <c r="B343" s="39">
        <v>313010.0</v>
      </c>
    </row>
    <row r="344">
      <c r="A344" s="36" t="s">
        <v>358</v>
      </c>
      <c r="B344" s="37">
        <v>313020.0</v>
      </c>
    </row>
    <row r="345">
      <c r="A345" s="38" t="s">
        <v>359</v>
      </c>
      <c r="B345" s="39">
        <v>313030.0</v>
      </c>
    </row>
    <row r="346">
      <c r="A346" s="36" t="s">
        <v>360</v>
      </c>
      <c r="B346" s="37">
        <v>313040.0</v>
      </c>
    </row>
    <row r="347">
      <c r="A347" s="38" t="s">
        <v>361</v>
      </c>
      <c r="B347" s="39">
        <v>313050.0</v>
      </c>
    </row>
    <row r="348">
      <c r="A348" s="36" t="s">
        <v>362</v>
      </c>
      <c r="B348" s="37">
        <v>313055.0</v>
      </c>
    </row>
    <row r="349">
      <c r="A349" s="38" t="s">
        <v>363</v>
      </c>
      <c r="B349" s="39">
        <v>313060.0</v>
      </c>
    </row>
    <row r="350">
      <c r="A350" s="36" t="s">
        <v>364</v>
      </c>
      <c r="B350" s="37">
        <v>313065.0</v>
      </c>
    </row>
    <row r="351">
      <c r="A351" s="38" t="s">
        <v>365</v>
      </c>
      <c r="B351" s="39">
        <v>313070.0</v>
      </c>
    </row>
    <row r="352">
      <c r="A352" s="36" t="s">
        <v>366</v>
      </c>
      <c r="B352" s="37">
        <v>313080.0</v>
      </c>
    </row>
    <row r="353">
      <c r="A353" s="38" t="s">
        <v>367</v>
      </c>
      <c r="B353" s="39">
        <v>313090.0</v>
      </c>
    </row>
    <row r="354">
      <c r="A354" s="36" t="s">
        <v>368</v>
      </c>
      <c r="B354" s="37">
        <v>313100.0</v>
      </c>
    </row>
    <row r="355">
      <c r="A355" s="38" t="s">
        <v>369</v>
      </c>
      <c r="B355" s="39">
        <v>313110.0</v>
      </c>
    </row>
    <row r="356">
      <c r="A356" s="36" t="s">
        <v>370</v>
      </c>
      <c r="B356" s="37">
        <v>313115.0</v>
      </c>
    </row>
    <row r="357">
      <c r="A357" s="38" t="s">
        <v>371</v>
      </c>
      <c r="B357" s="39">
        <v>313120.0</v>
      </c>
    </row>
    <row r="358">
      <c r="A358" s="36" t="s">
        <v>372</v>
      </c>
      <c r="B358" s="37">
        <v>313130.0</v>
      </c>
    </row>
    <row r="359">
      <c r="A359" s="38" t="s">
        <v>373</v>
      </c>
      <c r="B359" s="39">
        <v>313140.0</v>
      </c>
    </row>
    <row r="360">
      <c r="A360" s="36" t="s">
        <v>374</v>
      </c>
      <c r="B360" s="37">
        <v>313150.0</v>
      </c>
    </row>
    <row r="361">
      <c r="A361" s="38" t="s">
        <v>375</v>
      </c>
      <c r="B361" s="39">
        <v>313160.0</v>
      </c>
    </row>
    <row r="362">
      <c r="A362" s="36" t="s">
        <v>376</v>
      </c>
      <c r="B362" s="37">
        <v>313170.0</v>
      </c>
    </row>
    <row r="363">
      <c r="A363" s="38" t="s">
        <v>377</v>
      </c>
      <c r="B363" s="39">
        <v>313180.0</v>
      </c>
    </row>
    <row r="364">
      <c r="A364" s="36" t="s">
        <v>378</v>
      </c>
      <c r="B364" s="37">
        <v>313190.0</v>
      </c>
    </row>
    <row r="365">
      <c r="A365" s="38" t="s">
        <v>379</v>
      </c>
      <c r="B365" s="39">
        <v>313200.0</v>
      </c>
    </row>
    <row r="366">
      <c r="A366" s="36" t="s">
        <v>380</v>
      </c>
      <c r="B366" s="37">
        <v>313210.0</v>
      </c>
    </row>
    <row r="367">
      <c r="A367" s="38" t="s">
        <v>381</v>
      </c>
      <c r="B367" s="39">
        <v>313220.0</v>
      </c>
    </row>
    <row r="368">
      <c r="A368" s="36" t="s">
        <v>382</v>
      </c>
      <c r="B368" s="37">
        <v>313230.0</v>
      </c>
    </row>
    <row r="369">
      <c r="A369" s="38" t="s">
        <v>383</v>
      </c>
      <c r="B369" s="39">
        <v>313240.0</v>
      </c>
    </row>
    <row r="370">
      <c r="A370" s="36" t="s">
        <v>384</v>
      </c>
      <c r="B370" s="37">
        <v>313250.0</v>
      </c>
    </row>
    <row r="371">
      <c r="A371" s="38" t="s">
        <v>385</v>
      </c>
      <c r="B371" s="39">
        <v>313260.0</v>
      </c>
    </row>
    <row r="372">
      <c r="A372" s="36" t="s">
        <v>386</v>
      </c>
      <c r="B372" s="37">
        <v>313270.0</v>
      </c>
    </row>
    <row r="373">
      <c r="A373" s="38" t="s">
        <v>387</v>
      </c>
      <c r="B373" s="39">
        <v>313280.0</v>
      </c>
    </row>
    <row r="374">
      <c r="A374" s="36" t="s">
        <v>388</v>
      </c>
      <c r="B374" s="37">
        <v>313290.0</v>
      </c>
    </row>
    <row r="375">
      <c r="A375" s="38" t="s">
        <v>389</v>
      </c>
      <c r="B375" s="39">
        <v>313300.0</v>
      </c>
    </row>
    <row r="376">
      <c r="A376" s="36" t="s">
        <v>390</v>
      </c>
      <c r="B376" s="37">
        <v>313310.0</v>
      </c>
    </row>
    <row r="377">
      <c r="A377" s="38" t="s">
        <v>391</v>
      </c>
      <c r="B377" s="39">
        <v>313320.0</v>
      </c>
    </row>
    <row r="378">
      <c r="A378" s="36" t="s">
        <v>392</v>
      </c>
      <c r="B378" s="37">
        <v>313330.0</v>
      </c>
    </row>
    <row r="379">
      <c r="A379" s="38" t="s">
        <v>393</v>
      </c>
      <c r="B379" s="39">
        <v>313340.0</v>
      </c>
    </row>
    <row r="380">
      <c r="A380" s="36" t="s">
        <v>394</v>
      </c>
      <c r="B380" s="37">
        <v>313350.0</v>
      </c>
    </row>
    <row r="381">
      <c r="A381" s="38" t="s">
        <v>395</v>
      </c>
      <c r="B381" s="39">
        <v>313360.0</v>
      </c>
    </row>
    <row r="382">
      <c r="A382" s="36" t="s">
        <v>396</v>
      </c>
      <c r="B382" s="37">
        <v>313370.0</v>
      </c>
    </row>
    <row r="383">
      <c r="A383" s="38" t="s">
        <v>397</v>
      </c>
      <c r="B383" s="39">
        <v>313375.0</v>
      </c>
    </row>
    <row r="384">
      <c r="A384" s="36" t="s">
        <v>398</v>
      </c>
      <c r="B384" s="37">
        <v>313380.0</v>
      </c>
    </row>
    <row r="385">
      <c r="A385" s="38" t="s">
        <v>399</v>
      </c>
      <c r="B385" s="39">
        <v>313390.0</v>
      </c>
    </row>
    <row r="386">
      <c r="A386" s="36" t="s">
        <v>400</v>
      </c>
      <c r="B386" s="37">
        <v>313400.0</v>
      </c>
    </row>
    <row r="387">
      <c r="A387" s="38" t="s">
        <v>401</v>
      </c>
      <c r="B387" s="39">
        <v>313410.0</v>
      </c>
    </row>
    <row r="388">
      <c r="A388" s="36" t="s">
        <v>402</v>
      </c>
      <c r="B388" s="37">
        <v>313420.0</v>
      </c>
    </row>
    <row r="389">
      <c r="A389" s="38" t="s">
        <v>403</v>
      </c>
      <c r="B389" s="39">
        <v>313430.0</v>
      </c>
    </row>
    <row r="390">
      <c r="A390" s="36" t="s">
        <v>404</v>
      </c>
      <c r="B390" s="37">
        <v>313440.0</v>
      </c>
    </row>
    <row r="391">
      <c r="A391" s="38" t="s">
        <v>405</v>
      </c>
      <c r="B391" s="39">
        <v>313450.0</v>
      </c>
    </row>
    <row r="392">
      <c r="A392" s="36" t="s">
        <v>406</v>
      </c>
      <c r="B392" s="37">
        <v>313460.0</v>
      </c>
    </row>
    <row r="393">
      <c r="A393" s="38" t="s">
        <v>407</v>
      </c>
      <c r="B393" s="39">
        <v>313470.0</v>
      </c>
    </row>
    <row r="394">
      <c r="A394" s="36" t="s">
        <v>408</v>
      </c>
      <c r="B394" s="37">
        <v>313480.0</v>
      </c>
    </row>
    <row r="395">
      <c r="A395" s="38" t="s">
        <v>409</v>
      </c>
      <c r="B395" s="39">
        <v>313490.0</v>
      </c>
    </row>
    <row r="396">
      <c r="A396" s="36" t="s">
        <v>410</v>
      </c>
      <c r="B396" s="37">
        <v>313500.0</v>
      </c>
    </row>
    <row r="397">
      <c r="A397" s="38" t="s">
        <v>411</v>
      </c>
      <c r="B397" s="39">
        <v>313505.0</v>
      </c>
    </row>
    <row r="398">
      <c r="A398" s="36" t="s">
        <v>412</v>
      </c>
      <c r="B398" s="37">
        <v>313507.0</v>
      </c>
    </row>
    <row r="399">
      <c r="A399" s="38" t="s">
        <v>413</v>
      </c>
      <c r="B399" s="39">
        <v>313510.0</v>
      </c>
    </row>
    <row r="400">
      <c r="A400" s="36" t="s">
        <v>414</v>
      </c>
      <c r="B400" s="37">
        <v>313520.0</v>
      </c>
    </row>
    <row r="401">
      <c r="A401" s="38" t="s">
        <v>415</v>
      </c>
      <c r="B401" s="39">
        <v>313530.0</v>
      </c>
    </row>
    <row r="402">
      <c r="A402" s="36" t="s">
        <v>416</v>
      </c>
      <c r="B402" s="37">
        <v>313535.0</v>
      </c>
    </row>
    <row r="403">
      <c r="A403" s="38" t="s">
        <v>417</v>
      </c>
      <c r="B403" s="39">
        <v>313540.0</v>
      </c>
    </row>
    <row r="404">
      <c r="A404" s="36" t="s">
        <v>418</v>
      </c>
      <c r="B404" s="37">
        <v>313545.0</v>
      </c>
    </row>
    <row r="405">
      <c r="A405" s="38" t="s">
        <v>419</v>
      </c>
      <c r="B405" s="39">
        <v>313550.0</v>
      </c>
    </row>
    <row r="406">
      <c r="A406" s="36" t="s">
        <v>420</v>
      </c>
      <c r="B406" s="37">
        <v>313560.0</v>
      </c>
    </row>
    <row r="407">
      <c r="A407" s="38" t="s">
        <v>421</v>
      </c>
      <c r="B407" s="39">
        <v>313570.0</v>
      </c>
    </row>
    <row r="408">
      <c r="A408" s="36" t="s">
        <v>422</v>
      </c>
      <c r="B408" s="37">
        <v>313580.0</v>
      </c>
    </row>
    <row r="409">
      <c r="A409" s="38" t="s">
        <v>423</v>
      </c>
      <c r="B409" s="39">
        <v>313590.0</v>
      </c>
    </row>
    <row r="410">
      <c r="A410" s="36" t="s">
        <v>424</v>
      </c>
      <c r="B410" s="37">
        <v>313600.0</v>
      </c>
    </row>
    <row r="411">
      <c r="A411" s="38" t="s">
        <v>425</v>
      </c>
      <c r="B411" s="39">
        <v>313610.0</v>
      </c>
    </row>
    <row r="412">
      <c r="A412" s="36" t="s">
        <v>426</v>
      </c>
      <c r="B412" s="37">
        <v>313620.0</v>
      </c>
    </row>
    <row r="413">
      <c r="A413" s="38" t="s">
        <v>427</v>
      </c>
      <c r="B413" s="39">
        <v>313630.0</v>
      </c>
    </row>
    <row r="414">
      <c r="A414" s="36" t="s">
        <v>428</v>
      </c>
      <c r="B414" s="37">
        <v>313640.0</v>
      </c>
    </row>
    <row r="415">
      <c r="A415" s="38" t="s">
        <v>429</v>
      </c>
      <c r="B415" s="39">
        <v>313650.0</v>
      </c>
    </row>
    <row r="416">
      <c r="A416" s="36" t="s">
        <v>430</v>
      </c>
      <c r="B416" s="37">
        <v>313652.0</v>
      </c>
    </row>
    <row r="417">
      <c r="A417" s="38" t="s">
        <v>431</v>
      </c>
      <c r="B417" s="39">
        <v>313655.0</v>
      </c>
    </row>
    <row r="418">
      <c r="A418" s="36" t="s">
        <v>432</v>
      </c>
      <c r="B418" s="37">
        <v>313657.0</v>
      </c>
    </row>
    <row r="419">
      <c r="A419" s="38" t="s">
        <v>541</v>
      </c>
      <c r="B419" s="39">
        <v>313660.0</v>
      </c>
    </row>
    <row r="420">
      <c r="A420" s="36" t="s">
        <v>433</v>
      </c>
      <c r="B420" s="37">
        <v>313665.0</v>
      </c>
    </row>
    <row r="421">
      <c r="A421" s="38" t="s">
        <v>434</v>
      </c>
      <c r="B421" s="39">
        <v>313670.0</v>
      </c>
    </row>
    <row r="422">
      <c r="A422" s="36" t="s">
        <v>435</v>
      </c>
      <c r="B422" s="37">
        <v>313680.0</v>
      </c>
    </row>
    <row r="423">
      <c r="A423" s="38" t="s">
        <v>436</v>
      </c>
      <c r="B423" s="39">
        <v>313690.0</v>
      </c>
    </row>
    <row r="424">
      <c r="A424" s="36" t="s">
        <v>437</v>
      </c>
      <c r="B424" s="37">
        <v>313695.0</v>
      </c>
    </row>
    <row r="425">
      <c r="A425" s="38" t="s">
        <v>438</v>
      </c>
      <c r="B425" s="39">
        <v>313700.0</v>
      </c>
    </row>
    <row r="426">
      <c r="A426" s="36" t="s">
        <v>439</v>
      </c>
      <c r="B426" s="37">
        <v>313710.0</v>
      </c>
    </row>
    <row r="427">
      <c r="A427" s="38" t="s">
        <v>440</v>
      </c>
      <c r="B427" s="39">
        <v>313720.0</v>
      </c>
    </row>
    <row r="428">
      <c r="A428" s="36" t="s">
        <v>441</v>
      </c>
      <c r="B428" s="37">
        <v>313730.0</v>
      </c>
    </row>
    <row r="429">
      <c r="A429" s="38" t="s">
        <v>442</v>
      </c>
      <c r="B429" s="39">
        <v>313740.0</v>
      </c>
    </row>
    <row r="430">
      <c r="A430" s="36" t="s">
        <v>443</v>
      </c>
      <c r="B430" s="37">
        <v>313750.0</v>
      </c>
    </row>
    <row r="431">
      <c r="A431" s="38" t="s">
        <v>444</v>
      </c>
      <c r="B431" s="39">
        <v>313753.0</v>
      </c>
    </row>
    <row r="432">
      <c r="A432" s="36" t="s">
        <v>445</v>
      </c>
      <c r="B432" s="37">
        <v>313760.0</v>
      </c>
    </row>
    <row r="433">
      <c r="A433" s="38" t="s">
        <v>446</v>
      </c>
      <c r="B433" s="39">
        <v>313770.0</v>
      </c>
    </row>
    <row r="434">
      <c r="A434" s="36" t="s">
        <v>447</v>
      </c>
      <c r="B434" s="37">
        <v>313780.0</v>
      </c>
    </row>
    <row r="435">
      <c r="A435" s="38" t="s">
        <v>448</v>
      </c>
      <c r="B435" s="39">
        <v>313790.0</v>
      </c>
    </row>
    <row r="436">
      <c r="A436" s="36" t="s">
        <v>449</v>
      </c>
      <c r="B436" s="37">
        <v>313800.0</v>
      </c>
    </row>
    <row r="437">
      <c r="A437" s="38" t="s">
        <v>450</v>
      </c>
      <c r="B437" s="39">
        <v>313810.0</v>
      </c>
    </row>
    <row r="438">
      <c r="A438" s="36" t="s">
        <v>451</v>
      </c>
      <c r="B438" s="37">
        <v>313820.0</v>
      </c>
    </row>
    <row r="439">
      <c r="A439" s="38" t="s">
        <v>452</v>
      </c>
      <c r="B439" s="39">
        <v>313830.0</v>
      </c>
    </row>
    <row r="440">
      <c r="A440" s="36" t="s">
        <v>453</v>
      </c>
      <c r="B440" s="37">
        <v>313835.0</v>
      </c>
    </row>
    <row r="441">
      <c r="A441" s="38" t="s">
        <v>454</v>
      </c>
      <c r="B441" s="39">
        <v>313840.0</v>
      </c>
    </row>
    <row r="442">
      <c r="A442" s="36" t="s">
        <v>455</v>
      </c>
      <c r="B442" s="37">
        <v>313850.0</v>
      </c>
    </row>
    <row r="443">
      <c r="A443" s="38" t="s">
        <v>456</v>
      </c>
      <c r="B443" s="39">
        <v>313860.0</v>
      </c>
    </row>
    <row r="444">
      <c r="A444" s="36" t="s">
        <v>457</v>
      </c>
      <c r="B444" s="37">
        <v>313862.0</v>
      </c>
    </row>
    <row r="445">
      <c r="A445" s="38" t="s">
        <v>458</v>
      </c>
      <c r="B445" s="39">
        <v>313865.0</v>
      </c>
    </row>
    <row r="446">
      <c r="A446" s="36" t="s">
        <v>459</v>
      </c>
      <c r="B446" s="37">
        <v>313867.0</v>
      </c>
    </row>
    <row r="447">
      <c r="A447" s="38" t="s">
        <v>460</v>
      </c>
      <c r="B447" s="39">
        <v>313868.0</v>
      </c>
    </row>
    <row r="448">
      <c r="A448" s="36" t="s">
        <v>461</v>
      </c>
      <c r="B448" s="37">
        <v>313870.0</v>
      </c>
    </row>
    <row r="449">
      <c r="A449" s="38" t="s">
        <v>462</v>
      </c>
      <c r="B449" s="39">
        <v>313880.0</v>
      </c>
    </row>
    <row r="450">
      <c r="A450" s="36" t="s">
        <v>463</v>
      </c>
      <c r="B450" s="37">
        <v>313890.0</v>
      </c>
    </row>
    <row r="451">
      <c r="A451" s="38" t="s">
        <v>464</v>
      </c>
      <c r="B451" s="39">
        <v>313900.0</v>
      </c>
    </row>
    <row r="452">
      <c r="A452" s="36" t="s">
        <v>465</v>
      </c>
      <c r="B452" s="37">
        <v>313910.0</v>
      </c>
    </row>
    <row r="453">
      <c r="A453" s="38" t="s">
        <v>466</v>
      </c>
      <c r="B453" s="39">
        <v>313920.0</v>
      </c>
    </row>
    <row r="454">
      <c r="A454" s="36" t="s">
        <v>467</v>
      </c>
      <c r="B454" s="37">
        <v>313925.0</v>
      </c>
    </row>
    <row r="455">
      <c r="A455" s="38" t="s">
        <v>468</v>
      </c>
      <c r="B455" s="39">
        <v>313930.0</v>
      </c>
    </row>
    <row r="456">
      <c r="A456" s="36" t="s">
        <v>469</v>
      </c>
      <c r="B456" s="37">
        <v>313940.0</v>
      </c>
    </row>
    <row r="457">
      <c r="A457" s="38" t="s">
        <v>470</v>
      </c>
      <c r="B457" s="39">
        <v>313950.0</v>
      </c>
    </row>
    <row r="458">
      <c r="A458" s="36" t="s">
        <v>471</v>
      </c>
      <c r="B458" s="37">
        <v>313960.0</v>
      </c>
    </row>
    <row r="459">
      <c r="A459" s="38" t="s">
        <v>473</v>
      </c>
      <c r="B459" s="39">
        <v>313970.0</v>
      </c>
    </row>
    <row r="460">
      <c r="A460" s="36" t="s">
        <v>472</v>
      </c>
      <c r="B460" s="37">
        <v>313980.0</v>
      </c>
    </row>
    <row r="461">
      <c r="A461" s="38" t="s">
        <v>474</v>
      </c>
      <c r="B461" s="39">
        <v>313990.0</v>
      </c>
    </row>
    <row r="462">
      <c r="A462" s="36" t="s">
        <v>475</v>
      </c>
      <c r="B462" s="37">
        <v>314000.0</v>
      </c>
    </row>
    <row r="463">
      <c r="A463" s="38" t="s">
        <v>476</v>
      </c>
      <c r="B463" s="39">
        <v>314010.0</v>
      </c>
    </row>
    <row r="464">
      <c r="A464" s="36" t="s">
        <v>477</v>
      </c>
      <c r="B464" s="37">
        <v>314015.0</v>
      </c>
    </row>
    <row r="465">
      <c r="A465" s="38" t="s">
        <v>478</v>
      </c>
      <c r="B465" s="39">
        <v>314020.0</v>
      </c>
    </row>
    <row r="466">
      <c r="A466" s="36" t="s">
        <v>479</v>
      </c>
      <c r="B466" s="37">
        <v>314030.0</v>
      </c>
    </row>
    <row r="467">
      <c r="A467" s="38" t="s">
        <v>480</v>
      </c>
      <c r="B467" s="39">
        <v>314040.0</v>
      </c>
    </row>
    <row r="468">
      <c r="A468" s="36" t="s">
        <v>481</v>
      </c>
      <c r="B468" s="37">
        <v>314050.0</v>
      </c>
    </row>
    <row r="469">
      <c r="A469" s="38" t="s">
        <v>482</v>
      </c>
      <c r="B469" s="39">
        <v>314053.0</v>
      </c>
    </row>
    <row r="470">
      <c r="A470" s="36" t="s">
        <v>483</v>
      </c>
      <c r="B470" s="37">
        <v>314055.0</v>
      </c>
    </row>
    <row r="471">
      <c r="A471" s="38" t="s">
        <v>484</v>
      </c>
      <c r="B471" s="39">
        <v>314060.0</v>
      </c>
    </row>
    <row r="472">
      <c r="A472" s="36" t="s">
        <v>485</v>
      </c>
      <c r="B472" s="37">
        <v>314070.0</v>
      </c>
    </row>
    <row r="473">
      <c r="A473" s="38" t="s">
        <v>487</v>
      </c>
      <c r="B473" s="39">
        <v>314080.0</v>
      </c>
    </row>
    <row r="474">
      <c r="A474" s="36" t="s">
        <v>488</v>
      </c>
      <c r="B474" s="37">
        <v>314085.0</v>
      </c>
    </row>
    <row r="475">
      <c r="A475" s="38" t="s">
        <v>489</v>
      </c>
      <c r="B475" s="39">
        <v>314090.0</v>
      </c>
    </row>
    <row r="476">
      <c r="A476" s="36" t="s">
        <v>490</v>
      </c>
      <c r="B476" s="37">
        <v>314100.0</v>
      </c>
    </row>
    <row r="477">
      <c r="A477" s="38" t="s">
        <v>491</v>
      </c>
      <c r="B477" s="39">
        <v>314110.0</v>
      </c>
    </row>
    <row r="478">
      <c r="A478" s="36" t="s">
        <v>492</v>
      </c>
      <c r="B478" s="37">
        <v>314120.0</v>
      </c>
    </row>
    <row r="479">
      <c r="A479" s="38" t="s">
        <v>493</v>
      </c>
      <c r="B479" s="39">
        <v>314130.0</v>
      </c>
    </row>
    <row r="480">
      <c r="A480" s="36" t="s">
        <v>494</v>
      </c>
      <c r="B480" s="37">
        <v>314140.0</v>
      </c>
    </row>
    <row r="481">
      <c r="A481" s="38" t="s">
        <v>495</v>
      </c>
      <c r="B481" s="39">
        <v>314150.0</v>
      </c>
    </row>
    <row r="482">
      <c r="A482" s="36" t="s">
        <v>496</v>
      </c>
      <c r="B482" s="37">
        <v>314160.0</v>
      </c>
    </row>
    <row r="483">
      <c r="A483" s="38" t="s">
        <v>497</v>
      </c>
      <c r="B483" s="39">
        <v>314170.0</v>
      </c>
    </row>
    <row r="484">
      <c r="A484" s="36" t="s">
        <v>498</v>
      </c>
      <c r="B484" s="37">
        <v>314180.0</v>
      </c>
    </row>
    <row r="485">
      <c r="A485" s="38" t="s">
        <v>499</v>
      </c>
      <c r="B485" s="39">
        <v>314190.0</v>
      </c>
    </row>
    <row r="486">
      <c r="A486" s="36" t="s">
        <v>500</v>
      </c>
      <c r="B486" s="37">
        <v>314200.0</v>
      </c>
    </row>
    <row r="487">
      <c r="A487" s="38" t="s">
        <v>501</v>
      </c>
      <c r="B487" s="39">
        <v>314210.0</v>
      </c>
    </row>
    <row r="488">
      <c r="A488" s="36" t="s">
        <v>502</v>
      </c>
      <c r="B488" s="37">
        <v>314220.0</v>
      </c>
    </row>
    <row r="489">
      <c r="A489" s="38" t="s">
        <v>503</v>
      </c>
      <c r="B489" s="39">
        <v>314225.0</v>
      </c>
    </row>
    <row r="490">
      <c r="A490" s="36" t="s">
        <v>504</v>
      </c>
      <c r="B490" s="37">
        <v>314230.0</v>
      </c>
    </row>
    <row r="491">
      <c r="A491" s="38" t="s">
        <v>505</v>
      </c>
      <c r="B491" s="39">
        <v>314240.0</v>
      </c>
    </row>
    <row r="492">
      <c r="A492" s="36" t="s">
        <v>506</v>
      </c>
      <c r="B492" s="37">
        <v>314250.0</v>
      </c>
    </row>
    <row r="493">
      <c r="A493" s="38" t="s">
        <v>507</v>
      </c>
      <c r="B493" s="39">
        <v>314260.0</v>
      </c>
    </row>
    <row r="494">
      <c r="A494" s="36" t="s">
        <v>508</v>
      </c>
      <c r="B494" s="37">
        <v>314270.0</v>
      </c>
    </row>
    <row r="495">
      <c r="A495" s="38" t="s">
        <v>509</v>
      </c>
      <c r="B495" s="39">
        <v>314280.0</v>
      </c>
    </row>
    <row r="496">
      <c r="A496" s="36" t="s">
        <v>510</v>
      </c>
      <c r="B496" s="37">
        <v>314290.0</v>
      </c>
    </row>
    <row r="497">
      <c r="A497" s="38" t="s">
        <v>511</v>
      </c>
      <c r="B497" s="39">
        <v>314300.0</v>
      </c>
    </row>
    <row r="498">
      <c r="A498" s="36" t="s">
        <v>512</v>
      </c>
      <c r="B498" s="37">
        <v>314310.0</v>
      </c>
    </row>
    <row r="499">
      <c r="A499" s="38" t="s">
        <v>513</v>
      </c>
      <c r="B499" s="39">
        <v>314315.0</v>
      </c>
    </row>
    <row r="500">
      <c r="A500" s="36" t="s">
        <v>514</v>
      </c>
      <c r="B500" s="37">
        <v>314320.0</v>
      </c>
    </row>
    <row r="501">
      <c r="A501" s="38" t="s">
        <v>516</v>
      </c>
      <c r="B501" s="39">
        <v>314330.0</v>
      </c>
    </row>
    <row r="502">
      <c r="A502" s="36" t="s">
        <v>515</v>
      </c>
      <c r="B502" s="37">
        <v>314340.0</v>
      </c>
    </row>
    <row r="503">
      <c r="A503" s="38" t="s">
        <v>517</v>
      </c>
      <c r="B503" s="39">
        <v>314345.0</v>
      </c>
    </row>
    <row r="504">
      <c r="A504" s="36" t="s">
        <v>518</v>
      </c>
      <c r="B504" s="37">
        <v>314350.0</v>
      </c>
    </row>
    <row r="505">
      <c r="A505" s="38" t="s">
        <v>519</v>
      </c>
      <c r="B505" s="39">
        <v>314360.0</v>
      </c>
    </row>
    <row r="506">
      <c r="A506" s="36" t="s">
        <v>520</v>
      </c>
      <c r="B506" s="37">
        <v>314370.0</v>
      </c>
    </row>
    <row r="507">
      <c r="A507" s="38" t="s">
        <v>521</v>
      </c>
      <c r="B507" s="39">
        <v>314380.0</v>
      </c>
    </row>
    <row r="508">
      <c r="A508" s="36" t="s">
        <v>522</v>
      </c>
      <c r="B508" s="37">
        <v>314390.0</v>
      </c>
    </row>
    <row r="509">
      <c r="A509" s="38" t="s">
        <v>523</v>
      </c>
      <c r="B509" s="39">
        <v>314400.0</v>
      </c>
    </row>
    <row r="510">
      <c r="A510" s="36" t="s">
        <v>524</v>
      </c>
      <c r="B510" s="37">
        <v>314410.0</v>
      </c>
    </row>
    <row r="511">
      <c r="A511" s="38" t="s">
        <v>525</v>
      </c>
      <c r="B511" s="39">
        <v>314420.0</v>
      </c>
    </row>
    <row r="512">
      <c r="A512" s="36" t="s">
        <v>526</v>
      </c>
      <c r="B512" s="37">
        <v>314430.0</v>
      </c>
    </row>
    <row r="513">
      <c r="A513" s="38" t="s">
        <v>527</v>
      </c>
      <c r="B513" s="39">
        <v>314435.0</v>
      </c>
    </row>
    <row r="514">
      <c r="A514" s="36" t="s">
        <v>528</v>
      </c>
      <c r="B514" s="37">
        <v>314437.0</v>
      </c>
    </row>
    <row r="515">
      <c r="A515" s="38" t="s">
        <v>529</v>
      </c>
      <c r="B515" s="39">
        <v>314440.0</v>
      </c>
    </row>
    <row r="516">
      <c r="A516" s="36" t="s">
        <v>530</v>
      </c>
      <c r="B516" s="37">
        <v>314450.0</v>
      </c>
    </row>
    <row r="517">
      <c r="A517" s="38" t="s">
        <v>531</v>
      </c>
      <c r="B517" s="39">
        <v>314460.0</v>
      </c>
    </row>
    <row r="518">
      <c r="A518" s="36" t="s">
        <v>532</v>
      </c>
      <c r="B518" s="37">
        <v>314465.0</v>
      </c>
    </row>
    <row r="519">
      <c r="A519" s="38" t="s">
        <v>533</v>
      </c>
      <c r="B519" s="39">
        <v>314467.0</v>
      </c>
    </row>
    <row r="520">
      <c r="A520" s="36" t="s">
        <v>534</v>
      </c>
      <c r="B520" s="37">
        <v>314470.0</v>
      </c>
    </row>
    <row r="521">
      <c r="A521" s="38" t="s">
        <v>535</v>
      </c>
      <c r="B521" s="39">
        <v>314480.0</v>
      </c>
    </row>
    <row r="522">
      <c r="A522" s="36" t="s">
        <v>536</v>
      </c>
      <c r="B522" s="37">
        <v>314490.0</v>
      </c>
    </row>
    <row r="523">
      <c r="A523" s="38" t="s">
        <v>537</v>
      </c>
      <c r="B523" s="39">
        <v>314500.0</v>
      </c>
    </row>
    <row r="524">
      <c r="A524" s="36" t="s">
        <v>538</v>
      </c>
      <c r="B524" s="37">
        <v>314505.0</v>
      </c>
    </row>
    <row r="525">
      <c r="A525" s="38" t="s">
        <v>539</v>
      </c>
      <c r="B525" s="39">
        <v>314510.0</v>
      </c>
    </row>
    <row r="526">
      <c r="A526" s="36" t="s">
        <v>540</v>
      </c>
      <c r="B526" s="37">
        <v>314520.0</v>
      </c>
    </row>
    <row r="527">
      <c r="A527" s="38" t="s">
        <v>542</v>
      </c>
      <c r="B527" s="39">
        <v>314530.0</v>
      </c>
    </row>
    <row r="528">
      <c r="A528" s="36" t="s">
        <v>543</v>
      </c>
      <c r="B528" s="37">
        <v>314535.0</v>
      </c>
    </row>
    <row r="529">
      <c r="A529" s="38" t="s">
        <v>544</v>
      </c>
      <c r="B529" s="39">
        <v>314537.0</v>
      </c>
    </row>
    <row r="530">
      <c r="A530" s="36" t="s">
        <v>545</v>
      </c>
      <c r="B530" s="37">
        <v>314540.0</v>
      </c>
    </row>
    <row r="531">
      <c r="A531" s="38" t="s">
        <v>546</v>
      </c>
      <c r="B531" s="39">
        <v>314545.0</v>
      </c>
    </row>
    <row r="532">
      <c r="A532" s="36" t="s">
        <v>547</v>
      </c>
      <c r="B532" s="37">
        <v>314550.0</v>
      </c>
    </row>
    <row r="533">
      <c r="A533" s="38" t="s">
        <v>548</v>
      </c>
      <c r="B533" s="39">
        <v>314560.0</v>
      </c>
    </row>
    <row r="534">
      <c r="A534" s="36" t="s">
        <v>549</v>
      </c>
      <c r="B534" s="37">
        <v>314570.0</v>
      </c>
    </row>
    <row r="535">
      <c r="A535" s="38" t="s">
        <v>550</v>
      </c>
      <c r="B535" s="39">
        <v>314580.0</v>
      </c>
    </row>
    <row r="536">
      <c r="A536" s="36" t="s">
        <v>551</v>
      </c>
      <c r="B536" s="37">
        <v>314585.0</v>
      </c>
    </row>
    <row r="537">
      <c r="A537" s="38" t="s">
        <v>552</v>
      </c>
      <c r="B537" s="39">
        <v>314587.0</v>
      </c>
    </row>
    <row r="538">
      <c r="A538" s="36" t="s">
        <v>553</v>
      </c>
      <c r="B538" s="37">
        <v>314590.0</v>
      </c>
    </row>
    <row r="539">
      <c r="A539" s="38" t="s">
        <v>554</v>
      </c>
      <c r="B539" s="39">
        <v>314600.0</v>
      </c>
    </row>
    <row r="540">
      <c r="A540" s="36" t="s">
        <v>555</v>
      </c>
      <c r="B540" s="37">
        <v>314610.0</v>
      </c>
    </row>
    <row r="541">
      <c r="A541" s="38" t="s">
        <v>556</v>
      </c>
      <c r="B541" s="39">
        <v>314620.0</v>
      </c>
    </row>
    <row r="542">
      <c r="A542" s="36" t="s">
        <v>557</v>
      </c>
      <c r="B542" s="37">
        <v>314625.0</v>
      </c>
    </row>
    <row r="543">
      <c r="A543" s="38" t="s">
        <v>558</v>
      </c>
      <c r="B543" s="39">
        <v>314630.0</v>
      </c>
    </row>
    <row r="544">
      <c r="A544" s="36" t="s">
        <v>560</v>
      </c>
      <c r="B544" s="37">
        <v>314640.0</v>
      </c>
    </row>
    <row r="545">
      <c r="A545" s="38" t="s">
        <v>561</v>
      </c>
      <c r="B545" s="39">
        <v>314650.0</v>
      </c>
    </row>
    <row r="546">
      <c r="A546" s="36" t="s">
        <v>559</v>
      </c>
      <c r="B546" s="37">
        <v>314655.0</v>
      </c>
    </row>
    <row r="547">
      <c r="A547" s="38" t="s">
        <v>562</v>
      </c>
      <c r="B547" s="39">
        <v>314660.0</v>
      </c>
    </row>
    <row r="548">
      <c r="A548" s="36" t="s">
        <v>563</v>
      </c>
      <c r="B548" s="37">
        <v>314670.0</v>
      </c>
    </row>
    <row r="549">
      <c r="A549" s="38" t="s">
        <v>564</v>
      </c>
      <c r="B549" s="39">
        <v>314675.0</v>
      </c>
    </row>
    <row r="550">
      <c r="A550" s="36" t="s">
        <v>565</v>
      </c>
      <c r="B550" s="37">
        <v>314690.0</v>
      </c>
    </row>
    <row r="551">
      <c r="A551" s="38" t="s">
        <v>567</v>
      </c>
      <c r="B551" s="39">
        <v>314700.0</v>
      </c>
    </row>
    <row r="552">
      <c r="A552" s="36" t="s">
        <v>566</v>
      </c>
      <c r="B552" s="37">
        <v>314710.0</v>
      </c>
    </row>
    <row r="553">
      <c r="A553" s="38" t="s">
        <v>568</v>
      </c>
      <c r="B553" s="39">
        <v>314720.0</v>
      </c>
    </row>
    <row r="554">
      <c r="A554" s="36" t="s">
        <v>569</v>
      </c>
      <c r="B554" s="37">
        <v>314730.0</v>
      </c>
    </row>
    <row r="555">
      <c r="A555" s="38" t="s">
        <v>570</v>
      </c>
      <c r="B555" s="39">
        <v>314740.0</v>
      </c>
    </row>
    <row r="556">
      <c r="A556" s="36" t="s">
        <v>573</v>
      </c>
      <c r="B556" s="37">
        <v>314750.0</v>
      </c>
    </row>
    <row r="557">
      <c r="A557" s="38" t="s">
        <v>571</v>
      </c>
      <c r="B557" s="39">
        <v>314760.0</v>
      </c>
    </row>
    <row r="558">
      <c r="A558" s="36" t="s">
        <v>572</v>
      </c>
      <c r="B558" s="37">
        <v>314770.0</v>
      </c>
    </row>
    <row r="559">
      <c r="A559" s="38" t="s">
        <v>574</v>
      </c>
      <c r="B559" s="39">
        <v>314780.0</v>
      </c>
    </row>
    <row r="560">
      <c r="A560" s="36" t="s">
        <v>575</v>
      </c>
      <c r="B560" s="37">
        <v>314790.0</v>
      </c>
    </row>
    <row r="561">
      <c r="A561" s="38" t="s">
        <v>576</v>
      </c>
      <c r="B561" s="39">
        <v>314795.0</v>
      </c>
    </row>
    <row r="562">
      <c r="A562" s="36" t="s">
        <v>577</v>
      </c>
      <c r="B562" s="37">
        <v>314800.0</v>
      </c>
    </row>
    <row r="563">
      <c r="A563" s="38" t="s">
        <v>578</v>
      </c>
      <c r="B563" s="39">
        <v>314810.0</v>
      </c>
    </row>
    <row r="564">
      <c r="A564" s="36" t="s">
        <v>579</v>
      </c>
      <c r="B564" s="37">
        <v>314820.0</v>
      </c>
    </row>
    <row r="565">
      <c r="A565" s="38" t="s">
        <v>580</v>
      </c>
      <c r="B565" s="39">
        <v>314830.0</v>
      </c>
    </row>
    <row r="566">
      <c r="A566" s="36" t="s">
        <v>581</v>
      </c>
      <c r="B566" s="37">
        <v>314840.0</v>
      </c>
    </row>
    <row r="567">
      <c r="A567" s="38" t="s">
        <v>582</v>
      </c>
      <c r="B567" s="39">
        <v>314850.0</v>
      </c>
    </row>
    <row r="568">
      <c r="A568" s="36" t="s">
        <v>583</v>
      </c>
      <c r="B568" s="37">
        <v>314860.0</v>
      </c>
    </row>
    <row r="569">
      <c r="A569" s="38" t="s">
        <v>584</v>
      </c>
      <c r="B569" s="39">
        <v>314870.0</v>
      </c>
    </row>
    <row r="570">
      <c r="A570" s="36" t="s">
        <v>585</v>
      </c>
      <c r="B570" s="37">
        <v>314875.0</v>
      </c>
    </row>
    <row r="571">
      <c r="A571" s="38" t="s">
        <v>586</v>
      </c>
      <c r="B571" s="39">
        <v>314880.0</v>
      </c>
    </row>
    <row r="572">
      <c r="A572" s="36" t="s">
        <v>587</v>
      </c>
      <c r="B572" s="37">
        <v>314890.0</v>
      </c>
    </row>
    <row r="573">
      <c r="A573" s="38" t="s">
        <v>588</v>
      </c>
      <c r="B573" s="39">
        <v>314900.0</v>
      </c>
    </row>
    <row r="574">
      <c r="A574" s="36" t="s">
        <v>589</v>
      </c>
      <c r="B574" s="37">
        <v>314910.0</v>
      </c>
    </row>
    <row r="575">
      <c r="A575" s="38" t="s">
        <v>590</v>
      </c>
      <c r="B575" s="39">
        <v>314915.0</v>
      </c>
    </row>
    <row r="576">
      <c r="A576" s="36" t="s">
        <v>591</v>
      </c>
      <c r="B576" s="37">
        <v>314920.0</v>
      </c>
    </row>
    <row r="577">
      <c r="A577" s="38" t="s">
        <v>592</v>
      </c>
      <c r="B577" s="39">
        <v>314930.0</v>
      </c>
    </row>
    <row r="578">
      <c r="A578" s="36" t="s">
        <v>593</v>
      </c>
      <c r="B578" s="37">
        <v>314940.0</v>
      </c>
    </row>
    <row r="579">
      <c r="A579" s="38" t="s">
        <v>594</v>
      </c>
      <c r="B579" s="39">
        <v>314950.0</v>
      </c>
    </row>
    <row r="580">
      <c r="A580" s="36" t="s">
        <v>595</v>
      </c>
      <c r="B580" s="37">
        <v>314960.0</v>
      </c>
    </row>
    <row r="581">
      <c r="A581" s="38" t="s">
        <v>596</v>
      </c>
      <c r="B581" s="39">
        <v>314970.0</v>
      </c>
    </row>
    <row r="582">
      <c r="A582" s="36" t="s">
        <v>597</v>
      </c>
      <c r="B582" s="37">
        <v>314980.0</v>
      </c>
    </row>
    <row r="583">
      <c r="A583" s="38" t="s">
        <v>598</v>
      </c>
      <c r="B583" s="39">
        <v>314990.0</v>
      </c>
    </row>
    <row r="584">
      <c r="A584" s="36" t="s">
        <v>599</v>
      </c>
      <c r="B584" s="37">
        <v>314995.0</v>
      </c>
    </row>
    <row r="585">
      <c r="A585" s="38" t="s">
        <v>600</v>
      </c>
      <c r="B585" s="39">
        <v>315000.0</v>
      </c>
    </row>
    <row r="586">
      <c r="A586" s="36" t="s">
        <v>601</v>
      </c>
      <c r="B586" s="37">
        <v>315010.0</v>
      </c>
    </row>
    <row r="587">
      <c r="A587" s="38" t="s">
        <v>602</v>
      </c>
      <c r="B587" s="39">
        <v>315015.0</v>
      </c>
    </row>
    <row r="588">
      <c r="A588" s="36" t="s">
        <v>603</v>
      </c>
      <c r="B588" s="37">
        <v>315020.0</v>
      </c>
    </row>
    <row r="589">
      <c r="A589" s="38" t="s">
        <v>604</v>
      </c>
      <c r="B589" s="39">
        <v>315030.0</v>
      </c>
    </row>
    <row r="590">
      <c r="A590" s="36" t="s">
        <v>605</v>
      </c>
      <c r="B590" s="37">
        <v>315040.0</v>
      </c>
    </row>
    <row r="591">
      <c r="A591" s="38" t="s">
        <v>606</v>
      </c>
      <c r="B591" s="39">
        <v>315050.0</v>
      </c>
    </row>
    <row r="592">
      <c r="A592" s="36" t="s">
        <v>607</v>
      </c>
      <c r="B592" s="37">
        <v>315053.0</v>
      </c>
    </row>
    <row r="593">
      <c r="A593" s="38" t="s">
        <v>608</v>
      </c>
      <c r="B593" s="39">
        <v>315057.0</v>
      </c>
    </row>
    <row r="594">
      <c r="A594" s="36" t="s">
        <v>609</v>
      </c>
      <c r="B594" s="37">
        <v>315060.0</v>
      </c>
    </row>
    <row r="595">
      <c r="A595" s="38" t="s">
        <v>610</v>
      </c>
      <c r="B595" s="39">
        <v>315070.0</v>
      </c>
    </row>
    <row r="596">
      <c r="A596" s="36" t="s">
        <v>611</v>
      </c>
      <c r="B596" s="37">
        <v>315080.0</v>
      </c>
    </row>
    <row r="597">
      <c r="A597" s="38" t="s">
        <v>612</v>
      </c>
      <c r="B597" s="39">
        <v>315090.0</v>
      </c>
    </row>
    <row r="598">
      <c r="A598" s="36" t="s">
        <v>613</v>
      </c>
      <c r="B598" s="37">
        <v>315100.0</v>
      </c>
    </row>
    <row r="599">
      <c r="A599" s="38" t="s">
        <v>614</v>
      </c>
      <c r="B599" s="39">
        <v>315110.0</v>
      </c>
    </row>
    <row r="600">
      <c r="A600" s="36" t="s">
        <v>615</v>
      </c>
      <c r="B600" s="37">
        <v>315120.0</v>
      </c>
    </row>
    <row r="601">
      <c r="A601" s="38" t="s">
        <v>616</v>
      </c>
      <c r="B601" s="39">
        <v>315130.0</v>
      </c>
    </row>
    <row r="602">
      <c r="A602" s="36" t="s">
        <v>617</v>
      </c>
      <c r="B602" s="37">
        <v>315140.0</v>
      </c>
    </row>
    <row r="603">
      <c r="A603" s="38" t="s">
        <v>618</v>
      </c>
      <c r="B603" s="39">
        <v>315150.0</v>
      </c>
    </row>
    <row r="604">
      <c r="A604" s="36" t="s">
        <v>619</v>
      </c>
      <c r="B604" s="37">
        <v>315160.0</v>
      </c>
    </row>
    <row r="605">
      <c r="A605" s="38" t="s">
        <v>620</v>
      </c>
      <c r="B605" s="39">
        <v>315170.0</v>
      </c>
    </row>
    <row r="606">
      <c r="A606" s="36" t="s">
        <v>621</v>
      </c>
      <c r="B606" s="37">
        <v>315180.0</v>
      </c>
    </row>
    <row r="607">
      <c r="A607" s="38" t="s">
        <v>622</v>
      </c>
      <c r="B607" s="39">
        <v>315190.0</v>
      </c>
    </row>
    <row r="608">
      <c r="A608" s="36" t="s">
        <v>623</v>
      </c>
      <c r="B608" s="37">
        <v>315200.0</v>
      </c>
    </row>
    <row r="609">
      <c r="A609" s="38" t="s">
        <v>624</v>
      </c>
      <c r="B609" s="39">
        <v>315210.0</v>
      </c>
    </row>
    <row r="610">
      <c r="A610" s="36" t="s">
        <v>625</v>
      </c>
      <c r="B610" s="37">
        <v>315213.0</v>
      </c>
    </row>
    <row r="611">
      <c r="A611" s="38" t="s">
        <v>626</v>
      </c>
      <c r="B611" s="39">
        <v>315217.0</v>
      </c>
    </row>
    <row r="612">
      <c r="A612" s="36" t="s">
        <v>627</v>
      </c>
      <c r="B612" s="37">
        <v>315220.0</v>
      </c>
    </row>
    <row r="613">
      <c r="A613" s="38" t="s">
        <v>628</v>
      </c>
      <c r="B613" s="39">
        <v>315230.0</v>
      </c>
    </row>
    <row r="614">
      <c r="A614" s="36" t="s">
        <v>629</v>
      </c>
      <c r="B614" s="37">
        <v>315240.0</v>
      </c>
    </row>
    <row r="615">
      <c r="A615" s="38" t="s">
        <v>630</v>
      </c>
      <c r="B615" s="39">
        <v>315250.0</v>
      </c>
    </row>
    <row r="616">
      <c r="A616" s="36" t="s">
        <v>631</v>
      </c>
      <c r="B616" s="37">
        <v>315260.0</v>
      </c>
    </row>
    <row r="617">
      <c r="A617" s="38" t="s">
        <v>632</v>
      </c>
      <c r="B617" s="39">
        <v>315270.0</v>
      </c>
    </row>
    <row r="618">
      <c r="A618" s="36" t="s">
        <v>633</v>
      </c>
      <c r="B618" s="37">
        <v>315280.0</v>
      </c>
    </row>
    <row r="619">
      <c r="A619" s="38" t="s">
        <v>634</v>
      </c>
      <c r="B619" s="39">
        <v>315290.0</v>
      </c>
    </row>
    <row r="620">
      <c r="A620" s="36" t="s">
        <v>635</v>
      </c>
      <c r="B620" s="37">
        <v>315300.0</v>
      </c>
    </row>
    <row r="621">
      <c r="A621" s="38" t="s">
        <v>636</v>
      </c>
      <c r="B621" s="39">
        <v>315310.0</v>
      </c>
    </row>
    <row r="622">
      <c r="A622" s="36" t="s">
        <v>637</v>
      </c>
      <c r="B622" s="37">
        <v>315320.0</v>
      </c>
    </row>
    <row r="623">
      <c r="A623" s="38" t="s">
        <v>638</v>
      </c>
      <c r="B623" s="39">
        <v>315330.0</v>
      </c>
    </row>
    <row r="624">
      <c r="A624" s="36" t="s">
        <v>639</v>
      </c>
      <c r="B624" s="37">
        <v>315340.0</v>
      </c>
    </row>
    <row r="625">
      <c r="A625" s="38" t="s">
        <v>34</v>
      </c>
      <c r="B625" s="39">
        <v>315350.0</v>
      </c>
    </row>
    <row r="626">
      <c r="A626" s="36" t="s">
        <v>640</v>
      </c>
      <c r="B626" s="37">
        <v>315360.0</v>
      </c>
    </row>
    <row r="627">
      <c r="A627" s="38" t="s">
        <v>641</v>
      </c>
      <c r="B627" s="39">
        <v>315370.0</v>
      </c>
    </row>
    <row r="628">
      <c r="A628" s="36" t="s">
        <v>642</v>
      </c>
      <c r="B628" s="37">
        <v>315380.0</v>
      </c>
    </row>
    <row r="629">
      <c r="A629" s="38" t="s">
        <v>643</v>
      </c>
      <c r="B629" s="39">
        <v>315390.0</v>
      </c>
    </row>
    <row r="630">
      <c r="A630" s="36" t="s">
        <v>644</v>
      </c>
      <c r="B630" s="37">
        <v>315400.0</v>
      </c>
    </row>
    <row r="631">
      <c r="A631" s="38" t="s">
        <v>645</v>
      </c>
      <c r="B631" s="39">
        <v>315410.0</v>
      </c>
    </row>
    <row r="632">
      <c r="A632" s="36" t="s">
        <v>646</v>
      </c>
      <c r="B632" s="37">
        <v>315415.0</v>
      </c>
    </row>
    <row r="633">
      <c r="A633" s="38" t="s">
        <v>647</v>
      </c>
      <c r="B633" s="39">
        <v>315420.0</v>
      </c>
    </row>
    <row r="634">
      <c r="A634" s="36" t="s">
        <v>648</v>
      </c>
      <c r="B634" s="37">
        <v>315430.0</v>
      </c>
    </row>
    <row r="635">
      <c r="A635" s="38" t="s">
        <v>649</v>
      </c>
      <c r="B635" s="39">
        <v>315440.0</v>
      </c>
    </row>
    <row r="636">
      <c r="A636" s="36" t="s">
        <v>650</v>
      </c>
      <c r="B636" s="37">
        <v>315445.0</v>
      </c>
    </row>
    <row r="637">
      <c r="A637" s="38" t="s">
        <v>651</v>
      </c>
      <c r="B637" s="39">
        <v>315450.0</v>
      </c>
    </row>
    <row r="638">
      <c r="A638" s="36" t="s">
        <v>652</v>
      </c>
      <c r="B638" s="37">
        <v>315460.0</v>
      </c>
    </row>
    <row r="639">
      <c r="A639" s="38" t="s">
        <v>653</v>
      </c>
      <c r="B639" s="39">
        <v>315470.0</v>
      </c>
    </row>
    <row r="640">
      <c r="A640" s="36" t="s">
        <v>654</v>
      </c>
      <c r="B640" s="37">
        <v>315480.0</v>
      </c>
    </row>
    <row r="641">
      <c r="A641" s="38" t="s">
        <v>655</v>
      </c>
      <c r="B641" s="39">
        <v>315490.0</v>
      </c>
    </row>
    <row r="642">
      <c r="A642" s="36" t="s">
        <v>657</v>
      </c>
      <c r="B642" s="37">
        <v>315500.0</v>
      </c>
    </row>
    <row r="643">
      <c r="A643" s="38" t="s">
        <v>656</v>
      </c>
      <c r="B643" s="39">
        <v>315510.0</v>
      </c>
    </row>
    <row r="644">
      <c r="A644" s="36" t="s">
        <v>658</v>
      </c>
      <c r="B644" s="37">
        <v>315520.0</v>
      </c>
    </row>
    <row r="645">
      <c r="A645" s="38" t="s">
        <v>659</v>
      </c>
      <c r="B645" s="39">
        <v>315530.0</v>
      </c>
    </row>
    <row r="646">
      <c r="A646" s="36" t="s">
        <v>660</v>
      </c>
      <c r="B646" s="37">
        <v>315540.0</v>
      </c>
    </row>
    <row r="647">
      <c r="A647" s="38" t="s">
        <v>661</v>
      </c>
      <c r="B647" s="39">
        <v>315550.0</v>
      </c>
    </row>
    <row r="648">
      <c r="A648" s="36" t="s">
        <v>662</v>
      </c>
      <c r="B648" s="37">
        <v>315560.0</v>
      </c>
    </row>
    <row r="649">
      <c r="A649" s="38" t="s">
        <v>663</v>
      </c>
      <c r="B649" s="39">
        <v>315570.0</v>
      </c>
    </row>
    <row r="650">
      <c r="A650" s="36" t="s">
        <v>664</v>
      </c>
      <c r="B650" s="37">
        <v>315580.0</v>
      </c>
    </row>
    <row r="651">
      <c r="A651" s="38" t="s">
        <v>665</v>
      </c>
      <c r="B651" s="39">
        <v>315590.0</v>
      </c>
    </row>
    <row r="652">
      <c r="A652" s="36" t="s">
        <v>666</v>
      </c>
      <c r="B652" s="37">
        <v>315600.0</v>
      </c>
    </row>
    <row r="653">
      <c r="A653" s="38" t="s">
        <v>667</v>
      </c>
      <c r="B653" s="39">
        <v>315610.0</v>
      </c>
    </row>
    <row r="654">
      <c r="A654" s="36" t="s">
        <v>668</v>
      </c>
      <c r="B654" s="37">
        <v>315620.0</v>
      </c>
    </row>
    <row r="655">
      <c r="A655" s="38" t="s">
        <v>669</v>
      </c>
      <c r="B655" s="39">
        <v>315630.0</v>
      </c>
    </row>
    <row r="656">
      <c r="A656" s="36" t="s">
        <v>670</v>
      </c>
      <c r="B656" s="37">
        <v>315640.0</v>
      </c>
    </row>
    <row r="657">
      <c r="A657" s="38" t="s">
        <v>671</v>
      </c>
      <c r="B657" s="39">
        <v>315645.0</v>
      </c>
    </row>
    <row r="658">
      <c r="A658" s="36" t="s">
        <v>672</v>
      </c>
      <c r="B658" s="37">
        <v>315650.0</v>
      </c>
    </row>
    <row r="659">
      <c r="A659" s="38" t="s">
        <v>673</v>
      </c>
      <c r="B659" s="39">
        <v>315660.0</v>
      </c>
    </row>
    <row r="660">
      <c r="A660" s="36" t="s">
        <v>674</v>
      </c>
      <c r="B660" s="37">
        <v>315670.0</v>
      </c>
    </row>
    <row r="661">
      <c r="A661" s="38" t="s">
        <v>675</v>
      </c>
      <c r="B661" s="39">
        <v>315680.0</v>
      </c>
    </row>
    <row r="662">
      <c r="A662" s="36" t="s">
        <v>676</v>
      </c>
      <c r="B662" s="37">
        <v>315690.0</v>
      </c>
    </row>
    <row r="663">
      <c r="A663" s="38" t="s">
        <v>677</v>
      </c>
      <c r="B663" s="39">
        <v>315700.0</v>
      </c>
    </row>
    <row r="664">
      <c r="A664" s="36" t="s">
        <v>678</v>
      </c>
      <c r="B664" s="37">
        <v>315710.0</v>
      </c>
    </row>
    <row r="665">
      <c r="A665" s="38" t="s">
        <v>679</v>
      </c>
      <c r="B665" s="39">
        <v>315720.0</v>
      </c>
    </row>
    <row r="666">
      <c r="A666" s="36" t="s">
        <v>680</v>
      </c>
      <c r="B666" s="37">
        <v>315725.0</v>
      </c>
    </row>
    <row r="667">
      <c r="A667" s="38" t="s">
        <v>681</v>
      </c>
      <c r="B667" s="39">
        <v>315727.0</v>
      </c>
    </row>
    <row r="668">
      <c r="A668" s="36" t="s">
        <v>682</v>
      </c>
      <c r="B668" s="37">
        <v>315730.0</v>
      </c>
    </row>
    <row r="669">
      <c r="A669" s="38" t="s">
        <v>683</v>
      </c>
      <c r="B669" s="39">
        <v>315733.0</v>
      </c>
    </row>
    <row r="670">
      <c r="A670" s="36" t="s">
        <v>684</v>
      </c>
      <c r="B670" s="37">
        <v>315737.0</v>
      </c>
    </row>
    <row r="671">
      <c r="A671" s="38" t="s">
        <v>685</v>
      </c>
      <c r="B671" s="39">
        <v>315740.0</v>
      </c>
    </row>
    <row r="672">
      <c r="A672" s="36" t="s">
        <v>686</v>
      </c>
      <c r="B672" s="37">
        <v>315750.0</v>
      </c>
    </row>
    <row r="673">
      <c r="A673" s="38" t="s">
        <v>687</v>
      </c>
      <c r="B673" s="39">
        <v>315760.0</v>
      </c>
    </row>
    <row r="674">
      <c r="A674" s="36" t="s">
        <v>688</v>
      </c>
      <c r="B674" s="37">
        <v>315765.0</v>
      </c>
    </row>
    <row r="675">
      <c r="A675" s="38" t="s">
        <v>689</v>
      </c>
      <c r="B675" s="39">
        <v>315770.0</v>
      </c>
    </row>
    <row r="676">
      <c r="A676" s="36" t="s">
        <v>690</v>
      </c>
      <c r="B676" s="37">
        <v>315780.0</v>
      </c>
    </row>
    <row r="677">
      <c r="A677" s="38" t="s">
        <v>691</v>
      </c>
      <c r="B677" s="39">
        <v>315790.0</v>
      </c>
    </row>
    <row r="678">
      <c r="A678" s="36" t="s">
        <v>692</v>
      </c>
      <c r="B678" s="37">
        <v>315800.0</v>
      </c>
    </row>
    <row r="679">
      <c r="A679" s="38" t="s">
        <v>693</v>
      </c>
      <c r="B679" s="39">
        <v>315810.0</v>
      </c>
    </row>
    <row r="680">
      <c r="A680" s="36" t="s">
        <v>694</v>
      </c>
      <c r="B680" s="37">
        <v>315820.0</v>
      </c>
    </row>
    <row r="681">
      <c r="A681" s="38" t="s">
        <v>703</v>
      </c>
      <c r="B681" s="39">
        <v>315830.0</v>
      </c>
    </row>
    <row r="682">
      <c r="A682" s="36" t="s">
        <v>704</v>
      </c>
      <c r="B682" s="37">
        <v>315840.0</v>
      </c>
    </row>
    <row r="683">
      <c r="A683" s="38" t="s">
        <v>705</v>
      </c>
      <c r="B683" s="39">
        <v>315850.0</v>
      </c>
    </row>
    <row r="684">
      <c r="A684" s="36" t="s">
        <v>706</v>
      </c>
      <c r="B684" s="37">
        <v>315860.0</v>
      </c>
    </row>
    <row r="685">
      <c r="A685" s="38" t="s">
        <v>707</v>
      </c>
      <c r="B685" s="39">
        <v>315870.0</v>
      </c>
    </row>
    <row r="686">
      <c r="A686" s="36" t="s">
        <v>708</v>
      </c>
      <c r="B686" s="37">
        <v>315880.0</v>
      </c>
    </row>
    <row r="687">
      <c r="A687" s="38" t="s">
        <v>709</v>
      </c>
      <c r="B687" s="39">
        <v>315890.0</v>
      </c>
    </row>
    <row r="688">
      <c r="A688" s="36" t="s">
        <v>710</v>
      </c>
      <c r="B688" s="37">
        <v>315895.0</v>
      </c>
    </row>
    <row r="689">
      <c r="A689" s="38" t="s">
        <v>711</v>
      </c>
      <c r="B689" s="39">
        <v>315900.0</v>
      </c>
    </row>
    <row r="690">
      <c r="A690" s="36" t="s">
        <v>712</v>
      </c>
      <c r="B690" s="37">
        <v>315910.0</v>
      </c>
    </row>
    <row r="691">
      <c r="A691" s="38" t="s">
        <v>695</v>
      </c>
      <c r="B691" s="39">
        <v>315920.0</v>
      </c>
    </row>
    <row r="692">
      <c r="A692" s="36" t="s">
        <v>697</v>
      </c>
      <c r="B692" s="37">
        <v>315930.0</v>
      </c>
    </row>
    <row r="693">
      <c r="A693" s="38" t="s">
        <v>698</v>
      </c>
      <c r="B693" s="39">
        <v>315935.0</v>
      </c>
    </row>
    <row r="694">
      <c r="A694" s="36" t="s">
        <v>696</v>
      </c>
      <c r="B694" s="37">
        <v>315940.0</v>
      </c>
    </row>
    <row r="695">
      <c r="A695" s="38" t="s">
        <v>699</v>
      </c>
      <c r="B695" s="39">
        <v>315950.0</v>
      </c>
    </row>
    <row r="696">
      <c r="A696" s="36" t="s">
        <v>700</v>
      </c>
      <c r="B696" s="37">
        <v>315960.0</v>
      </c>
    </row>
    <row r="697">
      <c r="A697" s="38" t="s">
        <v>701</v>
      </c>
      <c r="B697" s="39">
        <v>315970.0</v>
      </c>
    </row>
    <row r="698">
      <c r="A698" s="36" t="s">
        <v>702</v>
      </c>
      <c r="B698" s="37">
        <v>315980.0</v>
      </c>
    </row>
    <row r="699">
      <c r="A699" s="38" t="s">
        <v>713</v>
      </c>
      <c r="B699" s="39">
        <v>315990.0</v>
      </c>
    </row>
    <row r="700">
      <c r="A700" s="36" t="s">
        <v>714</v>
      </c>
      <c r="B700" s="37">
        <v>316000.0</v>
      </c>
    </row>
    <row r="701">
      <c r="A701" s="38" t="s">
        <v>715</v>
      </c>
      <c r="B701" s="39">
        <v>316010.0</v>
      </c>
    </row>
    <row r="702">
      <c r="A702" s="36" t="s">
        <v>716</v>
      </c>
      <c r="B702" s="37">
        <v>316020.0</v>
      </c>
    </row>
    <row r="703">
      <c r="A703" s="38" t="s">
        <v>717</v>
      </c>
      <c r="B703" s="39">
        <v>316030.0</v>
      </c>
    </row>
    <row r="704">
      <c r="A704" s="36" t="s">
        <v>718</v>
      </c>
      <c r="B704" s="37">
        <v>316040.0</v>
      </c>
    </row>
    <row r="705">
      <c r="A705" s="38" t="s">
        <v>719</v>
      </c>
      <c r="B705" s="39">
        <v>316045.0</v>
      </c>
    </row>
    <row r="706">
      <c r="A706" s="36" t="s">
        <v>720</v>
      </c>
      <c r="B706" s="37">
        <v>316050.0</v>
      </c>
    </row>
    <row r="707">
      <c r="A707" s="38" t="s">
        <v>721</v>
      </c>
      <c r="B707" s="39">
        <v>316060.0</v>
      </c>
    </row>
    <row r="708">
      <c r="A708" s="36" t="s">
        <v>722</v>
      </c>
      <c r="B708" s="37">
        <v>316070.0</v>
      </c>
    </row>
    <row r="709">
      <c r="A709" s="38" t="s">
        <v>723</v>
      </c>
      <c r="B709" s="39">
        <v>316080.0</v>
      </c>
    </row>
    <row r="710">
      <c r="A710" s="36" t="s">
        <v>724</v>
      </c>
      <c r="B710" s="37">
        <v>316090.0</v>
      </c>
    </row>
    <row r="711">
      <c r="A711" s="38" t="s">
        <v>725</v>
      </c>
      <c r="B711" s="39">
        <v>316095.0</v>
      </c>
    </row>
    <row r="712">
      <c r="A712" s="36" t="s">
        <v>726</v>
      </c>
      <c r="B712" s="37">
        <v>316100.0</v>
      </c>
    </row>
    <row r="713">
      <c r="A713" s="38" t="s">
        <v>727</v>
      </c>
      <c r="B713" s="39">
        <v>316105.0</v>
      </c>
    </row>
    <row r="714">
      <c r="A714" s="36" t="s">
        <v>728</v>
      </c>
      <c r="B714" s="37">
        <v>316110.0</v>
      </c>
    </row>
    <row r="715">
      <c r="A715" s="38" t="s">
        <v>729</v>
      </c>
      <c r="B715" s="39">
        <v>316120.0</v>
      </c>
    </row>
    <row r="716">
      <c r="A716" s="36" t="s">
        <v>730</v>
      </c>
      <c r="B716" s="37">
        <v>316130.0</v>
      </c>
    </row>
    <row r="717">
      <c r="A717" s="38" t="s">
        <v>731</v>
      </c>
      <c r="B717" s="39">
        <v>316140.0</v>
      </c>
    </row>
    <row r="718">
      <c r="A718" s="36" t="s">
        <v>732</v>
      </c>
      <c r="B718" s="37">
        <v>316150.0</v>
      </c>
    </row>
    <row r="719">
      <c r="A719" s="38" t="s">
        <v>733</v>
      </c>
      <c r="B719" s="39">
        <v>316160.0</v>
      </c>
    </row>
    <row r="720">
      <c r="A720" s="36" t="s">
        <v>734</v>
      </c>
      <c r="B720" s="37">
        <v>316165.0</v>
      </c>
    </row>
    <row r="721">
      <c r="A721" s="38" t="s">
        <v>735</v>
      </c>
      <c r="B721" s="39">
        <v>316170.0</v>
      </c>
    </row>
    <row r="722">
      <c r="A722" s="36" t="s">
        <v>736</v>
      </c>
      <c r="B722" s="37">
        <v>316180.0</v>
      </c>
    </row>
    <row r="723">
      <c r="A723" s="38" t="s">
        <v>737</v>
      </c>
      <c r="B723" s="39">
        <v>316190.0</v>
      </c>
    </row>
    <row r="724">
      <c r="A724" s="36" t="s">
        <v>739</v>
      </c>
      <c r="B724" s="37">
        <v>316200.0</v>
      </c>
    </row>
    <row r="725">
      <c r="A725" s="38" t="s">
        <v>740</v>
      </c>
      <c r="B725" s="39">
        <v>316210.0</v>
      </c>
    </row>
    <row r="726">
      <c r="A726" s="36" t="s">
        <v>741</v>
      </c>
      <c r="B726" s="37">
        <v>316220.0</v>
      </c>
    </row>
    <row r="727">
      <c r="A727" s="38" t="s">
        <v>742</v>
      </c>
      <c r="B727" s="39">
        <v>316225.0</v>
      </c>
    </row>
    <row r="728">
      <c r="A728" s="36" t="s">
        <v>743</v>
      </c>
      <c r="B728" s="37">
        <v>316230.0</v>
      </c>
    </row>
    <row r="729">
      <c r="A729" s="38" t="s">
        <v>744</v>
      </c>
      <c r="B729" s="39">
        <v>316240.0</v>
      </c>
    </row>
    <row r="730">
      <c r="A730" s="36" t="s">
        <v>745</v>
      </c>
      <c r="B730" s="37">
        <v>316245.0</v>
      </c>
    </row>
    <row r="731">
      <c r="A731" s="38" t="s">
        <v>746</v>
      </c>
      <c r="B731" s="39">
        <v>316250.0</v>
      </c>
    </row>
    <row r="732">
      <c r="A732" s="36" t="s">
        <v>747</v>
      </c>
      <c r="B732" s="37">
        <v>316255.0</v>
      </c>
    </row>
    <row r="733">
      <c r="A733" s="38" t="s">
        <v>748</v>
      </c>
      <c r="B733" s="39">
        <v>316257.0</v>
      </c>
    </row>
    <row r="734">
      <c r="A734" s="36" t="s">
        <v>749</v>
      </c>
      <c r="B734" s="37">
        <v>316260.0</v>
      </c>
    </row>
    <row r="735">
      <c r="A735" s="38" t="s">
        <v>750</v>
      </c>
      <c r="B735" s="39">
        <v>316265.0</v>
      </c>
    </row>
    <row r="736">
      <c r="A736" s="36" t="s">
        <v>751</v>
      </c>
      <c r="B736" s="37">
        <v>316270.0</v>
      </c>
    </row>
    <row r="737">
      <c r="A737" s="38" t="s">
        <v>752</v>
      </c>
      <c r="B737" s="39">
        <v>316280.0</v>
      </c>
    </row>
    <row r="738">
      <c r="A738" s="36" t="s">
        <v>753</v>
      </c>
      <c r="B738" s="37">
        <v>316290.0</v>
      </c>
    </row>
    <row r="739">
      <c r="A739" s="38" t="s">
        <v>754</v>
      </c>
      <c r="B739" s="39">
        <v>316292.0</v>
      </c>
    </row>
    <row r="740">
      <c r="A740" s="36" t="s">
        <v>755</v>
      </c>
      <c r="B740" s="37">
        <v>316294.0</v>
      </c>
    </row>
    <row r="741">
      <c r="A741" s="38" t="s">
        <v>756</v>
      </c>
      <c r="B741" s="39">
        <v>316295.0</v>
      </c>
    </row>
    <row r="742">
      <c r="A742" s="36" t="s">
        <v>757</v>
      </c>
      <c r="B742" s="37">
        <v>316300.0</v>
      </c>
    </row>
    <row r="743">
      <c r="A743" s="38" t="s">
        <v>758</v>
      </c>
      <c r="B743" s="39">
        <v>316310.0</v>
      </c>
    </row>
    <row r="744">
      <c r="A744" s="36" t="s">
        <v>759</v>
      </c>
      <c r="B744" s="37">
        <v>316320.0</v>
      </c>
    </row>
    <row r="745">
      <c r="A745" s="38" t="s">
        <v>760</v>
      </c>
      <c r="B745" s="39">
        <v>316330.0</v>
      </c>
    </row>
    <row r="746">
      <c r="A746" s="36" t="s">
        <v>761</v>
      </c>
      <c r="B746" s="37">
        <v>316340.0</v>
      </c>
    </row>
    <row r="747">
      <c r="A747" s="38" t="s">
        <v>762</v>
      </c>
      <c r="B747" s="39">
        <v>316350.0</v>
      </c>
    </row>
    <row r="748">
      <c r="A748" s="36" t="s">
        <v>763</v>
      </c>
      <c r="B748" s="37">
        <v>316360.0</v>
      </c>
    </row>
    <row r="749">
      <c r="A749" s="38" t="s">
        <v>764</v>
      </c>
      <c r="B749" s="39">
        <v>316370.0</v>
      </c>
    </row>
    <row r="750">
      <c r="A750" s="36" t="s">
        <v>765</v>
      </c>
      <c r="B750" s="37">
        <v>316380.0</v>
      </c>
    </row>
    <row r="751">
      <c r="A751" s="38" t="s">
        <v>766</v>
      </c>
      <c r="B751" s="39">
        <v>316390.0</v>
      </c>
    </row>
    <row r="752">
      <c r="A752" s="36" t="s">
        <v>768</v>
      </c>
      <c r="B752" s="37">
        <v>316400.0</v>
      </c>
    </row>
    <row r="753">
      <c r="A753" s="38" t="s">
        <v>767</v>
      </c>
      <c r="B753" s="39">
        <v>316410.0</v>
      </c>
    </row>
    <row r="754">
      <c r="A754" s="36" t="s">
        <v>769</v>
      </c>
      <c r="B754" s="37">
        <v>316420.0</v>
      </c>
    </row>
    <row r="755">
      <c r="A755" s="38" t="s">
        <v>770</v>
      </c>
      <c r="B755" s="39">
        <v>316430.0</v>
      </c>
    </row>
    <row r="756">
      <c r="A756" s="36" t="s">
        <v>771</v>
      </c>
      <c r="B756" s="37">
        <v>316440.0</v>
      </c>
    </row>
    <row r="757">
      <c r="A757" s="38" t="s">
        <v>772</v>
      </c>
      <c r="B757" s="39">
        <v>316443.0</v>
      </c>
    </row>
    <row r="758">
      <c r="A758" s="36" t="s">
        <v>773</v>
      </c>
      <c r="B758" s="37">
        <v>316447.0</v>
      </c>
    </row>
    <row r="759">
      <c r="A759" s="38" t="s">
        <v>774</v>
      </c>
      <c r="B759" s="39">
        <v>316450.0</v>
      </c>
    </row>
    <row r="760">
      <c r="A760" s="36" t="s">
        <v>775</v>
      </c>
      <c r="B760" s="37">
        <v>316460.0</v>
      </c>
    </row>
    <row r="761">
      <c r="A761" s="38" t="s">
        <v>776</v>
      </c>
      <c r="B761" s="39">
        <v>316470.0</v>
      </c>
    </row>
    <row r="762">
      <c r="A762" s="36" t="s">
        <v>777</v>
      </c>
      <c r="B762" s="37">
        <v>316480.0</v>
      </c>
    </row>
    <row r="763">
      <c r="A763" s="38" t="s">
        <v>778</v>
      </c>
      <c r="B763" s="39">
        <v>316490.0</v>
      </c>
    </row>
    <row r="764">
      <c r="A764" s="36" t="s">
        <v>780</v>
      </c>
      <c r="B764" s="37">
        <v>316500.0</v>
      </c>
    </row>
    <row r="765">
      <c r="A765" s="38" t="s">
        <v>781</v>
      </c>
      <c r="B765" s="39">
        <v>316510.0</v>
      </c>
    </row>
    <row r="766">
      <c r="A766" s="36" t="s">
        <v>779</v>
      </c>
      <c r="B766" s="37">
        <v>316520.0</v>
      </c>
    </row>
    <row r="767">
      <c r="A767" s="38" t="s">
        <v>782</v>
      </c>
      <c r="B767" s="39">
        <v>316530.0</v>
      </c>
    </row>
    <row r="768">
      <c r="A768" s="36" t="s">
        <v>783</v>
      </c>
      <c r="B768" s="37">
        <v>316540.0</v>
      </c>
    </row>
    <row r="769">
      <c r="A769" s="38" t="s">
        <v>784</v>
      </c>
      <c r="B769" s="39">
        <v>316550.0</v>
      </c>
    </row>
    <row r="770">
      <c r="A770" s="36" t="s">
        <v>785</v>
      </c>
      <c r="B770" s="37">
        <v>316553.0</v>
      </c>
    </row>
    <row r="771">
      <c r="A771" s="38" t="s">
        <v>806</v>
      </c>
      <c r="B771" s="39">
        <v>316555.0</v>
      </c>
    </row>
    <row r="772">
      <c r="A772" s="36" t="s">
        <v>786</v>
      </c>
      <c r="B772" s="37">
        <v>316556.0</v>
      </c>
    </row>
    <row r="773">
      <c r="A773" s="38" t="s">
        <v>787</v>
      </c>
      <c r="B773" s="39">
        <v>316557.0</v>
      </c>
    </row>
    <row r="774">
      <c r="A774" s="36" t="s">
        <v>788</v>
      </c>
      <c r="B774" s="37">
        <v>316560.0</v>
      </c>
    </row>
    <row r="775">
      <c r="A775" s="38" t="s">
        <v>789</v>
      </c>
      <c r="B775" s="39">
        <v>316570.0</v>
      </c>
    </row>
    <row r="776">
      <c r="A776" s="36" t="s">
        <v>790</v>
      </c>
      <c r="B776" s="37">
        <v>316580.0</v>
      </c>
    </row>
    <row r="777">
      <c r="A777" s="38" t="s">
        <v>791</v>
      </c>
      <c r="B777" s="39">
        <v>316590.0</v>
      </c>
    </row>
    <row r="778">
      <c r="A778" s="36" t="s">
        <v>792</v>
      </c>
      <c r="B778" s="37">
        <v>316600.0</v>
      </c>
    </row>
    <row r="779">
      <c r="A779" s="38" t="s">
        <v>793</v>
      </c>
      <c r="B779" s="39">
        <v>316610.0</v>
      </c>
    </row>
    <row r="780">
      <c r="A780" s="36" t="s">
        <v>794</v>
      </c>
      <c r="B780" s="37">
        <v>316620.0</v>
      </c>
    </row>
    <row r="781">
      <c r="A781" s="38" t="s">
        <v>795</v>
      </c>
      <c r="B781" s="39">
        <v>316630.0</v>
      </c>
    </row>
    <row r="782">
      <c r="A782" s="36" t="s">
        <v>796</v>
      </c>
      <c r="B782" s="37">
        <v>316640.0</v>
      </c>
    </row>
    <row r="783">
      <c r="A783" s="38" t="s">
        <v>797</v>
      </c>
      <c r="B783" s="39">
        <v>316650.0</v>
      </c>
    </row>
    <row r="784">
      <c r="A784" s="40" t="s">
        <v>798</v>
      </c>
      <c r="B784" s="37">
        <v>316660.0</v>
      </c>
    </row>
    <row r="785">
      <c r="A785" s="38" t="s">
        <v>800</v>
      </c>
      <c r="B785" s="39">
        <v>316670.0</v>
      </c>
    </row>
    <row r="786">
      <c r="A786" s="36" t="s">
        <v>799</v>
      </c>
      <c r="B786" s="37">
        <v>316680.0</v>
      </c>
    </row>
    <row r="787">
      <c r="A787" s="38" t="s">
        <v>801</v>
      </c>
      <c r="B787" s="39">
        <v>316690.0</v>
      </c>
    </row>
    <row r="788">
      <c r="A788" s="36" t="s">
        <v>802</v>
      </c>
      <c r="B788" s="37">
        <v>316695.0</v>
      </c>
    </row>
    <row r="789">
      <c r="A789" s="38" t="s">
        <v>803</v>
      </c>
      <c r="B789" s="39">
        <v>316700.0</v>
      </c>
    </row>
    <row r="790">
      <c r="A790" s="36" t="s">
        <v>804</v>
      </c>
      <c r="B790" s="37">
        <v>316710.0</v>
      </c>
    </row>
    <row r="791">
      <c r="A791" s="38" t="s">
        <v>805</v>
      </c>
      <c r="B791" s="39">
        <v>316720.0</v>
      </c>
    </row>
    <row r="792">
      <c r="A792" s="36" t="s">
        <v>807</v>
      </c>
      <c r="B792" s="37">
        <v>316730.0</v>
      </c>
    </row>
    <row r="793">
      <c r="A793" s="38" t="s">
        <v>808</v>
      </c>
      <c r="B793" s="39">
        <v>316740.0</v>
      </c>
    </row>
    <row r="794">
      <c r="A794" s="36" t="s">
        <v>809</v>
      </c>
      <c r="B794" s="37">
        <v>316750.0</v>
      </c>
    </row>
    <row r="795">
      <c r="A795" s="38" t="s">
        <v>810</v>
      </c>
      <c r="B795" s="39">
        <v>316760.0</v>
      </c>
    </row>
    <row r="796">
      <c r="A796" s="36" t="s">
        <v>811</v>
      </c>
      <c r="B796" s="37">
        <v>316770.0</v>
      </c>
    </row>
    <row r="797">
      <c r="A797" s="38" t="s">
        <v>812</v>
      </c>
      <c r="B797" s="39">
        <v>316780.0</v>
      </c>
    </row>
    <row r="798">
      <c r="A798" s="36" t="s">
        <v>813</v>
      </c>
      <c r="B798" s="37">
        <v>316790.0</v>
      </c>
    </row>
    <row r="799">
      <c r="A799" s="38" t="s">
        <v>814</v>
      </c>
      <c r="B799" s="39">
        <v>316800.0</v>
      </c>
    </row>
    <row r="800">
      <c r="A800" s="36" t="s">
        <v>815</v>
      </c>
      <c r="B800" s="37">
        <v>316805.0</v>
      </c>
    </row>
    <row r="801">
      <c r="A801" s="38" t="s">
        <v>816</v>
      </c>
      <c r="B801" s="39">
        <v>316810.0</v>
      </c>
    </row>
    <row r="802">
      <c r="A802" s="36" t="s">
        <v>817</v>
      </c>
      <c r="B802" s="37">
        <v>316820.0</v>
      </c>
    </row>
    <row r="803">
      <c r="A803" s="38" t="s">
        <v>818</v>
      </c>
      <c r="B803" s="39">
        <v>316830.0</v>
      </c>
    </row>
    <row r="804">
      <c r="A804" s="36" t="s">
        <v>819</v>
      </c>
      <c r="B804" s="37">
        <v>316840.0</v>
      </c>
    </row>
    <row r="805">
      <c r="A805" s="38" t="s">
        <v>820</v>
      </c>
      <c r="B805" s="39">
        <v>316850.0</v>
      </c>
    </row>
    <row r="806">
      <c r="A806" s="36" t="s">
        <v>821</v>
      </c>
      <c r="B806" s="37">
        <v>316860.0</v>
      </c>
    </row>
    <row r="807">
      <c r="A807" s="38" t="s">
        <v>822</v>
      </c>
      <c r="B807" s="39">
        <v>316870.0</v>
      </c>
    </row>
    <row r="808">
      <c r="A808" s="36" t="s">
        <v>823</v>
      </c>
      <c r="B808" s="37">
        <v>316880.0</v>
      </c>
    </row>
    <row r="809">
      <c r="A809" s="38" t="s">
        <v>824</v>
      </c>
      <c r="B809" s="39">
        <v>316890.0</v>
      </c>
    </row>
    <row r="810">
      <c r="A810" s="36" t="s">
        <v>825</v>
      </c>
      <c r="B810" s="37">
        <v>316900.0</v>
      </c>
    </row>
    <row r="811">
      <c r="A811" s="38" t="s">
        <v>826</v>
      </c>
      <c r="B811" s="39">
        <v>316905.0</v>
      </c>
    </row>
    <row r="812">
      <c r="A812" s="36" t="s">
        <v>827</v>
      </c>
      <c r="B812" s="37">
        <v>316910.0</v>
      </c>
    </row>
    <row r="813">
      <c r="A813" s="38" t="s">
        <v>828</v>
      </c>
      <c r="B813" s="39">
        <v>316920.0</v>
      </c>
    </row>
    <row r="814">
      <c r="A814" s="36" t="s">
        <v>829</v>
      </c>
      <c r="B814" s="37">
        <v>316930.0</v>
      </c>
    </row>
    <row r="815">
      <c r="A815" s="38" t="s">
        <v>830</v>
      </c>
      <c r="B815" s="39">
        <v>316935.0</v>
      </c>
    </row>
    <row r="816">
      <c r="A816" s="36" t="s">
        <v>831</v>
      </c>
      <c r="B816" s="37">
        <v>316940.0</v>
      </c>
    </row>
    <row r="817">
      <c r="A817" s="38" t="s">
        <v>832</v>
      </c>
      <c r="B817" s="39">
        <v>316950.0</v>
      </c>
    </row>
    <row r="818">
      <c r="A818" s="36" t="s">
        <v>833</v>
      </c>
      <c r="B818" s="37">
        <v>316960.0</v>
      </c>
    </row>
    <row r="819">
      <c r="A819" s="38" t="s">
        <v>834</v>
      </c>
      <c r="B819" s="39">
        <v>316970.0</v>
      </c>
    </row>
    <row r="820">
      <c r="A820" s="36" t="s">
        <v>835</v>
      </c>
      <c r="B820" s="37">
        <v>316980.0</v>
      </c>
    </row>
    <row r="821">
      <c r="A821" s="38" t="s">
        <v>836</v>
      </c>
      <c r="B821" s="39">
        <v>316990.0</v>
      </c>
    </row>
    <row r="822">
      <c r="A822" s="36" t="s">
        <v>837</v>
      </c>
      <c r="B822" s="37">
        <v>317000.0</v>
      </c>
    </row>
    <row r="823">
      <c r="A823" s="38" t="s">
        <v>838</v>
      </c>
      <c r="B823" s="39">
        <v>317005.0</v>
      </c>
    </row>
    <row r="824">
      <c r="A824" s="36" t="s">
        <v>839</v>
      </c>
      <c r="B824" s="37">
        <v>317010.0</v>
      </c>
    </row>
    <row r="825">
      <c r="A825" s="38" t="s">
        <v>840</v>
      </c>
      <c r="B825" s="39">
        <v>317020.0</v>
      </c>
    </row>
    <row r="826">
      <c r="A826" s="36" t="s">
        <v>841</v>
      </c>
      <c r="B826" s="37">
        <v>317030.0</v>
      </c>
    </row>
    <row r="827">
      <c r="A827" s="38" t="s">
        <v>842</v>
      </c>
      <c r="B827" s="39">
        <v>317040.0</v>
      </c>
    </row>
    <row r="828">
      <c r="A828" s="36" t="s">
        <v>843</v>
      </c>
      <c r="B828" s="37">
        <v>317043.0</v>
      </c>
    </row>
    <row r="829">
      <c r="A829" s="38" t="s">
        <v>844</v>
      </c>
      <c r="B829" s="39">
        <v>317047.0</v>
      </c>
    </row>
    <row r="830">
      <c r="A830" s="36" t="s">
        <v>845</v>
      </c>
      <c r="B830" s="37">
        <v>317050.0</v>
      </c>
    </row>
    <row r="831">
      <c r="A831" s="38" t="s">
        <v>846</v>
      </c>
      <c r="B831" s="39">
        <v>317052.0</v>
      </c>
    </row>
    <row r="832">
      <c r="A832" s="36" t="s">
        <v>847</v>
      </c>
      <c r="B832" s="37">
        <v>317057.0</v>
      </c>
    </row>
    <row r="833">
      <c r="A833" s="38" t="s">
        <v>848</v>
      </c>
      <c r="B833" s="39">
        <v>317060.0</v>
      </c>
    </row>
    <row r="834">
      <c r="A834" s="36" t="s">
        <v>849</v>
      </c>
      <c r="B834" s="37">
        <v>317065.0</v>
      </c>
    </row>
    <row r="835">
      <c r="A835" s="38" t="s">
        <v>850</v>
      </c>
      <c r="B835" s="39">
        <v>317070.0</v>
      </c>
    </row>
    <row r="836">
      <c r="A836" s="36" t="s">
        <v>851</v>
      </c>
      <c r="B836" s="37">
        <v>317075.0</v>
      </c>
    </row>
    <row r="837">
      <c r="A837" s="38" t="s">
        <v>852</v>
      </c>
      <c r="B837" s="39">
        <v>317080.0</v>
      </c>
    </row>
    <row r="838">
      <c r="A838" s="36" t="s">
        <v>853</v>
      </c>
      <c r="B838" s="37">
        <v>317090.0</v>
      </c>
    </row>
    <row r="839">
      <c r="A839" s="38" t="s">
        <v>854</v>
      </c>
      <c r="B839" s="39">
        <v>317100.0</v>
      </c>
    </row>
    <row r="840">
      <c r="A840" s="36" t="s">
        <v>855</v>
      </c>
      <c r="B840" s="37">
        <v>317103.0</v>
      </c>
    </row>
    <row r="841">
      <c r="A841" s="38" t="s">
        <v>856</v>
      </c>
      <c r="B841" s="39">
        <v>317107.0</v>
      </c>
    </row>
    <row r="842">
      <c r="A842" s="36" t="s">
        <v>857</v>
      </c>
      <c r="B842" s="37">
        <v>317110.0</v>
      </c>
    </row>
    <row r="843">
      <c r="A843" s="38" t="s">
        <v>858</v>
      </c>
      <c r="B843" s="39">
        <v>317115.0</v>
      </c>
    </row>
    <row r="844">
      <c r="A844" s="36" t="s">
        <v>859</v>
      </c>
      <c r="B844" s="37">
        <v>317120.0</v>
      </c>
    </row>
    <row r="845">
      <c r="A845" s="38" t="s">
        <v>860</v>
      </c>
      <c r="B845" s="39">
        <v>317130.0</v>
      </c>
    </row>
    <row r="846">
      <c r="A846" s="36" t="s">
        <v>861</v>
      </c>
      <c r="B846" s="37">
        <v>317140.0</v>
      </c>
    </row>
    <row r="847">
      <c r="A847" s="38" t="s">
        <v>486</v>
      </c>
      <c r="B847" s="39">
        <v>317150.0</v>
      </c>
    </row>
    <row r="848">
      <c r="A848" s="36" t="s">
        <v>862</v>
      </c>
      <c r="B848" s="37">
        <v>317160.0</v>
      </c>
    </row>
    <row r="849">
      <c r="A849" s="38" t="s">
        <v>863</v>
      </c>
      <c r="B849" s="39">
        <v>317170.0</v>
      </c>
    </row>
    <row r="850">
      <c r="A850" s="36" t="s">
        <v>864</v>
      </c>
      <c r="B850" s="37">
        <v>317180.0</v>
      </c>
    </row>
    <row r="851">
      <c r="A851" s="38" t="s">
        <v>865</v>
      </c>
      <c r="B851" s="39">
        <v>317190.0</v>
      </c>
    </row>
    <row r="852">
      <c r="A852" s="36" t="s">
        <v>866</v>
      </c>
      <c r="B852" s="37">
        <v>317200.0</v>
      </c>
    </row>
    <row r="853">
      <c r="A853" s="38" t="s">
        <v>867</v>
      </c>
      <c r="B853" s="39">
        <v>317210.0</v>
      </c>
    </row>
    <row r="854">
      <c r="A854" s="36" t="s">
        <v>868</v>
      </c>
      <c r="B854" s="37">
        <v>317220.0</v>
      </c>
    </row>
    <row r="855">
      <c r="A855" s="38"/>
      <c r="B855" s="41" t="s">
        <v>1518</v>
      </c>
    </row>
    <row r="856">
      <c r="A856" s="42"/>
      <c r="B856" s="43"/>
    </row>
    <row r="857">
      <c r="A857" s="42"/>
      <c r="B857" s="43"/>
    </row>
    <row r="858">
      <c r="A858" s="42"/>
      <c r="B858" s="43"/>
    </row>
    <row r="859">
      <c r="A859" s="42"/>
      <c r="B859" s="43"/>
    </row>
    <row r="860">
      <c r="A860" s="42"/>
      <c r="B860" s="43"/>
    </row>
    <row r="861">
      <c r="A861" s="42"/>
      <c r="B861" s="43"/>
    </row>
    <row r="862">
      <c r="A862" s="42"/>
      <c r="B862" s="43"/>
    </row>
    <row r="863">
      <c r="A863" s="42"/>
      <c r="B863" s="43"/>
    </row>
    <row r="864">
      <c r="A864" s="42"/>
      <c r="B864" s="43"/>
    </row>
    <row r="865">
      <c r="A865" s="42"/>
      <c r="B865" s="43"/>
    </row>
    <row r="866">
      <c r="A866" s="42"/>
      <c r="B866" s="43"/>
    </row>
    <row r="867">
      <c r="A867" s="42"/>
      <c r="B867" s="43"/>
    </row>
    <row r="868">
      <c r="A868" s="42"/>
      <c r="B868" s="43"/>
    </row>
    <row r="869">
      <c r="A869" s="42"/>
      <c r="B869" s="43"/>
    </row>
    <row r="870">
      <c r="A870" s="42"/>
      <c r="B870" s="43"/>
    </row>
    <row r="871">
      <c r="A871" s="42"/>
      <c r="B871" s="43"/>
    </row>
    <row r="872">
      <c r="A872" s="42"/>
      <c r="B872" s="43"/>
    </row>
    <row r="873">
      <c r="A873" s="42"/>
      <c r="B873" s="43"/>
    </row>
    <row r="874">
      <c r="A874" s="42"/>
      <c r="B874" s="43"/>
    </row>
    <row r="875">
      <c r="A875" s="42"/>
      <c r="B875" s="43"/>
    </row>
    <row r="876">
      <c r="A876" s="42"/>
      <c r="B876" s="43"/>
    </row>
    <row r="877">
      <c r="A877" s="42"/>
      <c r="B877" s="43"/>
    </row>
    <row r="878">
      <c r="A878" s="42"/>
      <c r="B878" s="43"/>
    </row>
    <row r="879">
      <c r="A879" s="42"/>
      <c r="B879" s="43"/>
    </row>
    <row r="880">
      <c r="A880" s="42"/>
      <c r="B880" s="43"/>
    </row>
    <row r="881">
      <c r="A881" s="42"/>
      <c r="B881" s="43"/>
    </row>
    <row r="882">
      <c r="A882" s="42"/>
      <c r="B882" s="43"/>
    </row>
    <row r="883">
      <c r="A883" s="42"/>
      <c r="B883" s="43"/>
    </row>
    <row r="884">
      <c r="A884" s="42"/>
      <c r="B884" s="43"/>
    </row>
    <row r="885">
      <c r="A885" s="42"/>
      <c r="B885" s="43"/>
    </row>
    <row r="886">
      <c r="A886" s="42"/>
      <c r="B886" s="43"/>
    </row>
    <row r="887">
      <c r="A887" s="42"/>
      <c r="B887" s="43"/>
    </row>
    <row r="888">
      <c r="A888" s="42"/>
      <c r="B888" s="43"/>
    </row>
    <row r="889">
      <c r="A889" s="42"/>
      <c r="B889" s="43"/>
    </row>
    <row r="890">
      <c r="A890" s="42"/>
      <c r="B890" s="43"/>
    </row>
    <row r="891">
      <c r="A891" s="42"/>
      <c r="B891" s="43"/>
    </row>
    <row r="892">
      <c r="A892" s="42"/>
      <c r="B892" s="43"/>
    </row>
    <row r="893">
      <c r="A893" s="42"/>
      <c r="B893" s="43"/>
    </row>
    <row r="894">
      <c r="A894" s="42"/>
      <c r="B894" s="43"/>
    </row>
    <row r="895">
      <c r="A895" s="42"/>
      <c r="B895" s="43"/>
    </row>
    <row r="896">
      <c r="A896" s="42"/>
      <c r="B896" s="43"/>
    </row>
    <row r="897">
      <c r="A897" s="42"/>
      <c r="B897" s="43"/>
    </row>
    <row r="898">
      <c r="A898" s="42"/>
      <c r="B898" s="43"/>
    </row>
    <row r="899">
      <c r="A899" s="42"/>
      <c r="B899" s="43"/>
    </row>
    <row r="900">
      <c r="A900" s="42"/>
      <c r="B900" s="43"/>
    </row>
    <row r="901">
      <c r="A901" s="42"/>
      <c r="B901" s="43"/>
    </row>
    <row r="902">
      <c r="A902" s="42"/>
      <c r="B902" s="43"/>
    </row>
    <row r="903">
      <c r="A903" s="42"/>
      <c r="B903" s="43"/>
    </row>
    <row r="904">
      <c r="A904" s="42"/>
      <c r="B904" s="43"/>
    </row>
    <row r="905">
      <c r="A905" s="42"/>
      <c r="B905" s="43"/>
    </row>
    <row r="906">
      <c r="A906" s="42"/>
      <c r="B906" s="43"/>
    </row>
    <row r="907">
      <c r="A907" s="42"/>
      <c r="B907" s="43"/>
    </row>
    <row r="908">
      <c r="A908" s="42"/>
      <c r="B908" s="43"/>
    </row>
    <row r="909">
      <c r="A909" s="42"/>
      <c r="B909" s="43"/>
    </row>
    <row r="910">
      <c r="A910" s="42"/>
      <c r="B910" s="43"/>
    </row>
    <row r="911">
      <c r="A911" s="42"/>
      <c r="B911" s="43"/>
    </row>
    <row r="912">
      <c r="A912" s="42"/>
      <c r="B912" s="43"/>
    </row>
    <row r="913">
      <c r="A913" s="42"/>
      <c r="B913" s="43"/>
    </row>
    <row r="914">
      <c r="A914" s="42"/>
      <c r="B914" s="43"/>
    </row>
    <row r="915">
      <c r="A915" s="42"/>
      <c r="B915" s="43"/>
    </row>
    <row r="916">
      <c r="A916" s="42"/>
      <c r="B916" s="43"/>
    </row>
    <row r="917">
      <c r="A917" s="42"/>
      <c r="B917" s="43"/>
    </row>
    <row r="918">
      <c r="A918" s="42"/>
      <c r="B918" s="43"/>
    </row>
    <row r="919">
      <c r="A919" s="42"/>
      <c r="B919" s="43"/>
    </row>
    <row r="920">
      <c r="A920" s="42"/>
      <c r="B920" s="43"/>
    </row>
    <row r="921">
      <c r="A921" s="42"/>
      <c r="B921" s="43"/>
    </row>
    <row r="922">
      <c r="A922" s="42"/>
      <c r="B922" s="43"/>
    </row>
    <row r="923">
      <c r="A923" s="42"/>
      <c r="B923" s="43"/>
    </row>
    <row r="924">
      <c r="A924" s="42"/>
      <c r="B924" s="43"/>
    </row>
    <row r="925">
      <c r="A925" s="42"/>
      <c r="B925" s="43"/>
    </row>
    <row r="926">
      <c r="A926" s="42"/>
      <c r="B926" s="43"/>
    </row>
    <row r="927">
      <c r="A927" s="42"/>
      <c r="B927" s="43"/>
    </row>
    <row r="928">
      <c r="A928" s="42"/>
      <c r="B928" s="43"/>
    </row>
    <row r="929">
      <c r="A929" s="42"/>
      <c r="B929" s="43"/>
    </row>
    <row r="930">
      <c r="A930" s="42"/>
      <c r="B930" s="43"/>
    </row>
    <row r="931">
      <c r="A931" s="42"/>
      <c r="B931" s="43"/>
    </row>
    <row r="932">
      <c r="A932" s="42"/>
      <c r="B932" s="43"/>
    </row>
    <row r="933">
      <c r="A933" s="42"/>
      <c r="B933" s="43"/>
    </row>
    <row r="934">
      <c r="A934" s="42"/>
      <c r="B934" s="43"/>
    </row>
    <row r="935">
      <c r="A935" s="42"/>
      <c r="B935" s="43"/>
    </row>
    <row r="936">
      <c r="A936" s="42"/>
      <c r="B936" s="43"/>
    </row>
    <row r="937">
      <c r="A937" s="42"/>
      <c r="B937" s="43"/>
    </row>
    <row r="938">
      <c r="A938" s="42"/>
      <c r="B938" s="43"/>
    </row>
    <row r="939">
      <c r="A939" s="42"/>
      <c r="B939" s="43"/>
    </row>
    <row r="940">
      <c r="A940" s="42"/>
      <c r="B940" s="43"/>
    </row>
    <row r="941">
      <c r="A941" s="42"/>
      <c r="B941" s="43"/>
    </row>
    <row r="942">
      <c r="A942" s="42"/>
      <c r="B942" s="43"/>
    </row>
    <row r="943">
      <c r="A943" s="42"/>
      <c r="B943" s="43"/>
    </row>
    <row r="944">
      <c r="A944" s="42"/>
      <c r="B944" s="43"/>
    </row>
    <row r="945">
      <c r="A945" s="42"/>
      <c r="B945" s="43"/>
    </row>
    <row r="946">
      <c r="A946" s="42"/>
      <c r="B946" s="43"/>
    </row>
    <row r="947">
      <c r="A947" s="42"/>
      <c r="B947" s="43"/>
    </row>
    <row r="948">
      <c r="A948" s="42"/>
      <c r="B948" s="43"/>
    </row>
    <row r="949">
      <c r="A949" s="42"/>
      <c r="B949" s="43"/>
    </row>
    <row r="950">
      <c r="A950" s="42"/>
      <c r="B950" s="43"/>
    </row>
    <row r="951">
      <c r="A951" s="42"/>
      <c r="B951" s="43"/>
    </row>
    <row r="952">
      <c r="A952" s="42"/>
      <c r="B952" s="43"/>
    </row>
    <row r="953">
      <c r="A953" s="42"/>
      <c r="B953" s="43"/>
    </row>
    <row r="954">
      <c r="A954" s="42"/>
      <c r="B954" s="43"/>
    </row>
    <row r="955">
      <c r="A955" s="42"/>
      <c r="B955" s="43"/>
    </row>
    <row r="956">
      <c r="A956" s="42"/>
      <c r="B956" s="43"/>
    </row>
    <row r="957">
      <c r="A957" s="42"/>
      <c r="B957" s="43"/>
    </row>
    <row r="958">
      <c r="A958" s="42"/>
      <c r="B958" s="43"/>
    </row>
    <row r="959">
      <c r="A959" s="42"/>
      <c r="B959" s="43"/>
    </row>
    <row r="960">
      <c r="A960" s="42"/>
      <c r="B960" s="43"/>
    </row>
    <row r="961">
      <c r="A961" s="42"/>
      <c r="B961" s="43"/>
    </row>
    <row r="962">
      <c r="A962" s="42"/>
      <c r="B962" s="43"/>
    </row>
    <row r="963">
      <c r="A963" s="42"/>
      <c r="B963" s="43"/>
    </row>
    <row r="964">
      <c r="A964" s="42"/>
      <c r="B964" s="43"/>
    </row>
    <row r="965">
      <c r="A965" s="42"/>
      <c r="B965" s="43"/>
    </row>
    <row r="966">
      <c r="A966" s="42"/>
      <c r="B966" s="43"/>
    </row>
    <row r="967">
      <c r="A967" s="42"/>
      <c r="B967" s="43"/>
    </row>
    <row r="968">
      <c r="A968" s="42"/>
      <c r="B968" s="43"/>
    </row>
    <row r="969">
      <c r="A969" s="42"/>
      <c r="B969" s="43"/>
    </row>
    <row r="970">
      <c r="A970" s="42"/>
      <c r="B970" s="43"/>
    </row>
    <row r="971">
      <c r="A971" s="42"/>
      <c r="B971" s="43"/>
    </row>
    <row r="972">
      <c r="A972" s="42"/>
      <c r="B972" s="43"/>
    </row>
    <row r="973">
      <c r="A973" s="42"/>
      <c r="B973" s="43"/>
    </row>
    <row r="974">
      <c r="A974" s="42"/>
      <c r="B974" s="43"/>
    </row>
    <row r="975">
      <c r="A975" s="42"/>
      <c r="B975" s="43"/>
    </row>
    <row r="976">
      <c r="A976" s="42"/>
      <c r="B976" s="43"/>
    </row>
    <row r="977">
      <c r="A977" s="42"/>
      <c r="B977" s="43"/>
    </row>
    <row r="978">
      <c r="A978" s="42"/>
      <c r="B978" s="43"/>
    </row>
    <row r="979">
      <c r="A979" s="42"/>
      <c r="B979" s="43"/>
    </row>
    <row r="980">
      <c r="A980" s="42"/>
      <c r="B980" s="43"/>
    </row>
    <row r="981">
      <c r="A981" s="42"/>
      <c r="B981" s="43"/>
    </row>
    <row r="982">
      <c r="A982" s="42"/>
      <c r="B982" s="43"/>
    </row>
    <row r="983">
      <c r="A983" s="42"/>
      <c r="B983" s="43"/>
    </row>
    <row r="984">
      <c r="A984" s="42"/>
      <c r="B984" s="43"/>
    </row>
    <row r="985">
      <c r="A985" s="42"/>
      <c r="B985" s="43"/>
    </row>
    <row r="986">
      <c r="A986" s="42"/>
      <c r="B986" s="43"/>
    </row>
    <row r="987">
      <c r="A987" s="42"/>
      <c r="B987" s="43"/>
    </row>
    <row r="988">
      <c r="A988" s="42"/>
      <c r="B988" s="43"/>
    </row>
    <row r="989">
      <c r="A989" s="42"/>
      <c r="B989" s="43"/>
    </row>
    <row r="990">
      <c r="A990" s="42"/>
      <c r="B990" s="43"/>
    </row>
    <row r="991">
      <c r="A991" s="42"/>
      <c r="B991" s="43"/>
    </row>
    <row r="992">
      <c r="A992" s="42"/>
      <c r="B992" s="43"/>
    </row>
    <row r="993">
      <c r="A993" s="42"/>
      <c r="B993" s="43"/>
    </row>
    <row r="994">
      <c r="A994" s="42"/>
      <c r="B994" s="43"/>
    </row>
    <row r="995">
      <c r="A995" s="42"/>
      <c r="B995" s="43"/>
    </row>
    <row r="996">
      <c r="A996" s="42"/>
      <c r="B996" s="43"/>
    </row>
    <row r="997">
      <c r="A997" s="42"/>
      <c r="B997" s="43"/>
    </row>
    <row r="998">
      <c r="A998" s="42"/>
      <c r="B998" s="43"/>
    </row>
    <row r="999">
      <c r="A999" s="42"/>
      <c r="B999" s="43"/>
    </row>
    <row r="1000">
      <c r="A1000" s="42"/>
      <c r="B1000" s="43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2021-10-13T16:26:06Z</dcterms:created>
  <dc:creator>Grazielle Dias da Silva</dc:creator>
</cp:coreProperties>
</file>