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Município" sheetId="1" r:id="rId1"/>
    <sheet name="Regional" sheetId="2" r:id="rId2"/>
    <sheet name="Rede de Frio" sheetId="3" r:id="rId3"/>
    <sheet name="Resumo SMS" sheetId="4" r:id="rId4"/>
  </sheets>
  <definedNames>
    <definedName name="_xlnm._FilterDatabase" localSheetId="0" hidden="1">Município!$A$5:$E$859</definedName>
    <definedName name="_xlnm._FilterDatabase" localSheetId="1" hidden="1">Regional!$A$6:$BR$36</definedName>
    <definedName name="_xlnm._FilterDatabase" localSheetId="3" hidden="1">'Resumo SMS'!$A$5:$D$5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9" i="1" l="1"/>
  <c r="D859" i="1" l="1"/>
</calcChain>
</file>

<file path=xl/sharedStrings.xml><?xml version="1.0" encoding="utf-8"?>
<sst xmlns="http://schemas.openxmlformats.org/spreadsheetml/2006/main" count="4599" uniqueCount="941">
  <si>
    <t>PERCENTUAL ATENDIDO PARA VACINAÇÃO - Todo Estado MG</t>
  </si>
  <si>
    <t>Fonte: 37ª Remessa do MS</t>
  </si>
  <si>
    <t>PERCENTUAL NÃO VACINADO - Todo Estado MG</t>
  </si>
  <si>
    <t>37ª REMESSA (SESMG) A VACINAR</t>
  </si>
  <si>
    <t>Estratégico</t>
  </si>
  <si>
    <t>PFIZER</t>
  </si>
  <si>
    <t>FIOCRUZ (5 doses)</t>
  </si>
  <si>
    <t>Total de 6,5% de Pessoas de 45 a 49 anos + restante da população de trabalhadores industriais + 3% de caminhoneiros</t>
  </si>
  <si>
    <t>BUTANTAN</t>
  </si>
  <si>
    <t>ASTRAZENECA</t>
  </si>
  <si>
    <t>URS</t>
  </si>
  <si>
    <t xml:space="preserve"> CODIGO MUNICÍPIO</t>
  </si>
  <si>
    <t>MUNICÍPIOS</t>
  </si>
  <si>
    <t>UF</t>
  </si>
  <si>
    <t>População</t>
  </si>
  <si>
    <t>n 37ªR 
(D1)</t>
  </si>
  <si>
    <t>n 21ª Pauta (3ª parte)
(D2)</t>
  </si>
  <si>
    <r>
      <t xml:space="preserve">TOTAL c/arredondamento </t>
    </r>
    <r>
      <rPr>
        <b/>
        <sz val="14"/>
        <color rgb="FF00B050"/>
        <rFont val="Calibri"/>
        <family val="2"/>
      </rPr>
      <t>D1</t>
    </r>
  </si>
  <si>
    <r>
      <t xml:space="preserve">TOTAL c/arredondamento </t>
    </r>
    <r>
      <rPr>
        <b/>
        <sz val="14"/>
        <color rgb="FF00B050"/>
        <rFont val="Calibri"/>
        <family val="2"/>
      </rPr>
      <t>D2</t>
    </r>
  </si>
  <si>
    <t>Uberlândia</t>
  </si>
  <si>
    <t>Abadia dos Dourados</t>
  </si>
  <si>
    <t>MG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</si>
  <si>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</si>
  <si>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</si>
  <si>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</si>
  <si>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</si>
  <si>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</si>
  <si>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</si>
  <si>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</si>
  <si>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</si>
  <si>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</si>
  <si>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</si>
  <si>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</si>
  <si>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</si>
  <si>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</si>
  <si>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</si>
  <si>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</si>
  <si>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</si>
  <si>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</si>
  <si>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</si>
  <si>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</si>
  <si>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</si>
  <si>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</si>
  <si>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</si>
  <si>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</si>
  <si>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</si>
  <si>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</si>
  <si>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</si>
  <si>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</si>
  <si>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</si>
  <si>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</si>
  <si>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</si>
  <si>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</si>
  <si>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</si>
  <si>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</si>
  <si>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</si>
  <si>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</si>
  <si>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</si>
  <si>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</si>
  <si>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</si>
  <si>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</si>
  <si>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</si>
  <si>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</si>
  <si>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</si>
  <si>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</si>
  <si>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</si>
  <si>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</si>
  <si>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</si>
  <si>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</si>
  <si>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</si>
  <si>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</si>
  <si>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</si>
  <si>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</si>
  <si>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</si>
  <si>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</si>
  <si>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</si>
  <si>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</si>
  <si>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</si>
  <si>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</si>
  <si>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</si>
  <si>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</si>
  <si>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</si>
  <si>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</si>
  <si>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</si>
  <si>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</si>
  <si>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</si>
  <si>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</si>
  <si>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</si>
  <si>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</si>
  <si>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</si>
  <si>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</si>
  <si>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</si>
  <si>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</si>
  <si>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</si>
  <si>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</si>
  <si>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</si>
  <si>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</si>
  <si>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</si>
  <si>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</si>
  <si>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</si>
  <si>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</si>
  <si>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</si>
  <si>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</si>
  <si>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</si>
  <si>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</si>
  <si>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</si>
  <si>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</si>
  <si>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</si>
  <si>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</si>
  <si>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</si>
  <si>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</si>
  <si>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</si>
  <si>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</si>
  <si>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</si>
  <si>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</si>
  <si>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</si>
  <si>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</si>
  <si>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</si>
  <si>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</si>
  <si>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</si>
  <si>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</si>
  <si>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</si>
  <si>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</si>
  <si>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</si>
  <si>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</si>
  <si>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</si>
  <si>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</si>
  <si>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</si>
  <si>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</si>
  <si>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</si>
  <si>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</si>
  <si>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</si>
  <si>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</si>
  <si>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</si>
  <si>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</si>
  <si>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</si>
  <si>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</si>
  <si>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</si>
  <si>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</si>
  <si>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</si>
  <si>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</si>
  <si>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</si>
  <si>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</si>
  <si>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</si>
  <si>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</si>
  <si>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</si>
  <si>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</si>
  <si>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</si>
  <si>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</si>
  <si>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</si>
  <si>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</si>
  <si>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</si>
  <si>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</si>
  <si>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</si>
  <si>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</si>
  <si>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</si>
  <si>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</si>
  <si>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</si>
  <si>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</si>
  <si>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</si>
  <si>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</si>
  <si>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</si>
  <si>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</si>
  <si>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</si>
  <si>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</si>
  <si>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</si>
  <si>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</si>
  <si>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</si>
  <si>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</si>
  <si>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</si>
  <si>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</si>
  <si>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</si>
  <si>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</si>
  <si>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</si>
  <si>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</si>
  <si>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</si>
  <si>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</si>
  <si>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</si>
  <si>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</si>
  <si>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</si>
  <si>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</si>
  <si>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</si>
  <si>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</si>
  <si>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</si>
  <si>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</si>
  <si>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</si>
  <si>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</si>
  <si>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</si>
  <si>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</si>
  <si>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</si>
  <si>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</si>
  <si>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</si>
  <si>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</si>
  <si>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</si>
  <si>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</si>
  <si>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</si>
  <si>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</si>
  <si>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</si>
  <si>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</si>
  <si>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</si>
  <si>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</si>
  <si>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</si>
  <si>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</si>
  <si>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</si>
  <si>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</si>
  <si>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</si>
  <si>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</si>
  <si>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</si>
  <si>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</si>
  <si>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</si>
  <si>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</si>
  <si>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</si>
  <si>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</si>
  <si>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</si>
  <si>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</si>
  <si>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</si>
  <si>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</si>
  <si>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</si>
  <si>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</si>
  <si>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</si>
  <si>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</si>
  <si>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</si>
  <si>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</si>
  <si>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</si>
  <si>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</si>
  <si>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</si>
  <si>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</si>
  <si>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</si>
  <si>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</si>
  <si>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</si>
  <si>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</si>
  <si>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</si>
  <si>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</si>
  <si>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</si>
  <si>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</si>
  <si>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</si>
  <si>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</si>
  <si>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</si>
  <si>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</si>
  <si>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</si>
  <si>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</si>
  <si>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</si>
  <si>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</si>
  <si>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</si>
  <si>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</si>
  <si>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</si>
  <si>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</si>
  <si>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</si>
  <si>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</si>
  <si>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</si>
  <si>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</si>
  <si>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</si>
  <si>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</si>
  <si>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</si>
  <si>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</si>
  <si>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</si>
  <si>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</si>
  <si>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</si>
  <si>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</si>
  <si>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</si>
  <si>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</si>
  <si>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</si>
  <si>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</si>
  <si>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</si>
  <si>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</si>
  <si>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</si>
  <si>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</si>
  <si>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</si>
  <si>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</si>
  <si>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</si>
  <si>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</si>
  <si>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</si>
  <si>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</si>
  <si>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</si>
  <si>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</si>
  <si>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</si>
  <si>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</si>
  <si>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</si>
  <si>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</si>
  <si>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</si>
  <si>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</si>
  <si>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</si>
  <si>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</si>
  <si>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</si>
  <si>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</si>
  <si>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</si>
  <si>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</si>
  <si>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</si>
  <si>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</si>
  <si>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</si>
  <si>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</si>
  <si>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</si>
  <si>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</si>
  <si>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</si>
  <si>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</si>
  <si>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</si>
  <si>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</si>
  <si>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</si>
  <si>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</si>
  <si>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</si>
  <si>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</si>
  <si>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</si>
  <si>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</si>
  <si>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</si>
  <si>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</si>
  <si>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</si>
  <si>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</si>
  <si>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</si>
  <si>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</si>
  <si>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</si>
  <si>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</si>
  <si>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</si>
  <si>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</si>
  <si>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</si>
  <si>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</si>
  <si>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</si>
  <si>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</si>
  <si>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</si>
  <si>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</si>
  <si>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</si>
  <si>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</si>
  <si>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</si>
  <si>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</si>
  <si>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</si>
  <si>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</si>
  <si>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</si>
  <si>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</si>
  <si>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</si>
  <si>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</si>
  <si>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</si>
  <si>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</si>
  <si>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</si>
  <si>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</si>
  <si>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</si>
  <si>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</si>
  <si>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</si>
  <si>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</si>
  <si>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</si>
  <si>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</si>
  <si>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</si>
  <si>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</si>
  <si>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</si>
  <si>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</si>
  <si>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</si>
  <si>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</si>
  <si>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</si>
  <si>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</si>
  <si>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</si>
  <si>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</si>
  <si>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</si>
  <si>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</si>
  <si>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</si>
  <si>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</si>
  <si>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</si>
  <si>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</si>
  <si>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</si>
  <si>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</si>
  <si>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</si>
  <si>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</si>
  <si>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</si>
  <si>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</si>
  <si>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</si>
  <si>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</si>
  <si>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</si>
  <si>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</si>
  <si>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</si>
  <si>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</si>
  <si>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</si>
  <si>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</si>
  <si>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</si>
  <si>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</si>
  <si>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</si>
  <si>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</si>
  <si>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</si>
  <si>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</si>
  <si>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</si>
  <si>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</si>
  <si>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</si>
  <si>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</si>
  <si>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</si>
  <si>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</si>
  <si>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</si>
  <si>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</si>
  <si>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</si>
  <si>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</si>
  <si>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</si>
  <si>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</si>
  <si>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</si>
  <si>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</si>
  <si>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</si>
  <si>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</si>
  <si>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</si>
  <si>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</si>
  <si>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</si>
  <si>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</si>
  <si>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</si>
  <si>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</si>
  <si>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</si>
  <si>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</si>
  <si>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</si>
  <si>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</si>
  <si>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</si>
  <si>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</si>
  <si>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</si>
  <si>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</si>
  <si>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</si>
  <si>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</si>
  <si>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</si>
  <si>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</si>
  <si>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</si>
  <si>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</si>
  <si>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</si>
  <si>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</si>
  <si>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</si>
  <si>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</si>
  <si>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</si>
  <si>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</si>
  <si>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</si>
  <si>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</si>
  <si>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</si>
  <si>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</si>
  <si>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</si>
  <si>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</si>
  <si>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</si>
  <si>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</si>
  <si>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</si>
  <si>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</si>
  <si>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</si>
  <si>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</si>
  <si>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</si>
  <si>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</si>
  <si>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</si>
  <si>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</si>
  <si>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</si>
  <si>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</si>
  <si>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</si>
  <si>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</si>
  <si>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</si>
  <si>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</si>
  <si>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</si>
  <si>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</si>
  <si>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</si>
  <si>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</si>
  <si>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</si>
  <si>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</si>
  <si>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</si>
  <si>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</si>
  <si>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</si>
  <si>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</si>
  <si>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</si>
  <si>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</si>
  <si>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</si>
  <si>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</si>
  <si>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</si>
  <si>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</si>
  <si>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</si>
  <si>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</si>
  <si>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</si>
  <si>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</si>
  <si>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</si>
  <si>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</si>
  <si>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</si>
  <si>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</si>
  <si>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</si>
  <si>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</si>
  <si>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</si>
  <si>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</si>
  <si>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</si>
  <si>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</si>
  <si>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</si>
  <si>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</si>
  <si>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</si>
  <si>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</si>
  <si>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</si>
  <si>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</si>
  <si>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</si>
  <si>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</si>
  <si>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</si>
  <si>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</si>
  <si>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</si>
  <si>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</si>
  <si>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</si>
  <si>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</si>
  <si>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</si>
  <si>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</si>
  <si>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</si>
  <si>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</si>
  <si>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</si>
  <si>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</si>
  <si>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</si>
  <si>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</si>
  <si>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</si>
  <si>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</si>
  <si>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</si>
  <si>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</si>
  <si>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</si>
  <si>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</si>
  <si>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</si>
  <si>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</si>
  <si>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</si>
  <si>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</si>
  <si>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</si>
  <si>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</si>
  <si>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</si>
  <si>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</si>
  <si>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</si>
  <si>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</si>
  <si>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</si>
  <si>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</si>
  <si>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</si>
  <si>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</si>
  <si>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</si>
  <si>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</si>
  <si>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</si>
  <si>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</si>
  <si>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</si>
  <si>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</si>
  <si>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</si>
  <si>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</si>
  <si>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</si>
  <si>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</si>
  <si>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</si>
  <si>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</si>
  <si>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</si>
  <si>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</si>
  <si>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</si>
  <si>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</si>
  <si>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</si>
  <si>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</si>
  <si>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</si>
  <si>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</si>
  <si>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</si>
  <si>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</si>
  <si>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</si>
  <si>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</si>
  <si>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</si>
  <si>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</si>
  <si>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</si>
  <si>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</si>
  <si>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</si>
  <si>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</si>
  <si>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</si>
  <si>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</si>
  <si>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</si>
  <si>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</si>
  <si>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</si>
  <si>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</si>
  <si>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</si>
  <si>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</si>
  <si>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</si>
  <si>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</si>
  <si>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</si>
  <si>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</si>
  <si>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</si>
  <si>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</si>
  <si>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</si>
  <si>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</si>
  <si>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</si>
  <si>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</si>
  <si>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</si>
  <si>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</si>
  <si>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</si>
  <si>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</si>
  <si>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</si>
  <si>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</si>
  <si>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</si>
  <si>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</si>
  <si>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</si>
  <si>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</si>
  <si>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</si>
  <si>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</si>
  <si>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</si>
  <si>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</si>
  <si>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</si>
  <si>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</si>
  <si>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</si>
  <si>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</si>
  <si>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</si>
  <si>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</si>
  <si>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</si>
  <si>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</si>
  <si>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</si>
  <si>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</si>
  <si>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</si>
  <si>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</si>
  <si>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</si>
  <si>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</si>
  <si>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</si>
  <si>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</si>
  <si>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</si>
  <si>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</si>
  <si>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</si>
  <si>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</si>
  <si>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</si>
  <si>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</si>
  <si>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</si>
  <si>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</si>
  <si>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</si>
  <si>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</si>
  <si>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</si>
  <si>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</si>
  <si>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</si>
  <si>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</si>
  <si>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</si>
  <si>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</si>
  <si>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</si>
  <si>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</si>
  <si>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</si>
  <si>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</si>
  <si>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</si>
  <si>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</si>
  <si>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</si>
  <si>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</si>
  <si>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</si>
  <si>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</si>
  <si>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</si>
  <si>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</si>
  <si>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</si>
  <si>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</si>
  <si>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</si>
  <si>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</si>
  <si>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</si>
  <si>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</si>
  <si>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</si>
  <si>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</si>
  <si>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</si>
  <si>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</si>
  <si>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</si>
  <si>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</si>
  <si>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</si>
  <si>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</si>
  <si>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</si>
  <si>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</si>
  <si>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</si>
  <si>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</si>
  <si>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</si>
  <si>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</si>
  <si>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</si>
  <si>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</si>
  <si>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</si>
  <si>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</si>
  <si>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</si>
  <si>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</si>
  <si>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</si>
  <si>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</si>
  <si>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</si>
  <si>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</si>
  <si>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</si>
  <si>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</si>
  <si>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</si>
  <si>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</si>
  <si>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</si>
  <si>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</si>
  <si>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</si>
  <si>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</si>
  <si>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</si>
  <si>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</si>
  <si>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</si>
  <si>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</si>
  <si>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</si>
  <si>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</si>
  <si>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</si>
  <si>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</si>
  <si>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</si>
  <si>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</si>
  <si>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</si>
  <si>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</si>
  <si>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</si>
  <si>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</si>
  <si>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</si>
  <si>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</si>
  <si>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</si>
  <si>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</si>
  <si>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</si>
  <si>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</si>
  <si>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</si>
  <si>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</si>
  <si>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</si>
  <si>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</si>
  <si>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</si>
  <si>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</si>
  <si>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</si>
  <si>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</si>
  <si>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</si>
  <si>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</si>
  <si>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</si>
  <si>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</si>
  <si>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</si>
  <si>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</si>
  <si>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</si>
  <si>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</si>
  <si>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</si>
  <si>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</si>
  <si>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</si>
  <si>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</si>
  <si>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</si>
  <si>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</si>
  <si>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</si>
  <si>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</si>
  <si>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</si>
  <si>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</si>
  <si>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</si>
  <si>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</si>
  <si>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</si>
  <si>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</si>
  <si>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</si>
  <si>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</si>
  <si>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</si>
  <si>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</si>
  <si>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</si>
  <si>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</si>
  <si>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</si>
  <si>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</si>
  <si>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</si>
  <si>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</si>
  <si>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</si>
  <si>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</si>
  <si>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</si>
  <si>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</si>
  <si>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</si>
  <si>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</si>
  <si>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</si>
  <si>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</si>
  <si>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</si>
  <si>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</si>
  <si>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</si>
  <si>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</si>
  <si>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</si>
  <si>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</si>
  <si>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</si>
  <si>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</si>
  <si>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</si>
  <si>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</si>
  <si>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</si>
  <si>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</si>
  <si>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</si>
  <si>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</si>
  <si>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</si>
  <si>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</si>
  <si>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</si>
  <si>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</si>
  <si>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</si>
  <si>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</si>
  <si>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</si>
  <si>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</si>
  <si>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</si>
  <si>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</si>
  <si>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</si>
  <si>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</si>
  <si>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</si>
  <si>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</si>
  <si>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</si>
  <si>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</si>
  <si>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</si>
  <si>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</si>
  <si>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</si>
  <si>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</si>
  <si>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</si>
  <si>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</si>
  <si>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</si>
  <si>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</si>
  <si>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</si>
  <si>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</si>
  <si>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</si>
  <si>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</si>
  <si>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</si>
  <si>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</si>
  <si>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</si>
  <si>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</si>
  <si>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</si>
  <si>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</si>
  <si>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</si>
  <si>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</si>
  <si>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</si>
  <si>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</si>
  <si>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</si>
  <si>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</si>
  <si>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</si>
  <si>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</si>
  <si>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</si>
  <si>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</si>
  <si>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</si>
  <si>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</si>
  <si>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</si>
  <si>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</si>
  <si>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</si>
  <si>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</si>
  <si>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</si>
  <si>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</si>
  <si>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</si>
  <si>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</si>
  <si>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</si>
  <si>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</si>
  <si>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</si>
  <si>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</si>
  <si>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</si>
  <si>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</si>
  <si>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</si>
  <si>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</si>
  <si>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</si>
  <si>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</si>
  <si>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</si>
  <si>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</si>
  <si>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</si>
  <si>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</si>
  <si>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</si>
  <si>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</si>
  <si>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</si>
  <si>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</si>
  <si>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</si>
  <si>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</si>
  <si>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</si>
  <si>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</si>
  <si>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</si>
  <si>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</si>
  <si>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</si>
  <si>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</si>
  <si>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</si>
  <si>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</si>
  <si>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</si>
  <si>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</si>
  <si>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</si>
  <si>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</si>
  <si>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</si>
  <si>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</si>
  <si>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</si>
  <si>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</si>
  <si>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</si>
  <si>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</si>
  <si>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</si>
  <si>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</si>
  <si>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</si>
  <si>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</si>
  <si>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</si>
  <si>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</si>
  <si>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</si>
  <si>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</si>
  <si>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</si>
  <si>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</si>
  <si>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</si>
  <si>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</si>
  <si>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</si>
  <si>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</si>
  <si>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</si>
  <si>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</si>
  <si>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</si>
  <si>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</si>
  <si>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</si>
  <si>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</si>
  <si>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</si>
  <si>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</si>
  <si>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</si>
  <si>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</si>
  <si>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</si>
  <si>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</si>
  <si>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</si>
  <si>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</si>
  <si>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</si>
  <si>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</si>
  <si>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</si>
  <si>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</si>
  <si>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</si>
  <si>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</si>
  <si>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</si>
  <si>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</si>
  <si>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</si>
  <si>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</si>
  <si>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</si>
  <si>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</si>
  <si>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</si>
  <si>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</si>
  <si>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</si>
  <si>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</si>
  <si>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</si>
  <si>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</si>
  <si>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</si>
  <si>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recebido MS</t>
  </si>
  <si>
    <t>FIOCRUZ</t>
  </si>
  <si>
    <t>JANSEN</t>
  </si>
  <si>
    <t>CORONAVAC</t>
  </si>
  <si>
    <t>FIOCRUZ 5 DOSES</t>
  </si>
  <si>
    <t>Total de caixas a partir das doses</t>
  </si>
  <si>
    <t>Resposta a Doses excedidas ou faltantes</t>
  </si>
  <si>
    <t>Pra Faturar pela Rede de Frio SES</t>
  </si>
  <si>
    <t xml:space="preserve">Caixas com 20fs/10 doses
(200 doses) </t>
  </si>
  <si>
    <t>Remessa sem arredondamento</t>
  </si>
  <si>
    <t>caixas</t>
  </si>
  <si>
    <t xml:space="preserve">Caixas com 10fs/10 doses
(100 doses) </t>
  </si>
  <si>
    <t>2º arredondamento (+)</t>
  </si>
  <si>
    <t xml:space="preserve">Caixas com 50fs/05 doses
(250 doses) </t>
  </si>
  <si>
    <t xml:space="preserve">Caixas com 10fs/06 doses
(60 doses) </t>
  </si>
  <si>
    <t xml:space="preserve">Caixas com 20fs/05 doses
(100 doses) </t>
  </si>
  <si>
    <t xml:space="preserve">Caixas com 10fs/05 doses
(50 doses) </t>
  </si>
  <si>
    <t>BUTANTAN
(Coronavac)</t>
  </si>
  <si>
    <t>FIOCRUZ
(Astrazeneca)</t>
  </si>
  <si>
    <t>PFIZER/BionTech
(Cominarty)</t>
  </si>
  <si>
    <t>JANSSEN/JHONSON
(Janssen Covid-19)</t>
  </si>
  <si>
    <t>Caixas com 50 frs/ 05 doses
(250 doses)</t>
  </si>
  <si>
    <r>
      <rPr>
        <b/>
        <sz val="10"/>
        <color theme="1"/>
        <rFont val="Calibri"/>
        <family val="2"/>
      </rPr>
      <t>TOTAL doses por URS -</t>
    </r>
    <r>
      <rPr>
        <b/>
        <sz val="10"/>
        <color rgb="FFFF0000"/>
        <rFont val="Calibri"/>
        <family val="2"/>
      </rPr>
      <t xml:space="preserve"> S/arredondamento</t>
    </r>
  </si>
  <si>
    <t>Caixas com 10frs/ 10 doses
(100 doses)</t>
  </si>
  <si>
    <t>Caixas com 20frs/ 10 doses
(200 doses)</t>
  </si>
  <si>
    <t>frs unidose</t>
  </si>
  <si>
    <t>Caixas com 195frs/ 06 doses
(1.170 dose)</t>
  </si>
  <si>
    <t>Caixas com 10frs/05 doses
(50 doses)</t>
  </si>
  <si>
    <t>Caixas</t>
  </si>
  <si>
    <t>Fração caixas</t>
  </si>
  <si>
    <t xml:space="preserve">Saquinho com </t>
  </si>
  <si>
    <t>doses</t>
  </si>
  <si>
    <t>Unidose</t>
  </si>
  <si>
    <t>Caixas com 50fs/05 doses
(250 doses)</t>
  </si>
  <si>
    <t>Caixas com 10fs/10 doses
(100 doses)</t>
  </si>
  <si>
    <t xml:space="preserve">Saquinhos com 10fs/06 doses
(60 doses) </t>
  </si>
  <si>
    <t>ASTRAZENECA (FIOCRUZ)</t>
  </si>
  <si>
    <t>CoronaVac
(BUTANTAN)</t>
  </si>
  <si>
    <t>Cominarty
(PFIZER/Wyeth)</t>
  </si>
  <si>
    <t>Jansen/Jhonson</t>
  </si>
  <si>
    <t>Frs 5 doses</t>
  </si>
  <si>
    <t>Frs 10 doses</t>
  </si>
  <si>
    <t>unidose</t>
  </si>
  <si>
    <t>Frs 6 doses</t>
  </si>
  <si>
    <t>frs 10 doses</t>
  </si>
  <si>
    <t>Saldo Res. Técnica SES</t>
  </si>
  <si>
    <t>Recebido MS</t>
  </si>
  <si>
    <t>Distribuído</t>
  </si>
  <si>
    <t>Reservado D2</t>
  </si>
  <si>
    <t>SOBRA</t>
  </si>
  <si>
    <t>FIOCRUZ (5 DOSES)</t>
  </si>
  <si>
    <t>Doses extras referente a acerto sobre a últimas entregas</t>
  </si>
  <si>
    <t>Pessoas de 45 a 49 anos</t>
  </si>
  <si>
    <t>Trabalhadores industriais</t>
  </si>
  <si>
    <t>Caminhoneiros</t>
  </si>
  <si>
    <t>Comorbidade e Pessoas com deficiência permanente grave (Desconto de doses para os municípios que tiveram avanço de grupo 
pauta anterior)</t>
  </si>
  <si>
    <t>Data de atualização: 13/08/2021</t>
  </si>
  <si>
    <t>TOTAL c/arredondamento D1</t>
  </si>
  <si>
    <t>CORONAVAC BUTANTAN</t>
  </si>
  <si>
    <t>FIOCRUZ ASTRAZENECA</t>
  </si>
  <si>
    <t>COMINARTY
PFIZER</t>
  </si>
  <si>
    <t>JOHNSON &amp; JOHNSON
JANSSEN</t>
  </si>
  <si>
    <t>TOTAL doses por URS - S/arredondamento</t>
  </si>
  <si>
    <t>D1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</si>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</sst>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  <numFmt numFmtId="166" formatCode="0.0%"/>
    <numFmt numFmtId="167" formatCode="#,##0_ ;[Red]\-#,##0\ "/>
    <numFmt numFmtId="168" formatCode="_-* #,##0_-;[Red]\-#,##0_-;_-* &quot;-&quot;?_-;_-@"/>
    <numFmt numFmtId="169" formatCode="#,##0.0_ ;[Red]\-#,##0.0\ "/>
    <numFmt numFmtId="170" formatCode="_-* #,##0.0_-;\-* #,##0.0_-;_-* &quot;-&quot;??_-;_-@"/>
    <numFmt numFmtId="171" formatCode="0.00_ ;[Red]\-0.00\ "/>
    <numFmt numFmtId="172" formatCode="#,##0.00_ ;[Red]\-#,##0.00\ "/>
    <numFmt numFmtId="173" formatCode="0.0"/>
    <numFmt numFmtId="174" formatCode="_-* #,##0.00_-;\-* #,##0.00_-;_-* &quot;-&quot;??_-;_-@"/>
    <numFmt numFmtId="175" formatCode="_-* #,##0.0_-;\-* #,##0.0_-;_-* &quot;-&quot;?_-;_-@"/>
    <numFmt numFmtId="176" formatCode="0.0000"/>
    <numFmt numFmtId="177" formatCode="_-* #,##0_-;\-#,##0_-;_-* &quot;-&quot;?_-;_-@"/>
  </numFmts>
  <fonts count="3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FF0000"/>
      <name val="Calibri"/>
      <family val="2"/>
    </font>
    <font>
      <sz val="9"/>
      <name val="Arial"/>
      <family val="2"/>
    </font>
    <font>
      <sz val="10"/>
      <color theme="1"/>
      <name val="Calibri"/>
      <family val="2"/>
    </font>
    <font>
      <b/>
      <sz val="14"/>
      <color rgb="FF00B05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rgb="FF7F7F7F"/>
      <name val="Calibri"/>
      <family val="2"/>
    </font>
    <font>
      <b/>
      <sz val="11"/>
      <color rgb="FF7F7F7F"/>
      <name val="Calibri"/>
      <family val="2"/>
    </font>
    <font>
      <sz val="10"/>
      <color rgb="FF7F7F7F"/>
      <name val="Calibri"/>
      <family val="2"/>
    </font>
    <font>
      <b/>
      <sz val="11"/>
      <color rgb="FF2F5496"/>
      <name val="Calibri"/>
      <family val="2"/>
    </font>
    <font>
      <b/>
      <i/>
      <sz val="10"/>
      <color theme="1"/>
      <name val="Calibri"/>
      <family val="2"/>
    </font>
    <font>
      <i/>
      <sz val="8"/>
      <color theme="1"/>
      <name val="Calibri"/>
      <family val="2"/>
    </font>
    <font>
      <i/>
      <sz val="10"/>
      <color theme="1"/>
      <name val="Calibri"/>
      <family val="2"/>
    </font>
    <font>
      <sz val="11"/>
      <color rgb="FF00B050"/>
      <name val="Calibri"/>
      <family val="2"/>
    </font>
    <font>
      <i/>
      <sz val="10"/>
      <color rgb="FF00B050"/>
      <name val="Calibri"/>
      <family val="2"/>
    </font>
    <font>
      <b/>
      <sz val="16"/>
      <color theme="9" tint="-0.49998474074526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darkDown"/>
    </fill>
    <fill>
      <patternFill patternType="solid">
        <fgColor rgb="FFDEEAF6"/>
        <bgColor rgb="FFDEEAF6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F2CC"/>
        <bgColor rgb="FF000000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FFCCCC"/>
        <bgColor rgb="FFFFCCCC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D965"/>
        <bgColor rgb="FFFFD965"/>
      </patternFill>
    </fill>
    <fill>
      <patternFill patternType="solid">
        <fgColor rgb="FFE2EFD9"/>
        <bgColor rgb="FFE2EFD9"/>
      </patternFill>
    </fill>
    <fill>
      <patternFill patternType="solid">
        <fgColor theme="4" tint="0.79998168889431442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/>
        <bgColor rgb="FFFFFF00"/>
      </patternFill>
    </fill>
    <fill>
      <patternFill patternType="darkDown">
        <bgColor theme="0"/>
      </patternFill>
    </fill>
    <fill>
      <patternFill patternType="solid">
        <fgColor theme="0"/>
        <bgColor rgb="FFDEEAF6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EEAF6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D9E2F3"/>
      </left>
      <right style="thin">
        <color rgb="FFD9E2F3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theme="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F2F2F2"/>
      </top>
      <bottom style="dotted">
        <color rgb="FFF2F2F2"/>
      </bottom>
      <diagonal/>
    </border>
    <border>
      <left/>
      <right/>
      <top style="thin">
        <color rgb="FF000000"/>
      </top>
      <bottom style="dotted">
        <color rgb="FFF2F2F2"/>
      </bottom>
      <diagonal/>
    </border>
    <border>
      <left style="thick">
        <color theme="0"/>
      </left>
      <right/>
      <top/>
      <bottom/>
      <diagonal/>
    </border>
    <border>
      <left/>
      <right/>
      <top style="dotted">
        <color rgb="FFF2F2F2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2" fontId="3" fillId="0" borderId="0" xfId="0" applyNumberFormat="1" applyFont="1"/>
    <xf numFmtId="0" fontId="3" fillId="0" borderId="0" xfId="0" applyFont="1"/>
    <xf numFmtId="9" fontId="4" fillId="2" borderId="0" xfId="0" applyNumberFormat="1" applyFont="1" applyFill="1" applyBorder="1"/>
    <xf numFmtId="0" fontId="0" fillId="0" borderId="0" xfId="0" applyFont="1" applyAlignment="1"/>
    <xf numFmtId="0" fontId="2" fillId="3" borderId="0" xfId="0" applyFont="1" applyFill="1" applyBorder="1" applyAlignment="1">
      <alignment horizontal="left"/>
    </xf>
    <xf numFmtId="10" fontId="3" fillId="3" borderId="0" xfId="0" applyNumberFormat="1" applyFont="1" applyFill="1" applyBorder="1"/>
    <xf numFmtId="10" fontId="4" fillId="3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10" fontId="3" fillId="4" borderId="0" xfId="0" applyNumberFormat="1" applyFont="1" applyFill="1" applyBorder="1" applyAlignment="1">
      <alignment horizontal="center"/>
    </xf>
    <xf numFmtId="164" fontId="0" fillId="5" borderId="0" xfId="1" applyNumberFormat="1" applyFont="1" applyFill="1" applyAlignment="1">
      <alignment horizontal="center"/>
    </xf>
    <xf numFmtId="9" fontId="4" fillId="4" borderId="0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2" borderId="0" xfId="0" applyFont="1" applyFill="1" applyBorder="1"/>
    <xf numFmtId="3" fontId="3" fillId="0" borderId="0" xfId="0" applyNumberFormat="1" applyFont="1"/>
    <xf numFmtId="166" fontId="3" fillId="0" borderId="0" xfId="0" applyNumberFormat="1" applyFont="1"/>
    <xf numFmtId="167" fontId="2" fillId="6" borderId="0" xfId="0" applyNumberFormat="1" applyFont="1" applyFill="1" applyBorder="1"/>
    <xf numFmtId="3" fontId="0" fillId="0" borderId="0" xfId="0" applyNumberFormat="1" applyFont="1" applyAlignment="1"/>
    <xf numFmtId="0" fontId="0" fillId="0" borderId="0" xfId="0" applyFont="1"/>
    <xf numFmtId="166" fontId="3" fillId="2" borderId="0" xfId="2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166" fontId="2" fillId="3" borderId="0" xfId="2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/>
    <xf numFmtId="3" fontId="6" fillId="15" borderId="7" xfId="0" applyNumberFormat="1" applyFont="1" applyFill="1" applyBorder="1" applyAlignment="1">
      <alignment horizontal="center"/>
    </xf>
    <xf numFmtId="3" fontId="6" fillId="16" borderId="7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6" fillId="4" borderId="0" xfId="0" applyFont="1" applyFill="1" applyBorder="1" applyAlignment="1">
      <alignment horizontal="left"/>
    </xf>
    <xf numFmtId="10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167" fontId="9" fillId="10" borderId="0" xfId="0" applyNumberFormat="1" applyFont="1" applyFill="1" applyBorder="1" applyAlignment="1">
      <alignment horizontal="center" wrapText="1"/>
    </xf>
    <xf numFmtId="0" fontId="10" fillId="18" borderId="5" xfId="0" applyFont="1" applyFill="1" applyBorder="1" applyAlignment="1">
      <alignment horizontal="center" vertical="center" wrapText="1"/>
    </xf>
    <xf numFmtId="164" fontId="10" fillId="10" borderId="4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0" fontId="6" fillId="18" borderId="0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66" fontId="6" fillId="18" borderId="5" xfId="2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8" fontId="3" fillId="0" borderId="0" xfId="0" applyNumberFormat="1" applyFont="1"/>
    <xf numFmtId="167" fontId="2" fillId="10" borderId="0" xfId="0" applyNumberFormat="1" applyFont="1" applyFill="1" applyBorder="1"/>
    <xf numFmtId="169" fontId="22" fillId="9" borderId="0" xfId="0" applyNumberFormat="1" applyFont="1" applyFill="1" applyBorder="1"/>
    <xf numFmtId="170" fontId="23" fillId="0" borderId="0" xfId="0" applyNumberFormat="1" applyFont="1"/>
    <xf numFmtId="169" fontId="24" fillId="20" borderId="0" xfId="0" applyNumberFormat="1" applyFont="1" applyFill="1" applyBorder="1"/>
    <xf numFmtId="167" fontId="24" fillId="0" borderId="0" xfId="0" applyNumberFormat="1" applyFont="1"/>
    <xf numFmtId="171" fontId="24" fillId="20" borderId="0" xfId="0" applyNumberFormat="1" applyFont="1" applyFill="1" applyBorder="1"/>
    <xf numFmtId="167" fontId="24" fillId="0" borderId="26" xfId="0" applyNumberFormat="1" applyFont="1" applyBorder="1"/>
    <xf numFmtId="0" fontId="13" fillId="12" borderId="20" xfId="0" applyFont="1" applyFill="1" applyBorder="1"/>
    <xf numFmtId="172" fontId="3" fillId="18" borderId="20" xfId="0" applyNumberFormat="1" applyFont="1" applyFill="1" applyBorder="1"/>
    <xf numFmtId="167" fontId="3" fillId="21" borderId="7" xfId="0" applyNumberFormat="1" applyFont="1" applyFill="1" applyBorder="1"/>
    <xf numFmtId="3" fontId="3" fillId="21" borderId="7" xfId="0" applyNumberFormat="1" applyFont="1" applyFill="1" applyBorder="1"/>
    <xf numFmtId="167" fontId="24" fillId="0" borderId="7" xfId="0" applyNumberFormat="1" applyFont="1" applyBorder="1"/>
    <xf numFmtId="167" fontId="3" fillId="0" borderId="0" xfId="0" applyNumberFormat="1" applyFont="1"/>
    <xf numFmtId="173" fontId="3" fillId="0" borderId="0" xfId="0" applyNumberFormat="1" applyFont="1"/>
    <xf numFmtId="0" fontId="25" fillId="12" borderId="0" xfId="0" applyFont="1" applyFill="1" applyBorder="1" applyAlignment="1">
      <alignment horizontal="left"/>
    </xf>
    <xf numFmtId="0" fontId="25" fillId="12" borderId="20" xfId="0" applyFont="1" applyFill="1" applyBorder="1" applyAlignment="1">
      <alignment horizontal="left"/>
    </xf>
    <xf numFmtId="172" fontId="13" fillId="18" borderId="20" xfId="0" applyNumberFormat="1" applyFont="1" applyFill="1" applyBorder="1"/>
    <xf numFmtId="167" fontId="13" fillId="21" borderId="7" xfId="0" applyNumberFormat="1" applyFont="1" applyFill="1" applyBorder="1"/>
    <xf numFmtId="3" fontId="13" fillId="21" borderId="7" xfId="0" applyNumberFormat="1" applyFont="1" applyFill="1" applyBorder="1"/>
    <xf numFmtId="0" fontId="2" fillId="13" borderId="1" xfId="0" applyFont="1" applyFill="1" applyBorder="1"/>
    <xf numFmtId="3" fontId="6" fillId="22" borderId="1" xfId="0" applyNumberFormat="1" applyFont="1" applyFill="1" applyBorder="1"/>
    <xf numFmtId="165" fontId="6" fillId="9" borderId="1" xfId="0" applyNumberFormat="1" applyFont="1" applyFill="1" applyBorder="1"/>
    <xf numFmtId="165" fontId="6" fillId="13" borderId="0" xfId="0" applyNumberFormat="1" applyFont="1" applyFill="1" applyBorder="1"/>
    <xf numFmtId="3" fontId="6" fillId="23" borderId="1" xfId="0" applyNumberFormat="1" applyFont="1" applyFill="1" applyBorder="1"/>
    <xf numFmtId="165" fontId="6" fillId="13" borderId="1" xfId="0" applyNumberFormat="1" applyFont="1" applyFill="1" applyBorder="1"/>
    <xf numFmtId="170" fontId="2" fillId="9" borderId="0" xfId="0" applyNumberFormat="1" applyFont="1" applyFill="1" applyBorder="1"/>
    <xf numFmtId="170" fontId="3" fillId="0" borderId="0" xfId="0" applyNumberFormat="1" applyFont="1" applyAlignment="1">
      <alignment vertical="center"/>
    </xf>
    <xf numFmtId="165" fontId="2" fillId="23" borderId="27" xfId="0" applyNumberFormat="1" applyFont="1" applyFill="1" applyBorder="1" applyAlignment="1">
      <alignment vertical="center"/>
    </xf>
    <xf numFmtId="174" fontId="2" fillId="23" borderId="8" xfId="0" applyNumberFormat="1" applyFont="1" applyFill="1" applyBorder="1" applyAlignment="1">
      <alignment vertical="center"/>
    </xf>
    <xf numFmtId="165" fontId="2" fillId="23" borderId="8" xfId="0" applyNumberFormat="1" applyFont="1" applyFill="1" applyBorder="1" applyAlignment="1">
      <alignment vertical="center"/>
    </xf>
    <xf numFmtId="165" fontId="2" fillId="23" borderId="28" xfId="0" applyNumberFormat="1" applyFont="1" applyFill="1" applyBorder="1" applyAlignment="1">
      <alignment vertical="center"/>
    </xf>
    <xf numFmtId="165" fontId="2" fillId="23" borderId="25" xfId="0" applyNumberFormat="1" applyFont="1" applyFill="1" applyBorder="1" applyAlignment="1">
      <alignment vertical="center"/>
    </xf>
    <xf numFmtId="4" fontId="2" fillId="23" borderId="25" xfId="0" applyNumberFormat="1" applyFont="1" applyFill="1" applyBorder="1" applyAlignment="1">
      <alignment vertical="center"/>
    </xf>
    <xf numFmtId="3" fontId="2" fillId="23" borderId="29" xfId="0" applyNumberFormat="1" applyFont="1" applyFill="1" applyBorder="1" applyAlignment="1">
      <alignment vertical="center"/>
    </xf>
    <xf numFmtId="165" fontId="2" fillId="23" borderId="29" xfId="0" applyNumberFormat="1" applyFont="1" applyFill="1" applyBorder="1" applyAlignment="1">
      <alignment vertical="center"/>
    </xf>
    <xf numFmtId="4" fontId="2" fillId="23" borderId="17" xfId="0" applyNumberFormat="1" applyFont="1" applyFill="1" applyBorder="1" applyAlignment="1">
      <alignment vertical="center"/>
    </xf>
    <xf numFmtId="175" fontId="3" fillId="0" borderId="0" xfId="0" applyNumberFormat="1" applyFont="1"/>
    <xf numFmtId="0" fontId="26" fillId="0" borderId="0" xfId="0" applyFont="1"/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167" fontId="28" fillId="0" borderId="0" xfId="0" applyNumberFormat="1" applyFont="1" applyAlignment="1"/>
    <xf numFmtId="167" fontId="29" fillId="0" borderId="0" xfId="0" applyNumberFormat="1" applyFont="1" applyAlignment="1">
      <alignment horizontal="left"/>
    </xf>
    <xf numFmtId="167" fontId="28" fillId="0" borderId="0" xfId="0" applyNumberFormat="1" applyFont="1"/>
    <xf numFmtId="167" fontId="3" fillId="0" borderId="0" xfId="0" applyNumberFormat="1" applyFont="1" applyAlignment="1"/>
    <xf numFmtId="167" fontId="27" fillId="0" borderId="0" xfId="0" applyNumberFormat="1" applyFont="1" applyAlignment="1">
      <alignment horizontal="left"/>
    </xf>
    <xf numFmtId="176" fontId="3" fillId="0" borderId="0" xfId="0" applyNumberFormat="1" applyFont="1"/>
    <xf numFmtId="0" fontId="27" fillId="0" borderId="0" xfId="0" applyFont="1" applyAlignment="1">
      <alignment horizontal="left"/>
    </xf>
    <xf numFmtId="0" fontId="3" fillId="0" borderId="0" xfId="0" applyFont="1" applyAlignment="1"/>
    <xf numFmtId="165" fontId="0" fillId="0" borderId="0" xfId="0" applyNumberFormat="1" applyFont="1" applyAlignment="1"/>
    <xf numFmtId="165" fontId="2" fillId="23" borderId="7" xfId="0" applyNumberFormat="1" applyFont="1" applyFill="1" applyBorder="1" applyAlignment="1">
      <alignment vertical="center"/>
    </xf>
    <xf numFmtId="172" fontId="3" fillId="24" borderId="20" xfId="0" applyNumberFormat="1" applyFont="1" applyFill="1" applyBorder="1"/>
    <xf numFmtId="0" fontId="10" fillId="3" borderId="0" xfId="0" applyFont="1" applyFill="1" applyBorder="1" applyAlignment="1">
      <alignment horizontal="left" vertical="center"/>
    </xf>
    <xf numFmtId="10" fontId="3" fillId="25" borderId="0" xfId="0" applyNumberFormat="1" applyFont="1" applyFill="1" applyBorder="1"/>
    <xf numFmtId="10" fontId="15" fillId="3" borderId="0" xfId="0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164" fontId="0" fillId="26" borderId="0" xfId="1" applyNumberFormat="1" applyFont="1" applyFill="1" applyAlignment="1">
      <alignment horizontal="center"/>
    </xf>
    <xf numFmtId="9" fontId="15" fillId="4" borderId="0" xfId="0" applyNumberFormat="1" applyFont="1" applyFill="1" applyBorder="1" applyAlignment="1">
      <alignment horizontal="center"/>
    </xf>
    <xf numFmtId="0" fontId="2" fillId="6" borderId="5" xfId="0" applyFont="1" applyFill="1" applyBorder="1"/>
    <xf numFmtId="0" fontId="2" fillId="27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6" fillId="29" borderId="5" xfId="0" applyFont="1" applyFill="1" applyBorder="1" applyAlignment="1">
      <alignment horizontal="center" vertical="center" wrapText="1"/>
    </xf>
    <xf numFmtId="0" fontId="6" fillId="30" borderId="5" xfId="0" applyFont="1" applyFill="1" applyBorder="1" applyAlignment="1">
      <alignment horizontal="center" vertical="center" wrapText="1"/>
    </xf>
    <xf numFmtId="0" fontId="6" fillId="30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left" vertical="top" wrapText="1"/>
    </xf>
    <xf numFmtId="10" fontId="6" fillId="18" borderId="5" xfId="0" applyNumberFormat="1" applyFont="1" applyFill="1" applyBorder="1" applyAlignment="1">
      <alignment horizontal="center" vertical="center" wrapText="1"/>
    </xf>
    <xf numFmtId="10" fontId="6" fillId="29" borderId="5" xfId="0" applyNumberFormat="1" applyFont="1" applyFill="1" applyBorder="1" applyAlignment="1">
      <alignment horizontal="center" vertical="center" wrapText="1"/>
    </xf>
    <xf numFmtId="10" fontId="6" fillId="30" borderId="5" xfId="0" applyNumberFormat="1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3" fillId="12" borderId="31" xfId="0" applyFont="1" applyFill="1" applyBorder="1"/>
    <xf numFmtId="0" fontId="13" fillId="12" borderId="32" xfId="0" applyFont="1" applyFill="1" applyBorder="1"/>
    <xf numFmtId="3" fontId="13" fillId="12" borderId="32" xfId="0" applyNumberFormat="1" applyFont="1" applyFill="1" applyBorder="1"/>
    <xf numFmtId="177" fontId="3" fillId="0" borderId="0" xfId="0" applyNumberFormat="1" applyFont="1"/>
    <xf numFmtId="177" fontId="3" fillId="11" borderId="0" xfId="0" applyNumberFormat="1" applyFont="1" applyFill="1"/>
    <xf numFmtId="177" fontId="3" fillId="8" borderId="0" xfId="0" applyNumberFormat="1" applyFont="1" applyFill="1"/>
    <xf numFmtId="167" fontId="2" fillId="6" borderId="33" xfId="0" applyNumberFormat="1" applyFont="1" applyFill="1" applyBorder="1"/>
    <xf numFmtId="166" fontId="13" fillId="12" borderId="31" xfId="0" applyNumberFormat="1" applyFont="1" applyFill="1" applyBorder="1"/>
    <xf numFmtId="3" fontId="13" fillId="12" borderId="31" xfId="0" applyNumberFormat="1" applyFont="1" applyFill="1" applyBorder="1"/>
    <xf numFmtId="0" fontId="13" fillId="12" borderId="34" xfId="0" applyFont="1" applyFill="1" applyBorder="1"/>
    <xf numFmtId="3" fontId="13" fillId="12" borderId="34" xfId="0" applyNumberFormat="1" applyFont="1" applyFill="1" applyBorder="1"/>
    <xf numFmtId="0" fontId="2" fillId="13" borderId="4" xfId="0" applyFont="1" applyFill="1" applyBorder="1" applyAlignment="1">
      <alignment horizontal="left"/>
    </xf>
    <xf numFmtId="0" fontId="3" fillId="13" borderId="4" xfId="0" applyFont="1" applyFill="1" applyBorder="1"/>
    <xf numFmtId="167" fontId="2" fillId="29" borderId="4" xfId="0" applyNumberFormat="1" applyFont="1" applyFill="1" applyBorder="1"/>
    <xf numFmtId="167" fontId="2" fillId="30" borderId="4" xfId="0" applyNumberFormat="1" applyFont="1" applyFill="1" applyBorder="1"/>
    <xf numFmtId="167" fontId="2" fillId="13" borderId="0" xfId="0" applyNumberFormat="1" applyFont="1" applyFill="1" applyBorder="1"/>
    <xf numFmtId="0" fontId="3" fillId="8" borderId="0" xfId="0" applyFont="1" applyFill="1"/>
    <xf numFmtId="0" fontId="2" fillId="0" borderId="0" xfId="0" applyFont="1"/>
    <xf numFmtId="0" fontId="0" fillId="8" borderId="0" xfId="0" applyFont="1" applyFill="1" applyAlignment="1"/>
    <xf numFmtId="0" fontId="19" fillId="0" borderId="10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1" xfId="0" applyFont="1" applyBorder="1"/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/>
    <xf numFmtId="0" fontId="6" fillId="19" borderId="19" xfId="0" applyFont="1" applyFill="1" applyBorder="1" applyAlignment="1">
      <alignment horizontal="center" vertical="center" wrapText="1"/>
    </xf>
    <xf numFmtId="0" fontId="6" fillId="19" borderId="2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2" fillId="6" borderId="1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7" fillId="0" borderId="8" xfId="0" applyFont="1" applyBorder="1"/>
    <xf numFmtId="0" fontId="6" fillId="0" borderId="17" xfId="0" applyFont="1" applyBorder="1" applyAlignment="1">
      <alignment horizontal="center" vertical="center" wrapText="1"/>
    </xf>
    <xf numFmtId="0" fontId="7" fillId="0" borderId="22" xfId="0" applyFont="1" applyBorder="1"/>
    <xf numFmtId="0" fontId="6" fillId="19" borderId="30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6" fillId="19" borderId="7" xfId="0" applyFont="1" applyFill="1" applyBorder="1" applyAlignment="1">
      <alignment horizontal="center" vertical="center" wrapText="1"/>
    </xf>
    <xf numFmtId="0" fontId="6" fillId="31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6" borderId="5" xfId="0" applyFont="1" applyFill="1" applyBorder="1" applyAlignment="1">
      <alignment horizontal="center"/>
    </xf>
    <xf numFmtId="0" fontId="2" fillId="28" borderId="5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3" fillId="12" borderId="35" xfId="0" applyFont="1" applyFill="1" applyBorder="1"/>
    <xf numFmtId="167" fontId="2" fillId="6" borderId="35" xfId="0" applyNumberFormat="1" applyFont="1" applyFill="1" applyBorder="1"/>
    <xf numFmtId="0" fontId="2" fillId="6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/>
    </xf>
    <xf numFmtId="1" fontId="3" fillId="32" borderId="35" xfId="0" applyNumberFormat="1" applyFont="1" applyFill="1" applyBorder="1"/>
    <xf numFmtId="167" fontId="2" fillId="33" borderId="35" xfId="0" applyNumberFormat="1" applyFont="1" applyFill="1" applyBorder="1"/>
    <xf numFmtId="0" fontId="0" fillId="0" borderId="0" xfId="0" applyFont="1" applyAlignment="1">
      <alignment vertical="center"/>
    </xf>
    <xf numFmtId="0" fontId="2" fillId="33" borderId="35" xfId="0" applyFont="1" applyFill="1" applyBorder="1" applyAlignment="1">
      <alignment horizontal="center" vertical="center"/>
    </xf>
    <xf numFmtId="167" fontId="30" fillId="6" borderId="35" xfId="0" applyNumberFormat="1" applyFont="1" applyFill="1" applyBorder="1" applyAlignment="1">
      <alignment horizontal="center" vertical="center"/>
    </xf>
    <xf numFmtId="1" fontId="30" fillId="32" borderId="35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15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showGridLines="0" tabSelected="1" topLeftCell="A4" workbookViewId="0">
      <selection activeCell="D4" sqref="D4"/>
    </sheetView>
  </sheetViews>
  <sheetFormatPr defaultColWidth="12.625" defaultRowHeight="15" customHeight="1" x14ac:dyDescent="0.2"/>
  <cols>
    <col min="1" max="1" width="21.5" style="6" customWidth="1"/>
    <col min="2" max="2" width="9.125" style="6" customWidth="1"/>
    <col min="3" max="3" width="23.25" style="6" customWidth="1"/>
    <col min="4" max="4" width="15" style="6" customWidth="1"/>
    <col min="5" max="5" width="15.625" style="6" customWidth="1"/>
    <col min="6" max="16384" width="12.625" style="6"/>
  </cols>
  <sheetData>
    <row r="1" spans="1:5" ht="15" customHeight="1" x14ac:dyDescent="0.25">
      <c r="A1" s="188" t="s">
        <v>0</v>
      </c>
      <c r="B1" s="188"/>
      <c r="C1" s="188"/>
      <c r="D1" s="188"/>
      <c r="E1" s="188"/>
    </row>
    <row r="2" spans="1:5" ht="15" customHeight="1" x14ac:dyDescent="0.25">
      <c r="A2" s="189" t="s">
        <v>2</v>
      </c>
      <c r="B2" s="189"/>
      <c r="C2" s="189"/>
      <c r="D2" s="189"/>
      <c r="E2" s="189"/>
    </row>
    <row r="3" spans="1:5" ht="15" customHeight="1" x14ac:dyDescent="0.25">
      <c r="A3" s="190" t="s">
        <v>3</v>
      </c>
      <c r="B3" s="190"/>
      <c r="C3" s="190"/>
      <c r="D3" s="190"/>
      <c r="E3" s="190"/>
    </row>
    <row r="4" spans="1:5" s="197" customFormat="1" x14ac:dyDescent="0.2">
      <c r="A4" s="201" t="s">
        <v>10</v>
      </c>
      <c r="B4" s="201" t="s">
        <v>11</v>
      </c>
      <c r="C4" s="201" t="s">
        <v>12</v>
      </c>
      <c r="D4" s="193" t="s">
        <v>5</v>
      </c>
      <c r="E4" s="198" t="s">
        <v>6</v>
      </c>
    </row>
    <row r="5" spans="1:5" s="197" customFormat="1" ht="25.5" customHeight="1" x14ac:dyDescent="0.2">
      <c r="A5" s="201"/>
      <c r="B5" s="201"/>
      <c r="C5" s="201"/>
      <c r="D5" s="199" t="s">
        <v>939</v>
      </c>
      <c r="E5" s="200" t="s">
        <v>940</v>
      </c>
    </row>
    <row r="6" spans="1:5" ht="15" customHeight="1" x14ac:dyDescent="0.25">
      <c r="A6" s="191" t="s">
        <v>19</v>
      </c>
      <c r="B6" s="191">
        <v>310010</v>
      </c>
      <c r="C6" s="191" t="s">
        <v>20</v>
      </c>
      <c r="D6" s="192">
        <v>48</v>
      </c>
      <c r="E6" s="195">
        <v>150</v>
      </c>
    </row>
    <row r="7" spans="1:5" ht="15" customHeight="1" x14ac:dyDescent="0.25">
      <c r="A7" s="191" t="s">
        <v>22</v>
      </c>
      <c r="B7" s="191">
        <v>310020</v>
      </c>
      <c r="C7" s="191" t="s">
        <v>23</v>
      </c>
      <c r="D7" s="192">
        <v>114</v>
      </c>
      <c r="E7" s="195">
        <v>265</v>
      </c>
    </row>
    <row r="8" spans="1:5" ht="15" customHeight="1" x14ac:dyDescent="0.25">
      <c r="A8" s="191" t="s">
        <v>24</v>
      </c>
      <c r="B8" s="191">
        <v>310030</v>
      </c>
      <c r="C8" s="191" t="s">
        <v>25</v>
      </c>
      <c r="D8" s="192">
        <v>66</v>
      </c>
      <c r="E8" s="195">
        <v>135</v>
      </c>
    </row>
    <row r="9" spans="1:5" ht="15" customHeight="1" x14ac:dyDescent="0.25">
      <c r="A9" s="191" t="s">
        <v>26</v>
      </c>
      <c r="B9" s="191">
        <v>310040</v>
      </c>
      <c r="C9" s="191" t="s">
        <v>27</v>
      </c>
      <c r="D9" s="192">
        <v>18</v>
      </c>
      <c r="E9" s="195">
        <v>55</v>
      </c>
    </row>
    <row r="10" spans="1:5" ht="15" customHeight="1" x14ac:dyDescent="0.25">
      <c r="A10" s="191" t="s">
        <v>28</v>
      </c>
      <c r="B10" s="191">
        <v>310050</v>
      </c>
      <c r="C10" s="191" t="s">
        <v>29</v>
      </c>
      <c r="D10" s="192">
        <v>36</v>
      </c>
      <c r="E10" s="195">
        <v>35</v>
      </c>
    </row>
    <row r="11" spans="1:5" ht="15" customHeight="1" x14ac:dyDescent="0.25">
      <c r="A11" s="191" t="s">
        <v>30</v>
      </c>
      <c r="B11" s="191">
        <v>310060</v>
      </c>
      <c r="C11" s="191" t="s">
        <v>31</v>
      </c>
      <c r="D11" s="192">
        <v>54</v>
      </c>
      <c r="E11" s="195">
        <v>145</v>
      </c>
    </row>
    <row r="12" spans="1:5" ht="15" customHeight="1" x14ac:dyDescent="0.25">
      <c r="A12" s="191" t="s">
        <v>32</v>
      </c>
      <c r="B12" s="191">
        <v>310070</v>
      </c>
      <c r="C12" s="191" t="s">
        <v>33</v>
      </c>
      <c r="D12" s="192">
        <v>12</v>
      </c>
      <c r="E12" s="195">
        <v>25</v>
      </c>
    </row>
    <row r="13" spans="1:5" ht="15" customHeight="1" x14ac:dyDescent="0.25">
      <c r="A13" s="191" t="s">
        <v>34</v>
      </c>
      <c r="B13" s="191">
        <v>310080</v>
      </c>
      <c r="C13" s="191" t="s">
        <v>35</v>
      </c>
      <c r="D13" s="192">
        <v>24</v>
      </c>
      <c r="E13" s="195">
        <v>65</v>
      </c>
    </row>
    <row r="14" spans="1:5" ht="15" customHeight="1" x14ac:dyDescent="0.25">
      <c r="A14" s="191" t="s">
        <v>36</v>
      </c>
      <c r="B14" s="191">
        <v>310090</v>
      </c>
      <c r="C14" s="191" t="s">
        <v>37</v>
      </c>
      <c r="D14" s="192">
        <v>66</v>
      </c>
      <c r="E14" s="195">
        <v>70</v>
      </c>
    </row>
    <row r="15" spans="1:5" ht="15" customHeight="1" x14ac:dyDescent="0.25">
      <c r="A15" s="191" t="s">
        <v>38</v>
      </c>
      <c r="B15" s="191">
        <v>310100</v>
      </c>
      <c r="C15" s="191" t="s">
        <v>39</v>
      </c>
      <c r="D15" s="192">
        <v>48</v>
      </c>
      <c r="E15" s="195">
        <v>50</v>
      </c>
    </row>
    <row r="16" spans="1:5" ht="15" customHeight="1" x14ac:dyDescent="0.25">
      <c r="A16" s="191" t="s">
        <v>30</v>
      </c>
      <c r="B16" s="191">
        <v>310110</v>
      </c>
      <c r="C16" s="191" t="s">
        <v>40</v>
      </c>
      <c r="D16" s="192">
        <v>96</v>
      </c>
      <c r="E16" s="195">
        <v>415</v>
      </c>
    </row>
    <row r="17" spans="1:5" ht="15" customHeight="1" x14ac:dyDescent="0.25">
      <c r="A17" s="191" t="s">
        <v>41</v>
      </c>
      <c r="B17" s="191">
        <v>310120</v>
      </c>
      <c r="C17" s="191" t="s">
        <v>42</v>
      </c>
      <c r="D17" s="192">
        <v>24</v>
      </c>
      <c r="E17" s="195">
        <v>65</v>
      </c>
    </row>
    <row r="18" spans="1:5" ht="15" customHeight="1" x14ac:dyDescent="0.25">
      <c r="A18" s="191" t="s">
        <v>41</v>
      </c>
      <c r="B18" s="191">
        <v>310130</v>
      </c>
      <c r="C18" s="191" t="s">
        <v>43</v>
      </c>
      <c r="D18" s="192">
        <v>12</v>
      </c>
      <c r="E18" s="195">
        <v>50</v>
      </c>
    </row>
    <row r="19" spans="1:5" ht="15" customHeight="1" x14ac:dyDescent="0.25">
      <c r="A19" s="191" t="s">
        <v>44</v>
      </c>
      <c r="B19" s="191">
        <v>310140</v>
      </c>
      <c r="C19" s="191" t="s">
        <v>45</v>
      </c>
      <c r="D19" s="192">
        <v>18</v>
      </c>
      <c r="E19" s="195">
        <v>50</v>
      </c>
    </row>
    <row r="20" spans="1:5" ht="15" customHeight="1" x14ac:dyDescent="0.25">
      <c r="A20" s="191" t="s">
        <v>46</v>
      </c>
      <c r="B20" s="191">
        <v>310150</v>
      </c>
      <c r="C20" s="191" t="s">
        <v>47</v>
      </c>
      <c r="D20" s="192">
        <v>132</v>
      </c>
      <c r="E20" s="195">
        <v>180</v>
      </c>
    </row>
    <row r="21" spans="1:5" ht="15" customHeight="1" x14ac:dyDescent="0.25">
      <c r="A21" s="191" t="s">
        <v>48</v>
      </c>
      <c r="B21" s="191">
        <v>310160</v>
      </c>
      <c r="C21" s="191" t="s">
        <v>48</v>
      </c>
      <c r="D21" s="192">
        <v>366</v>
      </c>
      <c r="E21" s="195">
        <v>0</v>
      </c>
    </row>
    <row r="22" spans="1:5" ht="15" customHeight="1" x14ac:dyDescent="0.25">
      <c r="A22" s="191" t="s">
        <v>49</v>
      </c>
      <c r="B22" s="191">
        <v>310163</v>
      </c>
      <c r="C22" s="191" t="s">
        <v>50</v>
      </c>
      <c r="D22" s="192">
        <v>36</v>
      </c>
      <c r="E22" s="195">
        <v>105</v>
      </c>
    </row>
    <row r="23" spans="1:5" ht="15" customHeight="1" x14ac:dyDescent="0.25">
      <c r="A23" s="191" t="s">
        <v>38</v>
      </c>
      <c r="B23" s="191">
        <v>310170</v>
      </c>
      <c r="C23" s="191" t="s">
        <v>51</v>
      </c>
      <c r="D23" s="192">
        <v>168</v>
      </c>
      <c r="E23" s="195">
        <v>90</v>
      </c>
    </row>
    <row r="24" spans="1:5" ht="15" customHeight="1" x14ac:dyDescent="0.25">
      <c r="A24" s="191" t="s">
        <v>30</v>
      </c>
      <c r="B24" s="191">
        <v>310180</v>
      </c>
      <c r="C24" s="191" t="s">
        <v>52</v>
      </c>
      <c r="D24" s="192">
        <v>30</v>
      </c>
      <c r="E24" s="195">
        <v>25</v>
      </c>
    </row>
    <row r="25" spans="1:5" ht="15" customHeight="1" x14ac:dyDescent="0.25">
      <c r="A25" s="191" t="s">
        <v>53</v>
      </c>
      <c r="B25" s="191">
        <v>310190</v>
      </c>
      <c r="C25" s="191" t="s">
        <v>54</v>
      </c>
      <c r="D25" s="192">
        <v>72</v>
      </c>
      <c r="E25" s="195">
        <v>280</v>
      </c>
    </row>
    <row r="26" spans="1:5" ht="15" customHeight="1" x14ac:dyDescent="0.25">
      <c r="A26" s="191" t="s">
        <v>48</v>
      </c>
      <c r="B26" s="191">
        <v>310200</v>
      </c>
      <c r="C26" s="191" t="s">
        <v>55</v>
      </c>
      <c r="D26" s="192">
        <v>54</v>
      </c>
      <c r="E26" s="195">
        <v>290</v>
      </c>
    </row>
    <row r="27" spans="1:5" ht="15" customHeight="1" x14ac:dyDescent="0.25">
      <c r="A27" s="191" t="s">
        <v>24</v>
      </c>
      <c r="B27" s="191">
        <v>310205</v>
      </c>
      <c r="C27" s="191" t="s">
        <v>56</v>
      </c>
      <c r="D27" s="192">
        <v>24</v>
      </c>
      <c r="E27" s="195">
        <v>40</v>
      </c>
    </row>
    <row r="28" spans="1:5" ht="15" customHeight="1" x14ac:dyDescent="0.25">
      <c r="A28" s="191" t="s">
        <v>49</v>
      </c>
      <c r="B28" s="191">
        <v>310210</v>
      </c>
      <c r="C28" s="191" t="s">
        <v>57</v>
      </c>
      <c r="D28" s="192">
        <v>42</v>
      </c>
      <c r="E28" s="195">
        <v>280</v>
      </c>
    </row>
    <row r="29" spans="1:5" ht="15" customHeight="1" x14ac:dyDescent="0.25">
      <c r="A29" s="191" t="s">
        <v>30</v>
      </c>
      <c r="B29" s="191">
        <v>310220</v>
      </c>
      <c r="C29" s="191" t="s">
        <v>58</v>
      </c>
      <c r="D29" s="192">
        <v>18</v>
      </c>
      <c r="E29" s="195">
        <v>65</v>
      </c>
    </row>
    <row r="30" spans="1:5" ht="15" customHeight="1" x14ac:dyDescent="0.25">
      <c r="A30" s="191" t="s">
        <v>26</v>
      </c>
      <c r="B30" s="191">
        <v>310230</v>
      </c>
      <c r="C30" s="191" t="s">
        <v>59</v>
      </c>
      <c r="D30" s="192">
        <v>96</v>
      </c>
      <c r="E30" s="195">
        <v>60</v>
      </c>
    </row>
    <row r="31" spans="1:5" ht="15" customHeight="1" x14ac:dyDescent="0.25">
      <c r="A31" s="191" t="s">
        <v>60</v>
      </c>
      <c r="B31" s="191">
        <v>310240</v>
      </c>
      <c r="C31" s="191" t="s">
        <v>61</v>
      </c>
      <c r="D31" s="192">
        <v>12</v>
      </c>
      <c r="E31" s="195">
        <v>45</v>
      </c>
    </row>
    <row r="32" spans="1:5" ht="15" customHeight="1" x14ac:dyDescent="0.25">
      <c r="A32" s="191" t="s">
        <v>26</v>
      </c>
      <c r="B32" s="191">
        <v>310250</v>
      </c>
      <c r="C32" s="191" t="s">
        <v>62</v>
      </c>
      <c r="D32" s="192">
        <v>24</v>
      </c>
      <c r="E32" s="195">
        <v>55</v>
      </c>
    </row>
    <row r="33" spans="1:5" ht="15" customHeight="1" x14ac:dyDescent="0.25">
      <c r="A33" s="191" t="s">
        <v>44</v>
      </c>
      <c r="B33" s="191">
        <v>310260</v>
      </c>
      <c r="C33" s="191" t="s">
        <v>63</v>
      </c>
      <c r="D33" s="192">
        <v>150</v>
      </c>
      <c r="E33" s="195">
        <v>545</v>
      </c>
    </row>
    <row r="34" spans="1:5" ht="15" customHeight="1" x14ac:dyDescent="0.25">
      <c r="A34" s="191" t="s">
        <v>38</v>
      </c>
      <c r="B34" s="191">
        <v>310270</v>
      </c>
      <c r="C34" s="191" t="s">
        <v>64</v>
      </c>
      <c r="D34" s="192">
        <v>30</v>
      </c>
      <c r="E34" s="195">
        <v>25</v>
      </c>
    </row>
    <row r="35" spans="1:5" ht="15" customHeight="1" x14ac:dyDescent="0.25">
      <c r="A35" s="191" t="s">
        <v>65</v>
      </c>
      <c r="B35" s="191">
        <v>310280</v>
      </c>
      <c r="C35" s="191" t="s">
        <v>66</v>
      </c>
      <c r="D35" s="192">
        <v>54</v>
      </c>
      <c r="E35" s="195">
        <v>135</v>
      </c>
    </row>
    <row r="36" spans="1:5" ht="15" customHeight="1" x14ac:dyDescent="0.25">
      <c r="A36" s="191" t="s">
        <v>36</v>
      </c>
      <c r="B36" s="191">
        <v>310285</v>
      </c>
      <c r="C36" s="191" t="s">
        <v>67</v>
      </c>
      <c r="D36" s="192">
        <v>24</v>
      </c>
      <c r="E36" s="195">
        <v>15</v>
      </c>
    </row>
    <row r="37" spans="1:5" ht="15" customHeight="1" x14ac:dyDescent="0.25">
      <c r="A37" s="191" t="s">
        <v>49</v>
      </c>
      <c r="B37" s="191">
        <v>310290</v>
      </c>
      <c r="C37" s="191" t="s">
        <v>68</v>
      </c>
      <c r="D37" s="192">
        <v>66</v>
      </c>
      <c r="E37" s="195">
        <v>175</v>
      </c>
    </row>
    <row r="38" spans="1:5" ht="15" customHeight="1" x14ac:dyDescent="0.25">
      <c r="A38" s="191" t="s">
        <v>28</v>
      </c>
      <c r="B38" s="191">
        <v>310300</v>
      </c>
      <c r="C38" s="191" t="s">
        <v>69</v>
      </c>
      <c r="D38" s="192">
        <v>90</v>
      </c>
      <c r="E38" s="195">
        <v>35</v>
      </c>
    </row>
    <row r="39" spans="1:5" ht="15" customHeight="1" x14ac:dyDescent="0.25">
      <c r="A39" s="191" t="s">
        <v>70</v>
      </c>
      <c r="B39" s="191">
        <v>310310</v>
      </c>
      <c r="C39" s="191" t="s">
        <v>71</v>
      </c>
      <c r="D39" s="192">
        <v>0</v>
      </c>
      <c r="E39" s="195">
        <v>25</v>
      </c>
    </row>
    <row r="40" spans="1:5" ht="15" customHeight="1" x14ac:dyDescent="0.25">
      <c r="A40" s="191" t="s">
        <v>22</v>
      </c>
      <c r="B40" s="191">
        <v>310320</v>
      </c>
      <c r="C40" s="191" t="s">
        <v>72</v>
      </c>
      <c r="D40" s="192">
        <v>24</v>
      </c>
      <c r="E40" s="195">
        <v>20</v>
      </c>
    </row>
    <row r="41" spans="1:5" ht="15" customHeight="1" x14ac:dyDescent="0.25">
      <c r="A41" s="191" t="s">
        <v>65</v>
      </c>
      <c r="B41" s="191">
        <v>310330</v>
      </c>
      <c r="C41" s="191" t="s">
        <v>73</v>
      </c>
      <c r="D41" s="192">
        <v>6</v>
      </c>
      <c r="E41" s="195">
        <v>25</v>
      </c>
    </row>
    <row r="42" spans="1:5" ht="15" customHeight="1" x14ac:dyDescent="0.25">
      <c r="A42" s="191" t="s">
        <v>60</v>
      </c>
      <c r="B42" s="191">
        <v>310340</v>
      </c>
      <c r="C42" s="191" t="s">
        <v>74</v>
      </c>
      <c r="D42" s="192">
        <v>138</v>
      </c>
      <c r="E42" s="195">
        <v>110</v>
      </c>
    </row>
    <row r="43" spans="1:5" ht="15" customHeight="1" x14ac:dyDescent="0.25">
      <c r="A43" s="191" t="s">
        <v>19</v>
      </c>
      <c r="B43" s="191">
        <v>310350</v>
      </c>
      <c r="C43" s="191" t="s">
        <v>75</v>
      </c>
      <c r="D43" s="192">
        <v>660</v>
      </c>
      <c r="E43" s="195">
        <v>0</v>
      </c>
    </row>
    <row r="44" spans="1:5" ht="15" customHeight="1" x14ac:dyDescent="0.25">
      <c r="A44" s="191" t="s">
        <v>65</v>
      </c>
      <c r="B44" s="191">
        <v>310360</v>
      </c>
      <c r="C44" s="191" t="s">
        <v>76</v>
      </c>
      <c r="D44" s="192">
        <v>12</v>
      </c>
      <c r="E44" s="195">
        <v>50</v>
      </c>
    </row>
    <row r="45" spans="1:5" ht="15" customHeight="1" x14ac:dyDescent="0.25">
      <c r="A45" s="191" t="s">
        <v>26</v>
      </c>
      <c r="B45" s="191">
        <v>310370</v>
      </c>
      <c r="C45" s="191" t="s">
        <v>77</v>
      </c>
      <c r="D45" s="192">
        <v>30</v>
      </c>
      <c r="E45" s="195">
        <v>100</v>
      </c>
    </row>
    <row r="46" spans="1:5" ht="15" customHeight="1" x14ac:dyDescent="0.25">
      <c r="A46" s="191" t="s">
        <v>19</v>
      </c>
      <c r="B46" s="191">
        <v>310375</v>
      </c>
      <c r="C46" s="191" t="s">
        <v>78</v>
      </c>
      <c r="D46" s="192">
        <v>24</v>
      </c>
      <c r="E46" s="195">
        <v>70</v>
      </c>
    </row>
    <row r="47" spans="1:5" ht="15" customHeight="1" x14ac:dyDescent="0.25">
      <c r="A47" s="191" t="s">
        <v>79</v>
      </c>
      <c r="B47" s="191">
        <v>310380</v>
      </c>
      <c r="C47" s="191" t="s">
        <v>80</v>
      </c>
      <c r="D47" s="192">
        <v>24</v>
      </c>
      <c r="E47" s="195">
        <v>30</v>
      </c>
    </row>
    <row r="48" spans="1:5" ht="15" customHeight="1" x14ac:dyDescent="0.25">
      <c r="A48" s="191" t="s">
        <v>34</v>
      </c>
      <c r="B48" s="191">
        <v>310390</v>
      </c>
      <c r="C48" s="191" t="s">
        <v>81</v>
      </c>
      <c r="D48" s="192">
        <v>36</v>
      </c>
      <c r="E48" s="195">
        <v>125</v>
      </c>
    </row>
    <row r="49" spans="1:5" ht="15" customHeight="1" x14ac:dyDescent="0.25">
      <c r="A49" s="191" t="s">
        <v>32</v>
      </c>
      <c r="B49" s="191">
        <v>310400</v>
      </c>
      <c r="C49" s="191" t="s">
        <v>82</v>
      </c>
      <c r="D49" s="192">
        <v>552</v>
      </c>
      <c r="E49" s="195">
        <v>0</v>
      </c>
    </row>
    <row r="50" spans="1:5" ht="15" customHeight="1" x14ac:dyDescent="0.25">
      <c r="A50" s="191" t="s">
        <v>48</v>
      </c>
      <c r="B50" s="191">
        <v>310410</v>
      </c>
      <c r="C50" s="191" t="s">
        <v>83</v>
      </c>
      <c r="D50" s="192">
        <v>66</v>
      </c>
      <c r="E50" s="195">
        <v>130</v>
      </c>
    </row>
    <row r="51" spans="1:5" ht="15" customHeight="1" x14ac:dyDescent="0.25">
      <c r="A51" s="191" t="s">
        <v>34</v>
      </c>
      <c r="B51" s="191">
        <v>310420</v>
      </c>
      <c r="C51" s="191" t="s">
        <v>84</v>
      </c>
      <c r="D51" s="192">
        <v>336</v>
      </c>
      <c r="E51" s="195">
        <v>380</v>
      </c>
    </row>
    <row r="52" spans="1:5" ht="15" customHeight="1" x14ac:dyDescent="0.25">
      <c r="A52" s="191" t="s">
        <v>48</v>
      </c>
      <c r="B52" s="191">
        <v>310430</v>
      </c>
      <c r="C52" s="191" t="s">
        <v>85</v>
      </c>
      <c r="D52" s="192">
        <v>48</v>
      </c>
      <c r="E52" s="195">
        <v>170</v>
      </c>
    </row>
    <row r="53" spans="1:5" ht="15" customHeight="1" x14ac:dyDescent="0.25">
      <c r="A53" s="191" t="s">
        <v>46</v>
      </c>
      <c r="B53" s="191">
        <v>310440</v>
      </c>
      <c r="C53" s="191" t="s">
        <v>86</v>
      </c>
      <c r="D53" s="192">
        <v>12</v>
      </c>
      <c r="E53" s="195">
        <v>25</v>
      </c>
    </row>
    <row r="54" spans="1:5" ht="15" customHeight="1" x14ac:dyDescent="0.25">
      <c r="A54" s="191" t="s">
        <v>60</v>
      </c>
      <c r="B54" s="191">
        <v>310445</v>
      </c>
      <c r="C54" s="191" t="s">
        <v>87</v>
      </c>
      <c r="D54" s="192">
        <v>18</v>
      </c>
      <c r="E54" s="195">
        <v>20</v>
      </c>
    </row>
    <row r="55" spans="1:5" ht="15" customHeight="1" x14ac:dyDescent="0.25">
      <c r="A55" s="191" t="s">
        <v>88</v>
      </c>
      <c r="B55" s="191">
        <v>310450</v>
      </c>
      <c r="C55" s="191" t="s">
        <v>89</v>
      </c>
      <c r="D55" s="192">
        <v>66</v>
      </c>
      <c r="E55" s="195">
        <v>55</v>
      </c>
    </row>
    <row r="56" spans="1:5" ht="15" customHeight="1" x14ac:dyDescent="0.25">
      <c r="A56" s="191" t="s">
        <v>46</v>
      </c>
      <c r="B56" s="191">
        <v>310460</v>
      </c>
      <c r="C56" s="191" t="s">
        <v>90</v>
      </c>
      <c r="D56" s="192">
        <v>60</v>
      </c>
      <c r="E56" s="195">
        <v>165</v>
      </c>
    </row>
    <row r="57" spans="1:5" ht="15" customHeight="1" x14ac:dyDescent="0.25">
      <c r="A57" s="191" t="s">
        <v>36</v>
      </c>
      <c r="B57" s="191">
        <v>310470</v>
      </c>
      <c r="C57" s="191" t="s">
        <v>91</v>
      </c>
      <c r="D57" s="192">
        <v>48</v>
      </c>
      <c r="E57" s="195">
        <v>45</v>
      </c>
    </row>
    <row r="58" spans="1:5" ht="15" customHeight="1" x14ac:dyDescent="0.25">
      <c r="A58" s="191" t="s">
        <v>22</v>
      </c>
      <c r="B58" s="191">
        <v>310480</v>
      </c>
      <c r="C58" s="191" t="s">
        <v>92</v>
      </c>
      <c r="D58" s="192">
        <v>18</v>
      </c>
      <c r="E58" s="195">
        <v>100</v>
      </c>
    </row>
    <row r="59" spans="1:5" ht="15" customHeight="1" x14ac:dyDescent="0.25">
      <c r="A59" s="191" t="s">
        <v>41</v>
      </c>
      <c r="B59" s="191">
        <v>310490</v>
      </c>
      <c r="C59" s="191" t="s">
        <v>93</v>
      </c>
      <c r="D59" s="192">
        <v>84</v>
      </c>
      <c r="E59" s="195">
        <v>270</v>
      </c>
    </row>
    <row r="60" spans="1:5" ht="15" customHeight="1" x14ac:dyDescent="0.25">
      <c r="A60" s="191" t="s">
        <v>22</v>
      </c>
      <c r="B60" s="191">
        <v>310500</v>
      </c>
      <c r="C60" s="191" t="s">
        <v>94</v>
      </c>
      <c r="D60" s="192">
        <v>36</v>
      </c>
      <c r="E60" s="195">
        <v>145</v>
      </c>
    </row>
    <row r="61" spans="1:5" ht="15" customHeight="1" x14ac:dyDescent="0.25">
      <c r="A61" s="191" t="s">
        <v>34</v>
      </c>
      <c r="B61" s="191">
        <v>310510</v>
      </c>
      <c r="C61" s="191" t="s">
        <v>95</v>
      </c>
      <c r="D61" s="192">
        <v>138</v>
      </c>
      <c r="E61" s="195">
        <v>70</v>
      </c>
    </row>
    <row r="62" spans="1:5" ht="15" customHeight="1" x14ac:dyDescent="0.25">
      <c r="A62" s="191" t="s">
        <v>38</v>
      </c>
      <c r="B62" s="191">
        <v>310520</v>
      </c>
      <c r="C62" s="191" t="s">
        <v>96</v>
      </c>
      <c r="D62" s="192">
        <v>18</v>
      </c>
      <c r="E62" s="195">
        <v>20</v>
      </c>
    </row>
    <row r="63" spans="1:5" ht="15" customHeight="1" x14ac:dyDescent="0.25">
      <c r="A63" s="191" t="s">
        <v>48</v>
      </c>
      <c r="B63" s="191">
        <v>310530</v>
      </c>
      <c r="C63" s="191" t="s">
        <v>97</v>
      </c>
      <c r="D63" s="192">
        <v>42</v>
      </c>
      <c r="E63" s="195">
        <v>55</v>
      </c>
    </row>
    <row r="64" spans="1:5" ht="15" customHeight="1" x14ac:dyDescent="0.25">
      <c r="A64" s="191" t="s">
        <v>98</v>
      </c>
      <c r="B64" s="191">
        <v>310540</v>
      </c>
      <c r="C64" s="191" t="s">
        <v>99</v>
      </c>
      <c r="D64" s="192">
        <v>132</v>
      </c>
      <c r="E64" s="195">
        <v>395</v>
      </c>
    </row>
    <row r="65" spans="1:5" ht="15" customHeight="1" x14ac:dyDescent="0.25">
      <c r="A65" s="191" t="s">
        <v>70</v>
      </c>
      <c r="B65" s="191">
        <v>310550</v>
      </c>
      <c r="C65" s="191" t="s">
        <v>100</v>
      </c>
      <c r="D65" s="192">
        <v>18</v>
      </c>
      <c r="E65" s="195">
        <v>25</v>
      </c>
    </row>
    <row r="66" spans="1:5" ht="15" customHeight="1" x14ac:dyDescent="0.25">
      <c r="A66" s="191" t="s">
        <v>49</v>
      </c>
      <c r="B66" s="191">
        <v>310560</v>
      </c>
      <c r="C66" s="191" t="s">
        <v>49</v>
      </c>
      <c r="D66" s="192">
        <v>498</v>
      </c>
      <c r="E66" s="195">
        <v>0</v>
      </c>
    </row>
    <row r="67" spans="1:5" ht="15" customHeight="1" x14ac:dyDescent="0.25">
      <c r="A67" s="191" t="s">
        <v>26</v>
      </c>
      <c r="B67" s="191">
        <v>310570</v>
      </c>
      <c r="C67" s="191" t="s">
        <v>101</v>
      </c>
      <c r="D67" s="192">
        <v>24</v>
      </c>
      <c r="E67" s="195">
        <v>75</v>
      </c>
    </row>
    <row r="68" spans="1:5" ht="15" customHeight="1" x14ac:dyDescent="0.25">
      <c r="A68" s="191" t="s">
        <v>102</v>
      </c>
      <c r="B68" s="191">
        <v>310590</v>
      </c>
      <c r="C68" s="191" t="s">
        <v>103</v>
      </c>
      <c r="D68" s="192">
        <v>84</v>
      </c>
      <c r="E68" s="195">
        <v>505</v>
      </c>
    </row>
    <row r="69" spans="1:5" ht="15" customHeight="1" x14ac:dyDescent="0.25">
      <c r="A69" s="191" t="s">
        <v>98</v>
      </c>
      <c r="B69" s="191">
        <v>310600</v>
      </c>
      <c r="C69" s="191" t="s">
        <v>104</v>
      </c>
      <c r="D69" s="192">
        <v>48</v>
      </c>
      <c r="E69" s="195">
        <v>145</v>
      </c>
    </row>
    <row r="70" spans="1:5" ht="15" customHeight="1" x14ac:dyDescent="0.25">
      <c r="A70" s="191" t="s">
        <v>65</v>
      </c>
      <c r="B70" s="191">
        <v>310610</v>
      </c>
      <c r="C70" s="191" t="s">
        <v>105</v>
      </c>
      <c r="D70" s="192">
        <v>24</v>
      </c>
      <c r="E70" s="195">
        <v>60</v>
      </c>
    </row>
    <row r="71" spans="1:5" ht="15" customHeight="1" x14ac:dyDescent="0.25">
      <c r="A71" s="191" t="s">
        <v>106</v>
      </c>
      <c r="B71" s="191">
        <v>310620</v>
      </c>
      <c r="C71" s="191" t="s">
        <v>107</v>
      </c>
      <c r="D71" s="192">
        <v>13716</v>
      </c>
      <c r="E71" s="195">
        <v>0</v>
      </c>
    </row>
    <row r="72" spans="1:5" ht="15" customHeight="1" x14ac:dyDescent="0.25">
      <c r="A72" s="191" t="s">
        <v>28</v>
      </c>
      <c r="B72" s="191">
        <v>310630</v>
      </c>
      <c r="C72" s="191" t="s">
        <v>108</v>
      </c>
      <c r="D72" s="192">
        <v>126</v>
      </c>
      <c r="E72" s="195">
        <v>270</v>
      </c>
    </row>
    <row r="73" spans="1:5" ht="15" customHeight="1" x14ac:dyDescent="0.25">
      <c r="A73" s="191" t="s">
        <v>107</v>
      </c>
      <c r="B73" s="191">
        <v>310640</v>
      </c>
      <c r="C73" s="191" t="s">
        <v>109</v>
      </c>
      <c r="D73" s="192">
        <v>42</v>
      </c>
      <c r="E73" s="195">
        <v>105</v>
      </c>
    </row>
    <row r="74" spans="1:5" ht="15" customHeight="1" x14ac:dyDescent="0.25">
      <c r="A74" s="191" t="s">
        <v>60</v>
      </c>
      <c r="B74" s="191">
        <v>310650</v>
      </c>
      <c r="C74" s="191" t="s">
        <v>110</v>
      </c>
      <c r="D74" s="192">
        <v>0</v>
      </c>
      <c r="E74" s="195">
        <v>160</v>
      </c>
    </row>
    <row r="75" spans="1:5" ht="15" customHeight="1" x14ac:dyDescent="0.25">
      <c r="A75" s="191" t="s">
        <v>36</v>
      </c>
      <c r="B75" s="191">
        <v>310660</v>
      </c>
      <c r="C75" s="191" t="s">
        <v>111</v>
      </c>
      <c r="D75" s="192">
        <v>18</v>
      </c>
      <c r="E75" s="195">
        <v>55</v>
      </c>
    </row>
    <row r="76" spans="1:5" ht="15" customHeight="1" x14ac:dyDescent="0.25">
      <c r="A76" s="191" t="s">
        <v>112</v>
      </c>
      <c r="B76" s="191">
        <v>310665</v>
      </c>
      <c r="C76" s="191" t="s">
        <v>113</v>
      </c>
      <c r="D76" s="192">
        <v>18</v>
      </c>
      <c r="E76" s="195">
        <v>90</v>
      </c>
    </row>
    <row r="77" spans="1:5" ht="15" customHeight="1" x14ac:dyDescent="0.25">
      <c r="A77" s="191" t="s">
        <v>107</v>
      </c>
      <c r="B77" s="191">
        <v>310670</v>
      </c>
      <c r="C77" s="191" t="s">
        <v>114</v>
      </c>
      <c r="D77" s="192">
        <v>3090</v>
      </c>
      <c r="E77" s="195">
        <v>0</v>
      </c>
    </row>
    <row r="78" spans="1:5" ht="15" customHeight="1" x14ac:dyDescent="0.25">
      <c r="A78" s="191" t="s">
        <v>65</v>
      </c>
      <c r="B78" s="191">
        <v>310680</v>
      </c>
      <c r="C78" s="191" t="s">
        <v>115</v>
      </c>
      <c r="D78" s="192">
        <v>18</v>
      </c>
      <c r="E78" s="195">
        <v>95</v>
      </c>
    </row>
    <row r="79" spans="1:5" ht="15" customHeight="1" x14ac:dyDescent="0.25">
      <c r="A79" s="191" t="s">
        <v>65</v>
      </c>
      <c r="B79" s="191">
        <v>310690</v>
      </c>
      <c r="C79" s="191" t="s">
        <v>116</v>
      </c>
      <c r="D79" s="192">
        <v>48</v>
      </c>
      <c r="E79" s="195">
        <v>195</v>
      </c>
    </row>
    <row r="80" spans="1:5" ht="15" customHeight="1" x14ac:dyDescent="0.25">
      <c r="A80" s="191" t="s">
        <v>22</v>
      </c>
      <c r="B80" s="191">
        <v>310700</v>
      </c>
      <c r="C80" s="191" t="s">
        <v>117</v>
      </c>
      <c r="D80" s="192">
        <v>12</v>
      </c>
      <c r="E80" s="195">
        <v>30</v>
      </c>
    </row>
    <row r="81" spans="1:5" ht="15" customHeight="1" x14ac:dyDescent="0.25">
      <c r="A81" s="191" t="s">
        <v>41</v>
      </c>
      <c r="B81" s="191">
        <v>310710</v>
      </c>
      <c r="C81" s="191" t="s">
        <v>118</v>
      </c>
      <c r="D81" s="192">
        <v>162</v>
      </c>
      <c r="E81" s="195">
        <v>120</v>
      </c>
    </row>
    <row r="82" spans="1:5" ht="15" customHeight="1" x14ac:dyDescent="0.25">
      <c r="A82" s="191" t="s">
        <v>65</v>
      </c>
      <c r="B82" s="191">
        <v>310720</v>
      </c>
      <c r="C82" s="191" t="s">
        <v>119</v>
      </c>
      <c r="D82" s="192">
        <v>24</v>
      </c>
      <c r="E82" s="195">
        <v>70</v>
      </c>
    </row>
    <row r="83" spans="1:5" ht="15" customHeight="1" x14ac:dyDescent="0.25">
      <c r="A83" s="191" t="s">
        <v>112</v>
      </c>
      <c r="B83" s="191">
        <v>310730</v>
      </c>
      <c r="C83" s="191" t="s">
        <v>120</v>
      </c>
      <c r="D83" s="192">
        <v>252</v>
      </c>
      <c r="E83" s="195">
        <v>155</v>
      </c>
    </row>
    <row r="84" spans="1:5" ht="15" customHeight="1" x14ac:dyDescent="0.25">
      <c r="A84" s="191" t="s">
        <v>34</v>
      </c>
      <c r="B84" s="191">
        <v>310740</v>
      </c>
      <c r="C84" s="191" t="s">
        <v>121</v>
      </c>
      <c r="D84" s="192">
        <v>180</v>
      </c>
      <c r="E84" s="195">
        <v>530</v>
      </c>
    </row>
    <row r="85" spans="1:5" ht="15" customHeight="1" x14ac:dyDescent="0.25">
      <c r="A85" s="191" t="s">
        <v>65</v>
      </c>
      <c r="B85" s="191">
        <v>310750</v>
      </c>
      <c r="C85" s="191" t="s">
        <v>122</v>
      </c>
      <c r="D85" s="192">
        <v>30</v>
      </c>
      <c r="E85" s="195">
        <v>100</v>
      </c>
    </row>
    <row r="86" spans="1:5" ht="15" customHeight="1" x14ac:dyDescent="0.25">
      <c r="A86" s="191" t="s">
        <v>53</v>
      </c>
      <c r="B86" s="191">
        <v>310760</v>
      </c>
      <c r="C86" s="191" t="s">
        <v>123</v>
      </c>
      <c r="D86" s="192">
        <v>18</v>
      </c>
      <c r="E86" s="195">
        <v>50</v>
      </c>
    </row>
    <row r="87" spans="1:5" ht="15" customHeight="1" x14ac:dyDescent="0.25">
      <c r="A87" s="191" t="s">
        <v>98</v>
      </c>
      <c r="B87" s="191">
        <v>310770</v>
      </c>
      <c r="C87" s="191" t="s">
        <v>124</v>
      </c>
      <c r="D87" s="192">
        <v>18</v>
      </c>
      <c r="E87" s="195">
        <v>20</v>
      </c>
    </row>
    <row r="88" spans="1:5" ht="15" customHeight="1" x14ac:dyDescent="0.25">
      <c r="A88" s="191" t="s">
        <v>28</v>
      </c>
      <c r="B88" s="191">
        <v>310780</v>
      </c>
      <c r="C88" s="191" t="s">
        <v>125</v>
      </c>
      <c r="D88" s="192">
        <v>54</v>
      </c>
      <c r="E88" s="195">
        <v>40</v>
      </c>
    </row>
    <row r="89" spans="1:5" ht="15" customHeight="1" x14ac:dyDescent="0.25">
      <c r="A89" s="191" t="s">
        <v>44</v>
      </c>
      <c r="B89" s="191">
        <v>310790</v>
      </c>
      <c r="C89" s="191" t="s">
        <v>126</v>
      </c>
      <c r="D89" s="192">
        <v>42</v>
      </c>
      <c r="E89" s="195">
        <v>115</v>
      </c>
    </row>
    <row r="90" spans="1:5" ht="15" customHeight="1" x14ac:dyDescent="0.25">
      <c r="A90" s="191" t="s">
        <v>102</v>
      </c>
      <c r="B90" s="191">
        <v>310800</v>
      </c>
      <c r="C90" s="191" t="s">
        <v>127</v>
      </c>
      <c r="D90" s="192">
        <v>72</v>
      </c>
      <c r="E90" s="195">
        <v>45</v>
      </c>
    </row>
    <row r="91" spans="1:5" ht="15" customHeight="1" x14ac:dyDescent="0.25">
      <c r="A91" s="191" t="s">
        <v>107</v>
      </c>
      <c r="B91" s="191">
        <v>310810</v>
      </c>
      <c r="C91" s="191" t="s">
        <v>128</v>
      </c>
      <c r="D91" s="192">
        <v>30</v>
      </c>
      <c r="E91" s="195">
        <v>150</v>
      </c>
    </row>
    <row r="92" spans="1:5" ht="15" customHeight="1" x14ac:dyDescent="0.25">
      <c r="A92" s="191" t="s">
        <v>88</v>
      </c>
      <c r="B92" s="191">
        <v>310820</v>
      </c>
      <c r="C92" s="191" t="s">
        <v>129</v>
      </c>
      <c r="D92" s="192">
        <v>24</v>
      </c>
      <c r="E92" s="195">
        <v>95</v>
      </c>
    </row>
    <row r="93" spans="1:5" ht="15" customHeight="1" x14ac:dyDescent="0.25">
      <c r="A93" s="191" t="s">
        <v>130</v>
      </c>
      <c r="B93" s="191">
        <v>310825</v>
      </c>
      <c r="C93" s="191" t="s">
        <v>131</v>
      </c>
      <c r="D93" s="192">
        <v>30</v>
      </c>
      <c r="E93" s="195">
        <v>100</v>
      </c>
    </row>
    <row r="94" spans="1:5" ht="15" customHeight="1" x14ac:dyDescent="0.25">
      <c r="A94" s="191" t="s">
        <v>44</v>
      </c>
      <c r="B94" s="191">
        <v>310830</v>
      </c>
      <c r="C94" s="191" t="s">
        <v>132</v>
      </c>
      <c r="D94" s="192">
        <v>114</v>
      </c>
      <c r="E94" s="195">
        <v>85</v>
      </c>
    </row>
    <row r="95" spans="1:5" ht="15" customHeight="1" x14ac:dyDescent="0.25">
      <c r="A95" s="191" t="s">
        <v>48</v>
      </c>
      <c r="B95" s="191">
        <v>310840</v>
      </c>
      <c r="C95" s="191" t="s">
        <v>133</v>
      </c>
      <c r="D95" s="192">
        <v>66</v>
      </c>
      <c r="E95" s="195">
        <v>135</v>
      </c>
    </row>
    <row r="96" spans="1:5" ht="15" customHeight="1" x14ac:dyDescent="0.25">
      <c r="A96" s="191" t="s">
        <v>112</v>
      </c>
      <c r="B96" s="191">
        <v>310850</v>
      </c>
      <c r="C96" s="191" t="s">
        <v>134</v>
      </c>
      <c r="D96" s="192">
        <v>24</v>
      </c>
      <c r="E96" s="195">
        <v>125</v>
      </c>
    </row>
    <row r="97" spans="1:5" ht="15" customHeight="1" x14ac:dyDescent="0.25">
      <c r="A97" s="191" t="s">
        <v>79</v>
      </c>
      <c r="B97" s="191">
        <v>310855</v>
      </c>
      <c r="C97" s="191" t="s">
        <v>135</v>
      </c>
      <c r="D97" s="192">
        <v>54</v>
      </c>
      <c r="E97" s="195">
        <v>220</v>
      </c>
    </row>
    <row r="98" spans="1:5" ht="15" customHeight="1" x14ac:dyDescent="0.25">
      <c r="A98" s="191" t="s">
        <v>130</v>
      </c>
      <c r="B98" s="191">
        <v>310860</v>
      </c>
      <c r="C98" s="191" t="s">
        <v>136</v>
      </c>
      <c r="D98" s="192">
        <v>108</v>
      </c>
      <c r="E98" s="195">
        <v>705</v>
      </c>
    </row>
    <row r="99" spans="1:5" ht="15" customHeight="1" x14ac:dyDescent="0.25">
      <c r="A99" s="191" t="s">
        <v>70</v>
      </c>
      <c r="B99" s="191">
        <v>310870</v>
      </c>
      <c r="C99" s="191" t="s">
        <v>137</v>
      </c>
      <c r="D99" s="192">
        <v>18</v>
      </c>
      <c r="E99" s="195">
        <v>70</v>
      </c>
    </row>
    <row r="100" spans="1:5" ht="15" customHeight="1" x14ac:dyDescent="0.25">
      <c r="A100" s="191" t="s">
        <v>28</v>
      </c>
      <c r="B100" s="191">
        <v>310880</v>
      </c>
      <c r="C100" s="191" t="s">
        <v>138</v>
      </c>
      <c r="D100" s="192">
        <v>18</v>
      </c>
      <c r="E100" s="195">
        <v>65</v>
      </c>
    </row>
    <row r="101" spans="1:5" ht="15" customHeight="1" x14ac:dyDescent="0.25">
      <c r="A101" s="191" t="s">
        <v>44</v>
      </c>
      <c r="B101" s="191">
        <v>310890</v>
      </c>
      <c r="C101" s="191" t="s">
        <v>139</v>
      </c>
      <c r="D101" s="192">
        <v>66</v>
      </c>
      <c r="E101" s="195">
        <v>45</v>
      </c>
    </row>
    <row r="102" spans="1:5" ht="15" customHeight="1" x14ac:dyDescent="0.25">
      <c r="A102" s="191" t="s">
        <v>107</v>
      </c>
      <c r="B102" s="191">
        <v>310900</v>
      </c>
      <c r="C102" s="191" t="s">
        <v>140</v>
      </c>
      <c r="D102" s="192">
        <v>312</v>
      </c>
      <c r="E102" s="195">
        <v>540</v>
      </c>
    </row>
    <row r="103" spans="1:5" ht="15" customHeight="1" x14ac:dyDescent="0.25">
      <c r="A103" s="191" t="s">
        <v>44</v>
      </c>
      <c r="B103" s="191">
        <v>310910</v>
      </c>
      <c r="C103" s="191" t="s">
        <v>141</v>
      </c>
      <c r="D103" s="192">
        <v>48</v>
      </c>
      <c r="E103" s="195">
        <v>100</v>
      </c>
    </row>
    <row r="104" spans="1:5" ht="15" customHeight="1" x14ac:dyDescent="0.25">
      <c r="A104" s="191" t="s">
        <v>22</v>
      </c>
      <c r="B104" s="191">
        <v>310920</v>
      </c>
      <c r="C104" s="191" t="s">
        <v>142</v>
      </c>
      <c r="D104" s="192">
        <v>36</v>
      </c>
      <c r="E104" s="195">
        <v>190</v>
      </c>
    </row>
    <row r="105" spans="1:5" ht="15" customHeight="1" x14ac:dyDescent="0.25">
      <c r="A105" s="191" t="s">
        <v>28</v>
      </c>
      <c r="B105" s="191">
        <v>310925</v>
      </c>
      <c r="C105" s="191" t="s">
        <v>143</v>
      </c>
      <c r="D105" s="192">
        <v>18</v>
      </c>
      <c r="E105" s="195">
        <v>15</v>
      </c>
    </row>
    <row r="106" spans="1:5" ht="15" customHeight="1" x14ac:dyDescent="0.25">
      <c r="A106" s="191" t="s">
        <v>88</v>
      </c>
      <c r="B106" s="191">
        <v>310930</v>
      </c>
      <c r="C106" s="191" t="s">
        <v>144</v>
      </c>
      <c r="D106" s="192">
        <v>84</v>
      </c>
      <c r="E106" s="195">
        <v>90</v>
      </c>
    </row>
    <row r="107" spans="1:5" ht="15" customHeight="1" x14ac:dyDescent="0.25">
      <c r="A107" s="191" t="s">
        <v>145</v>
      </c>
      <c r="B107" s="191">
        <v>310940</v>
      </c>
      <c r="C107" s="191" t="s">
        <v>146</v>
      </c>
      <c r="D107" s="192">
        <v>120</v>
      </c>
      <c r="E107" s="195">
        <v>365</v>
      </c>
    </row>
    <row r="108" spans="1:5" ht="15" customHeight="1" x14ac:dyDescent="0.25">
      <c r="A108" s="191" t="s">
        <v>88</v>
      </c>
      <c r="B108" s="191">
        <v>310945</v>
      </c>
      <c r="C108" s="191" t="s">
        <v>147</v>
      </c>
      <c r="D108" s="192">
        <v>30</v>
      </c>
      <c r="E108" s="195">
        <v>95</v>
      </c>
    </row>
    <row r="109" spans="1:5" ht="15" customHeight="1" x14ac:dyDescent="0.25">
      <c r="A109" s="191" t="s">
        <v>48</v>
      </c>
      <c r="B109" s="191">
        <v>310950</v>
      </c>
      <c r="C109" s="191" t="s">
        <v>148</v>
      </c>
      <c r="D109" s="192">
        <v>54</v>
      </c>
      <c r="E109" s="195">
        <v>190</v>
      </c>
    </row>
    <row r="110" spans="1:5" ht="15" customHeight="1" x14ac:dyDescent="0.25">
      <c r="A110" s="191" t="s">
        <v>22</v>
      </c>
      <c r="B110" s="191">
        <v>310960</v>
      </c>
      <c r="C110" s="191" t="s">
        <v>149</v>
      </c>
      <c r="D110" s="192">
        <v>18</v>
      </c>
      <c r="E110" s="195">
        <v>45</v>
      </c>
    </row>
    <row r="111" spans="1:5" ht="15" customHeight="1" x14ac:dyDescent="0.25">
      <c r="A111" s="191" t="s">
        <v>44</v>
      </c>
      <c r="B111" s="191">
        <v>310970</v>
      </c>
      <c r="C111" s="191" t="s">
        <v>150</v>
      </c>
      <c r="D111" s="192">
        <v>42</v>
      </c>
      <c r="E111" s="195">
        <v>135</v>
      </c>
    </row>
    <row r="112" spans="1:5" ht="15" customHeight="1" x14ac:dyDescent="0.25">
      <c r="A112" s="191" t="s">
        <v>151</v>
      </c>
      <c r="B112" s="191">
        <v>310980</v>
      </c>
      <c r="C112" s="191" t="s">
        <v>152</v>
      </c>
      <c r="D112" s="192">
        <v>12</v>
      </c>
      <c r="E112" s="195">
        <v>90</v>
      </c>
    </row>
    <row r="113" spans="1:5" ht="15" customHeight="1" x14ac:dyDescent="0.25">
      <c r="A113" s="191" t="s">
        <v>22</v>
      </c>
      <c r="B113" s="191">
        <v>310990</v>
      </c>
      <c r="C113" s="191" t="s">
        <v>153</v>
      </c>
      <c r="D113" s="192">
        <v>78</v>
      </c>
      <c r="E113" s="195">
        <v>35</v>
      </c>
    </row>
    <row r="114" spans="1:5" ht="15" customHeight="1" x14ac:dyDescent="0.25">
      <c r="A114" s="191" t="s">
        <v>107</v>
      </c>
      <c r="B114" s="191">
        <v>311000</v>
      </c>
      <c r="C114" s="191" t="s">
        <v>154</v>
      </c>
      <c r="D114" s="192">
        <v>156</v>
      </c>
      <c r="E114" s="195">
        <v>550</v>
      </c>
    </row>
    <row r="115" spans="1:5" ht="15" customHeight="1" x14ac:dyDescent="0.25">
      <c r="A115" s="191" t="s">
        <v>24</v>
      </c>
      <c r="B115" s="191">
        <v>311010</v>
      </c>
      <c r="C115" s="191" t="s">
        <v>155</v>
      </c>
      <c r="D115" s="192">
        <v>24</v>
      </c>
      <c r="E115" s="195">
        <v>80</v>
      </c>
    </row>
    <row r="116" spans="1:5" ht="15" customHeight="1" x14ac:dyDescent="0.25">
      <c r="A116" s="191" t="s">
        <v>26</v>
      </c>
      <c r="B116" s="191">
        <v>311020</v>
      </c>
      <c r="C116" s="191" t="s">
        <v>156</v>
      </c>
      <c r="D116" s="192">
        <v>24</v>
      </c>
      <c r="E116" s="195">
        <v>50</v>
      </c>
    </row>
    <row r="117" spans="1:5" ht="15" customHeight="1" x14ac:dyDescent="0.25">
      <c r="A117" s="191" t="s">
        <v>44</v>
      </c>
      <c r="B117" s="191">
        <v>311030</v>
      </c>
      <c r="C117" s="191" t="s">
        <v>157</v>
      </c>
      <c r="D117" s="192">
        <v>54</v>
      </c>
      <c r="E117" s="195">
        <v>270</v>
      </c>
    </row>
    <row r="118" spans="1:5" ht="15" customHeight="1" x14ac:dyDescent="0.25">
      <c r="A118" s="191" t="s">
        <v>34</v>
      </c>
      <c r="B118" s="191">
        <v>311040</v>
      </c>
      <c r="C118" s="191" t="s">
        <v>158</v>
      </c>
      <c r="D118" s="192">
        <v>12</v>
      </c>
      <c r="E118" s="195">
        <v>30</v>
      </c>
    </row>
    <row r="119" spans="1:5" ht="15" customHeight="1" x14ac:dyDescent="0.25">
      <c r="A119" s="191" t="s">
        <v>44</v>
      </c>
      <c r="B119" s="191">
        <v>311050</v>
      </c>
      <c r="C119" s="191" t="s">
        <v>159</v>
      </c>
      <c r="D119" s="192">
        <v>84</v>
      </c>
      <c r="E119" s="195">
        <v>315</v>
      </c>
    </row>
    <row r="120" spans="1:5" ht="15" customHeight="1" x14ac:dyDescent="0.25">
      <c r="A120" s="191" t="s">
        <v>44</v>
      </c>
      <c r="B120" s="191">
        <v>311060</v>
      </c>
      <c r="C120" s="191" t="s">
        <v>160</v>
      </c>
      <c r="D120" s="192">
        <v>186</v>
      </c>
      <c r="E120" s="195">
        <v>100</v>
      </c>
    </row>
    <row r="121" spans="1:5" ht="15" customHeight="1" x14ac:dyDescent="0.25">
      <c r="A121" s="191" t="s">
        <v>41</v>
      </c>
      <c r="B121" s="191">
        <v>311070</v>
      </c>
      <c r="C121" s="191" t="s">
        <v>161</v>
      </c>
      <c r="D121" s="192">
        <v>42</v>
      </c>
      <c r="E121" s="195">
        <v>80</v>
      </c>
    </row>
    <row r="122" spans="1:5" ht="15" customHeight="1" x14ac:dyDescent="0.25">
      <c r="A122" s="191" t="s">
        <v>36</v>
      </c>
      <c r="B122" s="191">
        <v>311080</v>
      </c>
      <c r="C122" s="191" t="s">
        <v>162</v>
      </c>
      <c r="D122" s="192">
        <v>18</v>
      </c>
      <c r="E122" s="195">
        <v>20</v>
      </c>
    </row>
    <row r="123" spans="1:5" ht="15" customHeight="1" x14ac:dyDescent="0.25">
      <c r="A123" s="191" t="s">
        <v>41</v>
      </c>
      <c r="B123" s="191">
        <v>311090</v>
      </c>
      <c r="C123" s="191" t="s">
        <v>163</v>
      </c>
      <c r="D123" s="192">
        <v>78</v>
      </c>
      <c r="E123" s="195">
        <v>235</v>
      </c>
    </row>
    <row r="124" spans="1:5" ht="15" customHeight="1" x14ac:dyDescent="0.25">
      <c r="A124" s="191" t="s">
        <v>48</v>
      </c>
      <c r="B124" s="191">
        <v>311100</v>
      </c>
      <c r="C124" s="191" t="s">
        <v>164</v>
      </c>
      <c r="D124" s="192">
        <v>102</v>
      </c>
      <c r="E124" s="195">
        <v>85</v>
      </c>
    </row>
    <row r="125" spans="1:5" ht="15" customHeight="1" x14ac:dyDescent="0.25">
      <c r="A125" s="191" t="s">
        <v>151</v>
      </c>
      <c r="B125" s="191">
        <v>311110</v>
      </c>
      <c r="C125" s="191" t="s">
        <v>165</v>
      </c>
      <c r="D125" s="192">
        <v>96</v>
      </c>
      <c r="E125" s="195">
        <v>120</v>
      </c>
    </row>
    <row r="126" spans="1:5" ht="15" customHeight="1" x14ac:dyDescent="0.25">
      <c r="A126" s="191" t="s">
        <v>130</v>
      </c>
      <c r="B126" s="191">
        <v>311115</v>
      </c>
      <c r="C126" s="191" t="s">
        <v>166</v>
      </c>
      <c r="D126" s="192">
        <v>12</v>
      </c>
      <c r="E126" s="195">
        <v>55</v>
      </c>
    </row>
    <row r="127" spans="1:5" ht="15" customHeight="1" x14ac:dyDescent="0.25">
      <c r="A127" s="191" t="s">
        <v>34</v>
      </c>
      <c r="B127" s="191">
        <v>311120</v>
      </c>
      <c r="C127" s="191" t="s">
        <v>167</v>
      </c>
      <c r="D127" s="192">
        <v>318</v>
      </c>
      <c r="E127" s="195">
        <v>835</v>
      </c>
    </row>
    <row r="128" spans="1:5" ht="15" customHeight="1" x14ac:dyDescent="0.25">
      <c r="A128" s="191" t="s">
        <v>48</v>
      </c>
      <c r="B128" s="191">
        <v>311130</v>
      </c>
      <c r="C128" s="191" t="s">
        <v>168</v>
      </c>
      <c r="D128" s="192">
        <v>42</v>
      </c>
      <c r="E128" s="195">
        <v>295</v>
      </c>
    </row>
    <row r="129" spans="1:5" ht="15" customHeight="1" x14ac:dyDescent="0.25">
      <c r="A129" s="191" t="s">
        <v>32</v>
      </c>
      <c r="B129" s="191">
        <v>311140</v>
      </c>
      <c r="C129" s="191" t="s">
        <v>169</v>
      </c>
      <c r="D129" s="192">
        <v>60</v>
      </c>
      <c r="E129" s="195">
        <v>75</v>
      </c>
    </row>
    <row r="130" spans="1:5" ht="15" customHeight="1" x14ac:dyDescent="0.25">
      <c r="A130" s="191" t="s">
        <v>32</v>
      </c>
      <c r="B130" s="191">
        <v>311150</v>
      </c>
      <c r="C130" s="191" t="s">
        <v>170</v>
      </c>
      <c r="D130" s="192">
        <v>54</v>
      </c>
      <c r="E130" s="195">
        <v>200</v>
      </c>
    </row>
    <row r="131" spans="1:5" ht="15" customHeight="1" x14ac:dyDescent="0.25">
      <c r="A131" s="191" t="s">
        <v>48</v>
      </c>
      <c r="B131" s="191">
        <v>311160</v>
      </c>
      <c r="C131" s="191" t="s">
        <v>171</v>
      </c>
      <c r="D131" s="192">
        <v>120</v>
      </c>
      <c r="E131" s="195">
        <v>645</v>
      </c>
    </row>
    <row r="132" spans="1:5" ht="15" customHeight="1" x14ac:dyDescent="0.25">
      <c r="A132" s="191" t="s">
        <v>26</v>
      </c>
      <c r="B132" s="191">
        <v>311170</v>
      </c>
      <c r="C132" s="191" t="s">
        <v>172</v>
      </c>
      <c r="D132" s="192">
        <v>18</v>
      </c>
      <c r="E132" s="195">
        <v>35</v>
      </c>
    </row>
    <row r="133" spans="1:5" ht="15" customHeight="1" x14ac:dyDescent="0.25">
      <c r="A133" s="191" t="s">
        <v>151</v>
      </c>
      <c r="B133" s="191">
        <v>311180</v>
      </c>
      <c r="C133" s="191" t="s">
        <v>173</v>
      </c>
      <c r="D133" s="192">
        <v>48</v>
      </c>
      <c r="E133" s="195">
        <v>135</v>
      </c>
    </row>
    <row r="134" spans="1:5" ht="15" customHeight="1" x14ac:dyDescent="0.25">
      <c r="A134" s="191" t="s">
        <v>34</v>
      </c>
      <c r="B134" s="191">
        <v>311190</v>
      </c>
      <c r="C134" s="191" t="s">
        <v>174</v>
      </c>
      <c r="D134" s="192">
        <v>24</v>
      </c>
      <c r="E134" s="195">
        <v>65</v>
      </c>
    </row>
    <row r="135" spans="1:5" ht="15" customHeight="1" x14ac:dyDescent="0.25">
      <c r="A135" s="191" t="s">
        <v>34</v>
      </c>
      <c r="B135" s="191">
        <v>311200</v>
      </c>
      <c r="C135" s="191" t="s">
        <v>175</v>
      </c>
      <c r="D135" s="192">
        <v>72</v>
      </c>
      <c r="E135" s="195">
        <v>70</v>
      </c>
    </row>
    <row r="136" spans="1:5" ht="15" customHeight="1" x14ac:dyDescent="0.25">
      <c r="A136" s="191" t="s">
        <v>30</v>
      </c>
      <c r="B136" s="191">
        <v>311205</v>
      </c>
      <c r="C136" s="191" t="s">
        <v>176</v>
      </c>
      <c r="D136" s="192">
        <v>12</v>
      </c>
      <c r="E136" s="195">
        <v>50</v>
      </c>
    </row>
    <row r="137" spans="1:5" ht="15" customHeight="1" x14ac:dyDescent="0.25">
      <c r="A137" s="191" t="s">
        <v>24</v>
      </c>
      <c r="B137" s="191">
        <v>311210</v>
      </c>
      <c r="C137" s="191" t="s">
        <v>177</v>
      </c>
      <c r="D137" s="192">
        <v>18</v>
      </c>
      <c r="E137" s="195">
        <v>55</v>
      </c>
    </row>
    <row r="138" spans="1:5" ht="15" customHeight="1" x14ac:dyDescent="0.25">
      <c r="A138" s="191" t="s">
        <v>49</v>
      </c>
      <c r="B138" s="191">
        <v>311220</v>
      </c>
      <c r="C138" s="191" t="s">
        <v>178</v>
      </c>
      <c r="D138" s="192">
        <v>18</v>
      </c>
      <c r="E138" s="195">
        <v>55</v>
      </c>
    </row>
    <row r="139" spans="1:5" ht="15" customHeight="1" x14ac:dyDescent="0.25">
      <c r="A139" s="191" t="s">
        <v>60</v>
      </c>
      <c r="B139" s="191">
        <v>311230</v>
      </c>
      <c r="C139" s="191" t="s">
        <v>179</v>
      </c>
      <c r="D139" s="192">
        <v>126</v>
      </c>
      <c r="E139" s="195">
        <v>95</v>
      </c>
    </row>
    <row r="140" spans="1:5" ht="15" customHeight="1" x14ac:dyDescent="0.25">
      <c r="A140" s="191" t="s">
        <v>53</v>
      </c>
      <c r="B140" s="191">
        <v>311240</v>
      </c>
      <c r="C140" s="191" t="s">
        <v>180</v>
      </c>
      <c r="D140" s="192">
        <v>24</v>
      </c>
      <c r="E140" s="195">
        <v>100</v>
      </c>
    </row>
    <row r="141" spans="1:5" ht="15" customHeight="1" x14ac:dyDescent="0.25">
      <c r="A141" s="191" t="s">
        <v>22</v>
      </c>
      <c r="B141" s="191">
        <v>311250</v>
      </c>
      <c r="C141" s="191" t="s">
        <v>181</v>
      </c>
      <c r="D141" s="192">
        <v>36</v>
      </c>
      <c r="E141" s="195">
        <v>110</v>
      </c>
    </row>
    <row r="142" spans="1:5" ht="15" customHeight="1" x14ac:dyDescent="0.25">
      <c r="A142" s="191" t="s">
        <v>151</v>
      </c>
      <c r="B142" s="191">
        <v>311260</v>
      </c>
      <c r="C142" s="191" t="s">
        <v>182</v>
      </c>
      <c r="D142" s="192">
        <v>60</v>
      </c>
      <c r="E142" s="195">
        <v>63</v>
      </c>
    </row>
    <row r="143" spans="1:5" ht="15" customHeight="1" x14ac:dyDescent="0.25">
      <c r="A143" s="191" t="s">
        <v>30</v>
      </c>
      <c r="B143" s="191">
        <v>311265</v>
      </c>
      <c r="C143" s="191" t="s">
        <v>183</v>
      </c>
      <c r="D143" s="192">
        <v>18</v>
      </c>
      <c r="E143" s="195">
        <v>95</v>
      </c>
    </row>
    <row r="144" spans="1:5" ht="15" customHeight="1" x14ac:dyDescent="0.25">
      <c r="A144" s="191" t="s">
        <v>112</v>
      </c>
      <c r="B144" s="191">
        <v>311270</v>
      </c>
      <c r="C144" s="191" t="s">
        <v>184</v>
      </c>
      <c r="D144" s="192">
        <v>48</v>
      </c>
      <c r="E144" s="195">
        <v>165</v>
      </c>
    </row>
    <row r="145" spans="1:5" ht="15" customHeight="1" x14ac:dyDescent="0.25">
      <c r="A145" s="191" t="s">
        <v>53</v>
      </c>
      <c r="B145" s="191">
        <v>311280</v>
      </c>
      <c r="C145" s="191" t="s">
        <v>185</v>
      </c>
      <c r="D145" s="192">
        <v>48</v>
      </c>
      <c r="E145" s="195">
        <v>90</v>
      </c>
    </row>
    <row r="146" spans="1:5" ht="15" customHeight="1" x14ac:dyDescent="0.25">
      <c r="A146" s="191" t="s">
        <v>24</v>
      </c>
      <c r="B146" s="191">
        <v>311290</v>
      </c>
      <c r="C146" s="191" t="s">
        <v>186</v>
      </c>
      <c r="D146" s="192">
        <v>36</v>
      </c>
      <c r="E146" s="195">
        <v>30</v>
      </c>
    </row>
    <row r="147" spans="1:5" ht="15" customHeight="1" x14ac:dyDescent="0.25">
      <c r="A147" s="191" t="s">
        <v>36</v>
      </c>
      <c r="B147" s="191">
        <v>311300</v>
      </c>
      <c r="C147" s="191" t="s">
        <v>187</v>
      </c>
      <c r="D147" s="192">
        <v>66</v>
      </c>
      <c r="E147" s="195">
        <v>255</v>
      </c>
    </row>
    <row r="148" spans="1:5" ht="15" customHeight="1" x14ac:dyDescent="0.25">
      <c r="A148" s="191" t="s">
        <v>49</v>
      </c>
      <c r="B148" s="191">
        <v>311310</v>
      </c>
      <c r="C148" s="191" t="s">
        <v>188</v>
      </c>
      <c r="D148" s="192">
        <v>18</v>
      </c>
      <c r="E148" s="195">
        <v>85</v>
      </c>
    </row>
    <row r="149" spans="1:5" ht="15" customHeight="1" x14ac:dyDescent="0.25">
      <c r="A149" s="191" t="s">
        <v>49</v>
      </c>
      <c r="B149" s="191">
        <v>311320</v>
      </c>
      <c r="C149" s="191" t="s">
        <v>189</v>
      </c>
      <c r="D149" s="192">
        <v>126</v>
      </c>
      <c r="E149" s="195">
        <v>230</v>
      </c>
    </row>
    <row r="150" spans="1:5" ht="15" customHeight="1" x14ac:dyDescent="0.25">
      <c r="A150" s="191" t="s">
        <v>24</v>
      </c>
      <c r="B150" s="191">
        <v>311330</v>
      </c>
      <c r="C150" s="191" t="s">
        <v>190</v>
      </c>
      <c r="D150" s="192">
        <v>120</v>
      </c>
      <c r="E150" s="195">
        <v>90</v>
      </c>
    </row>
    <row r="151" spans="1:5" ht="15" customHeight="1" x14ac:dyDescent="0.25">
      <c r="A151" s="191" t="s">
        <v>28</v>
      </c>
      <c r="B151" s="191">
        <v>311340</v>
      </c>
      <c r="C151" s="191" t="s">
        <v>191</v>
      </c>
      <c r="D151" s="192">
        <v>414</v>
      </c>
      <c r="E151" s="195">
        <v>0</v>
      </c>
    </row>
    <row r="152" spans="1:5" ht="15" customHeight="1" x14ac:dyDescent="0.25">
      <c r="A152" s="191" t="s">
        <v>60</v>
      </c>
      <c r="B152" s="191">
        <v>311350</v>
      </c>
      <c r="C152" s="191" t="s">
        <v>192</v>
      </c>
      <c r="D152" s="192">
        <v>36</v>
      </c>
      <c r="E152" s="195">
        <v>130</v>
      </c>
    </row>
    <row r="153" spans="1:5" ht="15" customHeight="1" x14ac:dyDescent="0.25">
      <c r="A153" s="191" t="s">
        <v>44</v>
      </c>
      <c r="B153" s="191">
        <v>311360</v>
      </c>
      <c r="C153" s="191" t="s">
        <v>193</v>
      </c>
      <c r="D153" s="192">
        <v>36</v>
      </c>
      <c r="E153" s="195">
        <v>25</v>
      </c>
    </row>
    <row r="154" spans="1:5" ht="15" customHeight="1" x14ac:dyDescent="0.25">
      <c r="A154" s="191" t="s">
        <v>36</v>
      </c>
      <c r="B154" s="191">
        <v>311370</v>
      </c>
      <c r="C154" s="191" t="s">
        <v>194</v>
      </c>
      <c r="D154" s="192">
        <v>78</v>
      </c>
      <c r="E154" s="195">
        <v>245</v>
      </c>
    </row>
    <row r="155" spans="1:5" ht="15" customHeight="1" x14ac:dyDescent="0.25">
      <c r="A155" s="191" t="s">
        <v>98</v>
      </c>
      <c r="B155" s="191">
        <v>311380</v>
      </c>
      <c r="C155" s="191" t="s">
        <v>195</v>
      </c>
      <c r="D155" s="192">
        <v>12</v>
      </c>
      <c r="E155" s="195">
        <v>50</v>
      </c>
    </row>
    <row r="156" spans="1:5" ht="15" customHeight="1" x14ac:dyDescent="0.25">
      <c r="A156" s="191" t="s">
        <v>41</v>
      </c>
      <c r="B156" s="191">
        <v>311390</v>
      </c>
      <c r="C156" s="191" t="s">
        <v>196</v>
      </c>
      <c r="D156" s="192">
        <v>48</v>
      </c>
      <c r="E156" s="195">
        <v>145</v>
      </c>
    </row>
    <row r="157" spans="1:5" ht="15" customHeight="1" x14ac:dyDescent="0.25">
      <c r="A157" s="191" t="s">
        <v>34</v>
      </c>
      <c r="B157" s="191">
        <v>311400</v>
      </c>
      <c r="C157" s="191" t="s">
        <v>197</v>
      </c>
      <c r="D157" s="192">
        <v>78</v>
      </c>
      <c r="E157" s="195">
        <v>125</v>
      </c>
    </row>
    <row r="158" spans="1:5" ht="15" customHeight="1" x14ac:dyDescent="0.25">
      <c r="A158" s="191" t="s">
        <v>41</v>
      </c>
      <c r="B158" s="191">
        <v>311410</v>
      </c>
      <c r="C158" s="191" t="s">
        <v>198</v>
      </c>
      <c r="D158" s="192">
        <v>54</v>
      </c>
      <c r="E158" s="195">
        <v>215</v>
      </c>
    </row>
    <row r="159" spans="1:5" ht="15" customHeight="1" x14ac:dyDescent="0.25">
      <c r="A159" s="191" t="s">
        <v>34</v>
      </c>
      <c r="B159" s="191">
        <v>311420</v>
      </c>
      <c r="C159" s="191" t="s">
        <v>199</v>
      </c>
      <c r="D159" s="192">
        <v>120</v>
      </c>
      <c r="E159" s="195">
        <v>315</v>
      </c>
    </row>
    <row r="160" spans="1:5" ht="15" customHeight="1" x14ac:dyDescent="0.25">
      <c r="A160" s="191" t="s">
        <v>79</v>
      </c>
      <c r="B160" s="191">
        <v>311430</v>
      </c>
      <c r="C160" s="191" t="s">
        <v>200</v>
      </c>
      <c r="D160" s="192">
        <v>144</v>
      </c>
      <c r="E160" s="195">
        <v>400</v>
      </c>
    </row>
    <row r="161" spans="1:5" ht="15" customHeight="1" x14ac:dyDescent="0.25">
      <c r="A161" s="191" t="s">
        <v>53</v>
      </c>
      <c r="B161" s="191">
        <v>311440</v>
      </c>
      <c r="C161" s="191" t="s">
        <v>201</v>
      </c>
      <c r="D161" s="192">
        <v>78</v>
      </c>
      <c r="E161" s="195">
        <v>245</v>
      </c>
    </row>
    <row r="162" spans="1:5" ht="15" customHeight="1" x14ac:dyDescent="0.25">
      <c r="A162" s="191" t="s">
        <v>34</v>
      </c>
      <c r="B162" s="191">
        <v>311450</v>
      </c>
      <c r="C162" s="191" t="s">
        <v>202</v>
      </c>
      <c r="D162" s="192">
        <v>126</v>
      </c>
      <c r="E162" s="195">
        <v>320</v>
      </c>
    </row>
    <row r="163" spans="1:5" ht="15" customHeight="1" x14ac:dyDescent="0.25">
      <c r="A163" s="191" t="s">
        <v>32</v>
      </c>
      <c r="B163" s="191">
        <v>311455</v>
      </c>
      <c r="C163" s="191" t="s">
        <v>203</v>
      </c>
      <c r="D163" s="192">
        <v>72</v>
      </c>
      <c r="E163" s="195">
        <v>80</v>
      </c>
    </row>
    <row r="164" spans="1:5" ht="15" customHeight="1" x14ac:dyDescent="0.25">
      <c r="A164" s="191" t="s">
        <v>41</v>
      </c>
      <c r="B164" s="191">
        <v>311460</v>
      </c>
      <c r="C164" s="191" t="s">
        <v>204</v>
      </c>
      <c r="D164" s="192">
        <v>18</v>
      </c>
      <c r="E164" s="195">
        <v>70</v>
      </c>
    </row>
    <row r="165" spans="1:5" ht="15" customHeight="1" x14ac:dyDescent="0.25">
      <c r="A165" s="191" t="s">
        <v>48</v>
      </c>
      <c r="B165" s="191">
        <v>311470</v>
      </c>
      <c r="C165" s="191" t="s">
        <v>205</v>
      </c>
      <c r="D165" s="192">
        <v>12</v>
      </c>
      <c r="E165" s="195">
        <v>50</v>
      </c>
    </row>
    <row r="166" spans="1:5" ht="15" customHeight="1" x14ac:dyDescent="0.25">
      <c r="A166" s="191" t="s">
        <v>41</v>
      </c>
      <c r="B166" s="191">
        <v>311480</v>
      </c>
      <c r="C166" s="191" t="s">
        <v>206</v>
      </c>
      <c r="D166" s="192">
        <v>18</v>
      </c>
      <c r="E166" s="195">
        <v>80</v>
      </c>
    </row>
    <row r="167" spans="1:5" ht="15" customHeight="1" x14ac:dyDescent="0.25">
      <c r="A167" s="191" t="s">
        <v>49</v>
      </c>
      <c r="B167" s="191">
        <v>311490</v>
      </c>
      <c r="C167" s="191" t="s">
        <v>207</v>
      </c>
      <c r="D167" s="192">
        <v>12</v>
      </c>
      <c r="E167" s="195">
        <v>30</v>
      </c>
    </row>
    <row r="168" spans="1:5" ht="15" customHeight="1" x14ac:dyDescent="0.25">
      <c r="A168" s="191" t="s">
        <v>19</v>
      </c>
      <c r="B168" s="191">
        <v>311500</v>
      </c>
      <c r="C168" s="191" t="s">
        <v>208</v>
      </c>
      <c r="D168" s="192">
        <v>18</v>
      </c>
      <c r="E168" s="195">
        <v>45</v>
      </c>
    </row>
    <row r="169" spans="1:5" ht="15" customHeight="1" x14ac:dyDescent="0.25">
      <c r="A169" s="191" t="s">
        <v>53</v>
      </c>
      <c r="B169" s="191">
        <v>311510</v>
      </c>
      <c r="C169" s="191" t="s">
        <v>209</v>
      </c>
      <c r="D169" s="192">
        <v>84</v>
      </c>
      <c r="E169" s="195">
        <v>150</v>
      </c>
    </row>
    <row r="170" spans="1:5" ht="15" customHeight="1" x14ac:dyDescent="0.25">
      <c r="A170" s="191" t="s">
        <v>102</v>
      </c>
      <c r="B170" s="191">
        <v>311520</v>
      </c>
      <c r="C170" s="191" t="s">
        <v>210</v>
      </c>
      <c r="D170" s="192">
        <v>18</v>
      </c>
      <c r="E170" s="195">
        <v>75</v>
      </c>
    </row>
    <row r="171" spans="1:5" ht="15" customHeight="1" x14ac:dyDescent="0.25">
      <c r="A171" s="191" t="s">
        <v>46</v>
      </c>
      <c r="B171" s="191">
        <v>311530</v>
      </c>
      <c r="C171" s="191" t="s">
        <v>211</v>
      </c>
      <c r="D171" s="192">
        <v>258</v>
      </c>
      <c r="E171" s="195">
        <v>310</v>
      </c>
    </row>
    <row r="172" spans="1:5" ht="15" customHeight="1" x14ac:dyDescent="0.25">
      <c r="A172" s="191" t="s">
        <v>98</v>
      </c>
      <c r="B172" s="191">
        <v>311535</v>
      </c>
      <c r="C172" s="191" t="s">
        <v>212</v>
      </c>
      <c r="D172" s="192">
        <v>36</v>
      </c>
      <c r="E172" s="195">
        <v>80</v>
      </c>
    </row>
    <row r="173" spans="1:5" ht="15" customHeight="1" x14ac:dyDescent="0.25">
      <c r="A173" s="191" t="s">
        <v>49</v>
      </c>
      <c r="B173" s="191">
        <v>311540</v>
      </c>
      <c r="C173" s="191" t="s">
        <v>213</v>
      </c>
      <c r="D173" s="192">
        <v>18</v>
      </c>
      <c r="E173" s="195">
        <v>45</v>
      </c>
    </row>
    <row r="174" spans="1:5" ht="15" customHeight="1" x14ac:dyDescent="0.25">
      <c r="A174" s="191" t="s">
        <v>36</v>
      </c>
      <c r="B174" s="191">
        <v>311545</v>
      </c>
      <c r="C174" s="191" t="s">
        <v>214</v>
      </c>
      <c r="D174" s="192">
        <v>18</v>
      </c>
      <c r="E174" s="195">
        <v>100</v>
      </c>
    </row>
    <row r="175" spans="1:5" ht="15" customHeight="1" x14ac:dyDescent="0.25">
      <c r="A175" s="191" t="s">
        <v>112</v>
      </c>
      <c r="B175" s="191">
        <v>311547</v>
      </c>
      <c r="C175" s="191" t="s">
        <v>215</v>
      </c>
      <c r="D175" s="192">
        <v>18</v>
      </c>
      <c r="E175" s="195">
        <v>50</v>
      </c>
    </row>
    <row r="176" spans="1:5" ht="15" customHeight="1" x14ac:dyDescent="0.25">
      <c r="A176" s="191" t="s">
        <v>41</v>
      </c>
      <c r="B176" s="191">
        <v>311550</v>
      </c>
      <c r="C176" s="191" t="s">
        <v>216</v>
      </c>
      <c r="D176" s="192">
        <v>84</v>
      </c>
      <c r="E176" s="195">
        <v>270</v>
      </c>
    </row>
    <row r="177" spans="1:5" ht="15" customHeight="1" x14ac:dyDescent="0.25">
      <c r="A177" s="191" t="s">
        <v>22</v>
      </c>
      <c r="B177" s="191">
        <v>311560</v>
      </c>
      <c r="C177" s="191" t="s">
        <v>217</v>
      </c>
      <c r="D177" s="192">
        <v>6</v>
      </c>
      <c r="E177" s="195">
        <v>20</v>
      </c>
    </row>
    <row r="178" spans="1:5" ht="15" customHeight="1" x14ac:dyDescent="0.25">
      <c r="A178" s="191" t="s">
        <v>30</v>
      </c>
      <c r="B178" s="191">
        <v>311570</v>
      </c>
      <c r="C178" s="191" t="s">
        <v>218</v>
      </c>
      <c r="D178" s="192">
        <v>30</v>
      </c>
      <c r="E178" s="195">
        <v>15</v>
      </c>
    </row>
    <row r="179" spans="1:5" ht="15" customHeight="1" x14ac:dyDescent="0.25">
      <c r="A179" s="191" t="s">
        <v>151</v>
      </c>
      <c r="B179" s="191">
        <v>311580</v>
      </c>
      <c r="C179" s="191" t="s">
        <v>219</v>
      </c>
      <c r="D179" s="192">
        <v>36</v>
      </c>
      <c r="E179" s="195">
        <v>31</v>
      </c>
    </row>
    <row r="180" spans="1:5" ht="15" customHeight="1" x14ac:dyDescent="0.25">
      <c r="A180" s="191" t="s">
        <v>65</v>
      </c>
      <c r="B180" s="191">
        <v>311590</v>
      </c>
      <c r="C180" s="191" t="s">
        <v>220</v>
      </c>
      <c r="D180" s="192">
        <v>18</v>
      </c>
      <c r="E180" s="195">
        <v>110</v>
      </c>
    </row>
    <row r="181" spans="1:5" ht="15" customHeight="1" x14ac:dyDescent="0.25">
      <c r="A181" s="191" t="s">
        <v>24</v>
      </c>
      <c r="B181" s="191">
        <v>311600</v>
      </c>
      <c r="C181" s="191" t="s">
        <v>221</v>
      </c>
      <c r="D181" s="192">
        <v>24</v>
      </c>
      <c r="E181" s="195">
        <v>75</v>
      </c>
    </row>
    <row r="182" spans="1:5" ht="15" customHeight="1" x14ac:dyDescent="0.25">
      <c r="A182" s="191" t="s">
        <v>60</v>
      </c>
      <c r="B182" s="191">
        <v>311610</v>
      </c>
      <c r="C182" s="191" t="s">
        <v>222</v>
      </c>
      <c r="D182" s="192">
        <v>0</v>
      </c>
      <c r="E182" s="195">
        <v>35</v>
      </c>
    </row>
    <row r="183" spans="1:5" ht="15" customHeight="1" x14ac:dyDescent="0.25">
      <c r="A183" s="191" t="s">
        <v>88</v>
      </c>
      <c r="B183" s="191">
        <v>311615</v>
      </c>
      <c r="C183" s="191" t="s">
        <v>223</v>
      </c>
      <c r="D183" s="192">
        <v>48</v>
      </c>
      <c r="E183" s="195">
        <v>110</v>
      </c>
    </row>
    <row r="184" spans="1:5" ht="15" customHeight="1" x14ac:dyDescent="0.25">
      <c r="A184" s="191" t="s">
        <v>65</v>
      </c>
      <c r="B184" s="191">
        <v>311620</v>
      </c>
      <c r="C184" s="191" t="s">
        <v>224</v>
      </c>
      <c r="D184" s="192">
        <v>12</v>
      </c>
      <c r="E184" s="195">
        <v>50</v>
      </c>
    </row>
    <row r="185" spans="1:5" ht="15" customHeight="1" x14ac:dyDescent="0.25">
      <c r="A185" s="191" t="s">
        <v>49</v>
      </c>
      <c r="B185" s="191">
        <v>311630</v>
      </c>
      <c r="C185" s="191" t="s">
        <v>225</v>
      </c>
      <c r="D185" s="192">
        <v>24</v>
      </c>
      <c r="E185" s="195">
        <v>115</v>
      </c>
    </row>
    <row r="186" spans="1:5" ht="15" customHeight="1" x14ac:dyDescent="0.25">
      <c r="A186" s="191" t="s">
        <v>53</v>
      </c>
      <c r="B186" s="191">
        <v>311640</v>
      </c>
      <c r="C186" s="191" t="s">
        <v>226</v>
      </c>
      <c r="D186" s="192">
        <v>36</v>
      </c>
      <c r="E186" s="195">
        <v>60</v>
      </c>
    </row>
    <row r="187" spans="1:5" ht="15" customHeight="1" x14ac:dyDescent="0.25">
      <c r="A187" s="191" t="s">
        <v>112</v>
      </c>
      <c r="B187" s="191">
        <v>311650</v>
      </c>
      <c r="C187" s="191" t="s">
        <v>227</v>
      </c>
      <c r="D187" s="192">
        <v>30</v>
      </c>
      <c r="E187" s="195">
        <v>170</v>
      </c>
    </row>
    <row r="188" spans="1:5" ht="15" customHeight="1" x14ac:dyDescent="0.25">
      <c r="A188" s="191" t="s">
        <v>34</v>
      </c>
      <c r="B188" s="191">
        <v>311660</v>
      </c>
      <c r="C188" s="191" t="s">
        <v>228</v>
      </c>
      <c r="D188" s="192">
        <v>276</v>
      </c>
      <c r="E188" s="195">
        <v>80</v>
      </c>
    </row>
    <row r="189" spans="1:5" ht="15" customHeight="1" x14ac:dyDescent="0.25">
      <c r="A189" s="191" t="s">
        <v>70</v>
      </c>
      <c r="B189" s="191">
        <v>311670</v>
      </c>
      <c r="C189" s="191" t="s">
        <v>229</v>
      </c>
      <c r="D189" s="192">
        <v>36</v>
      </c>
      <c r="E189" s="195">
        <v>65</v>
      </c>
    </row>
    <row r="190" spans="1:5" ht="15" customHeight="1" x14ac:dyDescent="0.25">
      <c r="A190" s="191" t="s">
        <v>60</v>
      </c>
      <c r="B190" s="191">
        <v>311680</v>
      </c>
      <c r="C190" s="191" t="s">
        <v>230</v>
      </c>
      <c r="D190" s="192">
        <v>30</v>
      </c>
      <c r="E190" s="195">
        <v>120</v>
      </c>
    </row>
    <row r="191" spans="1:5" ht="15" customHeight="1" x14ac:dyDescent="0.25">
      <c r="A191" s="191" t="s">
        <v>32</v>
      </c>
      <c r="B191" s="191">
        <v>311690</v>
      </c>
      <c r="C191" s="191" t="s">
        <v>231</v>
      </c>
      <c r="D191" s="192">
        <v>12</v>
      </c>
      <c r="E191" s="195">
        <v>50</v>
      </c>
    </row>
    <row r="192" spans="1:5" ht="15" customHeight="1" x14ac:dyDescent="0.25">
      <c r="A192" s="191" t="s">
        <v>38</v>
      </c>
      <c r="B192" s="191">
        <v>311700</v>
      </c>
      <c r="C192" s="191" t="s">
        <v>232</v>
      </c>
      <c r="D192" s="192">
        <v>24</v>
      </c>
      <c r="E192" s="195">
        <v>135</v>
      </c>
    </row>
    <row r="193" spans="1:5" ht="15" customHeight="1" x14ac:dyDescent="0.25">
      <c r="A193" s="191" t="s">
        <v>48</v>
      </c>
      <c r="B193" s="191">
        <v>311710</v>
      </c>
      <c r="C193" s="191" t="s">
        <v>233</v>
      </c>
      <c r="D193" s="192">
        <v>36</v>
      </c>
      <c r="E193" s="195">
        <v>95</v>
      </c>
    </row>
    <row r="194" spans="1:5" ht="15" customHeight="1" x14ac:dyDescent="0.25">
      <c r="A194" s="191" t="s">
        <v>44</v>
      </c>
      <c r="B194" s="191">
        <v>311720</v>
      </c>
      <c r="C194" s="191" t="s">
        <v>234</v>
      </c>
      <c r="D194" s="192">
        <v>18</v>
      </c>
      <c r="E194" s="195">
        <v>10</v>
      </c>
    </row>
    <row r="195" spans="1:5" ht="15" customHeight="1" x14ac:dyDescent="0.25">
      <c r="A195" s="191" t="s">
        <v>32</v>
      </c>
      <c r="B195" s="191">
        <v>311730</v>
      </c>
      <c r="C195" s="191" t="s">
        <v>235</v>
      </c>
      <c r="D195" s="192">
        <v>96</v>
      </c>
      <c r="E195" s="195">
        <v>260</v>
      </c>
    </row>
    <row r="196" spans="1:5" ht="15" customHeight="1" x14ac:dyDescent="0.25">
      <c r="A196" s="191" t="s">
        <v>24</v>
      </c>
      <c r="B196" s="191">
        <v>311740</v>
      </c>
      <c r="C196" s="191" t="s">
        <v>236</v>
      </c>
      <c r="D196" s="192">
        <v>24</v>
      </c>
      <c r="E196" s="195">
        <v>10</v>
      </c>
    </row>
    <row r="197" spans="1:5" ht="15" customHeight="1" x14ac:dyDescent="0.25">
      <c r="A197" s="191" t="s">
        <v>60</v>
      </c>
      <c r="B197" s="191">
        <v>311750</v>
      </c>
      <c r="C197" s="191" t="s">
        <v>237</v>
      </c>
      <c r="D197" s="192">
        <v>60</v>
      </c>
      <c r="E197" s="195">
        <v>85</v>
      </c>
    </row>
    <row r="198" spans="1:5" ht="15" customHeight="1" x14ac:dyDescent="0.25">
      <c r="A198" s="191" t="s">
        <v>34</v>
      </c>
      <c r="B198" s="191">
        <v>311760</v>
      </c>
      <c r="C198" s="191" t="s">
        <v>238</v>
      </c>
      <c r="D198" s="192">
        <v>24</v>
      </c>
      <c r="E198" s="195">
        <v>50</v>
      </c>
    </row>
    <row r="199" spans="1:5" ht="15" customHeight="1" x14ac:dyDescent="0.25">
      <c r="A199" s="191" t="s">
        <v>41</v>
      </c>
      <c r="B199" s="191">
        <v>311770</v>
      </c>
      <c r="C199" s="191" t="s">
        <v>239</v>
      </c>
      <c r="D199" s="192">
        <v>60</v>
      </c>
      <c r="E199" s="195">
        <v>195</v>
      </c>
    </row>
    <row r="200" spans="1:5" ht="15" customHeight="1" x14ac:dyDescent="0.25">
      <c r="A200" s="191" t="s">
        <v>44</v>
      </c>
      <c r="B200" s="191">
        <v>311780</v>
      </c>
      <c r="C200" s="191" t="s">
        <v>240</v>
      </c>
      <c r="D200" s="192">
        <v>60</v>
      </c>
      <c r="E200" s="195">
        <v>170</v>
      </c>
    </row>
    <row r="201" spans="1:5" ht="15" customHeight="1" x14ac:dyDescent="0.25">
      <c r="A201" s="191" t="s">
        <v>130</v>
      </c>
      <c r="B201" s="191">
        <v>311783</v>
      </c>
      <c r="C201" s="191" t="s">
        <v>241</v>
      </c>
      <c r="D201" s="192">
        <v>24</v>
      </c>
      <c r="E201" s="195">
        <v>95</v>
      </c>
    </row>
    <row r="202" spans="1:5" ht="15" customHeight="1" x14ac:dyDescent="0.25">
      <c r="A202" s="191" t="s">
        <v>107</v>
      </c>
      <c r="B202" s="191">
        <v>311787</v>
      </c>
      <c r="C202" s="191" t="s">
        <v>242</v>
      </c>
      <c r="D202" s="192">
        <v>0</v>
      </c>
      <c r="E202" s="195">
        <v>30</v>
      </c>
    </row>
    <row r="203" spans="1:5" ht="15" customHeight="1" x14ac:dyDescent="0.25">
      <c r="A203" s="191" t="s">
        <v>44</v>
      </c>
      <c r="B203" s="191">
        <v>311790</v>
      </c>
      <c r="C203" s="191" t="s">
        <v>243</v>
      </c>
      <c r="D203" s="192">
        <v>60</v>
      </c>
      <c r="E203" s="195">
        <v>35</v>
      </c>
    </row>
    <row r="204" spans="1:5" ht="15" customHeight="1" x14ac:dyDescent="0.25">
      <c r="A204" s="191" t="s">
        <v>49</v>
      </c>
      <c r="B204" s="191">
        <v>311800</v>
      </c>
      <c r="C204" s="191" t="s">
        <v>244</v>
      </c>
      <c r="D204" s="192">
        <v>498</v>
      </c>
      <c r="E204" s="195">
        <v>155</v>
      </c>
    </row>
    <row r="205" spans="1:5" ht="15" customHeight="1" x14ac:dyDescent="0.25">
      <c r="A205" s="191" t="s">
        <v>60</v>
      </c>
      <c r="B205" s="191">
        <v>311810</v>
      </c>
      <c r="C205" s="191" t="s">
        <v>245</v>
      </c>
      <c r="D205" s="192">
        <v>18</v>
      </c>
      <c r="E205" s="195">
        <v>15</v>
      </c>
    </row>
    <row r="206" spans="1:5" ht="15" customHeight="1" x14ac:dyDescent="0.25">
      <c r="A206" s="191" t="s">
        <v>32</v>
      </c>
      <c r="B206" s="191">
        <v>311820</v>
      </c>
      <c r="C206" s="191" t="s">
        <v>246</v>
      </c>
      <c r="D206" s="192">
        <v>48</v>
      </c>
      <c r="E206" s="195">
        <v>190</v>
      </c>
    </row>
    <row r="207" spans="1:5" ht="15" customHeight="1" x14ac:dyDescent="0.25">
      <c r="A207" s="191" t="s">
        <v>49</v>
      </c>
      <c r="B207" s="191">
        <v>311830</v>
      </c>
      <c r="C207" s="191" t="s">
        <v>247</v>
      </c>
      <c r="D207" s="192">
        <v>480</v>
      </c>
      <c r="E207" s="195">
        <v>0</v>
      </c>
    </row>
    <row r="208" spans="1:5" ht="15" customHeight="1" x14ac:dyDescent="0.25">
      <c r="A208" s="191" t="s">
        <v>30</v>
      </c>
      <c r="B208" s="191">
        <v>311840</v>
      </c>
      <c r="C208" s="191" t="s">
        <v>248</v>
      </c>
      <c r="D208" s="192">
        <v>84</v>
      </c>
      <c r="E208" s="195">
        <v>220</v>
      </c>
    </row>
    <row r="209" spans="1:5" ht="15" customHeight="1" x14ac:dyDescent="0.25">
      <c r="A209" s="191" t="s">
        <v>44</v>
      </c>
      <c r="B209" s="191">
        <v>311850</v>
      </c>
      <c r="C209" s="191" t="s">
        <v>249</v>
      </c>
      <c r="D209" s="192">
        <v>6</v>
      </c>
      <c r="E209" s="195">
        <v>30</v>
      </c>
    </row>
    <row r="210" spans="1:5" ht="15" customHeight="1" x14ac:dyDescent="0.25">
      <c r="A210" s="191" t="s">
        <v>107</v>
      </c>
      <c r="B210" s="191">
        <v>311860</v>
      </c>
      <c r="C210" s="191" t="s">
        <v>250</v>
      </c>
      <c r="D210" s="192">
        <v>4212</v>
      </c>
      <c r="E210" s="195">
        <v>0</v>
      </c>
    </row>
    <row r="211" spans="1:5" ht="15" customHeight="1" x14ac:dyDescent="0.25">
      <c r="A211" s="191" t="s">
        <v>41</v>
      </c>
      <c r="B211" s="191">
        <v>311870</v>
      </c>
      <c r="C211" s="191" t="s">
        <v>251</v>
      </c>
      <c r="D211" s="192">
        <v>42</v>
      </c>
      <c r="E211" s="195">
        <v>90</v>
      </c>
    </row>
    <row r="212" spans="1:5" ht="15" customHeight="1" x14ac:dyDescent="0.25">
      <c r="A212" s="191" t="s">
        <v>112</v>
      </c>
      <c r="B212" s="191">
        <v>311880</v>
      </c>
      <c r="C212" s="191" t="s">
        <v>252</v>
      </c>
      <c r="D212" s="192">
        <v>96</v>
      </c>
      <c r="E212" s="195">
        <v>110</v>
      </c>
    </row>
    <row r="213" spans="1:5" ht="15" customHeight="1" x14ac:dyDescent="0.25">
      <c r="A213" s="191" t="s">
        <v>22</v>
      </c>
      <c r="B213" s="191">
        <v>311890</v>
      </c>
      <c r="C213" s="191" t="s">
        <v>253</v>
      </c>
      <c r="D213" s="192">
        <v>36</v>
      </c>
      <c r="E213" s="195">
        <v>100</v>
      </c>
    </row>
    <row r="214" spans="1:5" ht="15" customHeight="1" x14ac:dyDescent="0.25">
      <c r="A214" s="191" t="s">
        <v>41</v>
      </c>
      <c r="B214" s="191">
        <v>311900</v>
      </c>
      <c r="C214" s="191" t="s">
        <v>254</v>
      </c>
      <c r="D214" s="192">
        <v>18</v>
      </c>
      <c r="E214" s="195">
        <v>30</v>
      </c>
    </row>
    <row r="215" spans="1:5" ht="15" customHeight="1" x14ac:dyDescent="0.25">
      <c r="A215" s="191" t="s">
        <v>22</v>
      </c>
      <c r="B215" s="191">
        <v>311910</v>
      </c>
      <c r="C215" s="191" t="s">
        <v>255</v>
      </c>
      <c r="D215" s="192">
        <v>96</v>
      </c>
      <c r="E215" s="195">
        <v>85</v>
      </c>
    </row>
    <row r="216" spans="1:5" ht="15" customHeight="1" x14ac:dyDescent="0.25">
      <c r="A216" s="191" t="s">
        <v>30</v>
      </c>
      <c r="B216" s="191">
        <v>311920</v>
      </c>
      <c r="C216" s="191" t="s">
        <v>256</v>
      </c>
      <c r="D216" s="192">
        <v>36</v>
      </c>
      <c r="E216" s="195">
        <v>95</v>
      </c>
    </row>
    <row r="217" spans="1:5" ht="15" customHeight="1" x14ac:dyDescent="0.25">
      <c r="A217" s="191" t="s">
        <v>19</v>
      </c>
      <c r="B217" s="191">
        <v>311930</v>
      </c>
      <c r="C217" s="191" t="s">
        <v>257</v>
      </c>
      <c r="D217" s="192">
        <v>114</v>
      </c>
      <c r="E217" s="195">
        <v>85</v>
      </c>
    </row>
    <row r="218" spans="1:5" ht="15" customHeight="1" x14ac:dyDescent="0.25">
      <c r="A218" s="191" t="s">
        <v>28</v>
      </c>
      <c r="B218" s="191">
        <v>311940</v>
      </c>
      <c r="C218" s="191" t="s">
        <v>28</v>
      </c>
      <c r="D218" s="192">
        <v>432</v>
      </c>
      <c r="E218" s="195">
        <v>0</v>
      </c>
    </row>
    <row r="219" spans="1:5" ht="15" customHeight="1" x14ac:dyDescent="0.25">
      <c r="A219" s="191" t="s">
        <v>60</v>
      </c>
      <c r="B219" s="191">
        <v>311950</v>
      </c>
      <c r="C219" s="191" t="s">
        <v>258</v>
      </c>
      <c r="D219" s="192">
        <v>36</v>
      </c>
      <c r="E219" s="195">
        <v>80</v>
      </c>
    </row>
    <row r="220" spans="1:5" ht="15" customHeight="1" x14ac:dyDescent="0.25">
      <c r="A220" s="191" t="s">
        <v>65</v>
      </c>
      <c r="B220" s="191">
        <v>311960</v>
      </c>
      <c r="C220" s="191" t="s">
        <v>259</v>
      </c>
      <c r="D220" s="192">
        <v>18</v>
      </c>
      <c r="E220" s="195">
        <v>40</v>
      </c>
    </row>
    <row r="221" spans="1:5" ht="15" customHeight="1" x14ac:dyDescent="0.25">
      <c r="A221" s="191" t="s">
        <v>102</v>
      </c>
      <c r="B221" s="191">
        <v>311970</v>
      </c>
      <c r="C221" s="191" t="s">
        <v>260</v>
      </c>
      <c r="D221" s="192">
        <v>18</v>
      </c>
      <c r="E221" s="195">
        <v>80</v>
      </c>
    </row>
    <row r="222" spans="1:5" ht="15" customHeight="1" x14ac:dyDescent="0.25">
      <c r="A222" s="191" t="s">
        <v>34</v>
      </c>
      <c r="B222" s="191">
        <v>311980</v>
      </c>
      <c r="C222" s="191" t="s">
        <v>261</v>
      </c>
      <c r="D222" s="192">
        <v>18</v>
      </c>
      <c r="E222" s="195">
        <v>40</v>
      </c>
    </row>
    <row r="223" spans="1:5" ht="15" customHeight="1" x14ac:dyDescent="0.25">
      <c r="A223" s="191" t="s">
        <v>44</v>
      </c>
      <c r="B223" s="191">
        <v>311990</v>
      </c>
      <c r="C223" s="191" t="s">
        <v>262</v>
      </c>
      <c r="D223" s="192">
        <v>18</v>
      </c>
      <c r="E223" s="195">
        <v>50</v>
      </c>
    </row>
    <row r="224" spans="1:5" ht="15" customHeight="1" x14ac:dyDescent="0.25">
      <c r="A224" s="191" t="s">
        <v>34</v>
      </c>
      <c r="B224" s="191">
        <v>311995</v>
      </c>
      <c r="C224" s="191" t="s">
        <v>263</v>
      </c>
      <c r="D224" s="192">
        <v>54</v>
      </c>
      <c r="E224" s="195">
        <v>60</v>
      </c>
    </row>
    <row r="225" spans="1:5" ht="15" customHeight="1" x14ac:dyDescent="0.25">
      <c r="A225" s="191" t="s">
        <v>28</v>
      </c>
      <c r="B225" s="191">
        <v>312000</v>
      </c>
      <c r="C225" s="191" t="s">
        <v>264</v>
      </c>
      <c r="D225" s="192">
        <v>12</v>
      </c>
      <c r="E225" s="195">
        <v>40</v>
      </c>
    </row>
    <row r="226" spans="1:5" ht="15" customHeight="1" x14ac:dyDescent="0.25">
      <c r="A226" s="191" t="s">
        <v>60</v>
      </c>
      <c r="B226" s="191">
        <v>312010</v>
      </c>
      <c r="C226" s="191" t="s">
        <v>265</v>
      </c>
      <c r="D226" s="192">
        <v>0</v>
      </c>
      <c r="E226" s="195">
        <v>135</v>
      </c>
    </row>
    <row r="227" spans="1:5" ht="15" customHeight="1" x14ac:dyDescent="0.25">
      <c r="A227" s="191" t="s">
        <v>36</v>
      </c>
      <c r="B227" s="191">
        <v>312015</v>
      </c>
      <c r="C227" s="191" t="s">
        <v>266</v>
      </c>
      <c r="D227" s="192">
        <v>24</v>
      </c>
      <c r="E227" s="195">
        <v>60</v>
      </c>
    </row>
    <row r="228" spans="1:5" ht="15" customHeight="1" x14ac:dyDescent="0.25">
      <c r="A228" s="191" t="s">
        <v>34</v>
      </c>
      <c r="B228" s="191">
        <v>312020</v>
      </c>
      <c r="C228" s="191" t="s">
        <v>267</v>
      </c>
      <c r="D228" s="192">
        <v>48</v>
      </c>
      <c r="E228" s="195">
        <v>175</v>
      </c>
    </row>
    <row r="229" spans="1:5" ht="15" customHeight="1" x14ac:dyDescent="0.25">
      <c r="A229" s="191" t="s">
        <v>112</v>
      </c>
      <c r="B229" s="191">
        <v>312030</v>
      </c>
      <c r="C229" s="191" t="s">
        <v>268</v>
      </c>
      <c r="D229" s="192">
        <v>24</v>
      </c>
      <c r="E229" s="195">
        <v>100</v>
      </c>
    </row>
    <row r="230" spans="1:5" ht="15" customHeight="1" x14ac:dyDescent="0.25">
      <c r="A230" s="191" t="s">
        <v>49</v>
      </c>
      <c r="B230" s="191">
        <v>312040</v>
      </c>
      <c r="C230" s="191" t="s">
        <v>269</v>
      </c>
      <c r="D230" s="192">
        <v>24</v>
      </c>
      <c r="E230" s="195">
        <v>60</v>
      </c>
    </row>
    <row r="231" spans="1:5" ht="15" customHeight="1" x14ac:dyDescent="0.25">
      <c r="A231" s="191" t="s">
        <v>41</v>
      </c>
      <c r="B231" s="191">
        <v>312050</v>
      </c>
      <c r="C231" s="191" t="s">
        <v>270</v>
      </c>
      <c r="D231" s="192">
        <v>60</v>
      </c>
      <c r="E231" s="195">
        <v>145</v>
      </c>
    </row>
    <row r="232" spans="1:5" ht="15" customHeight="1" x14ac:dyDescent="0.25">
      <c r="A232" s="191" t="s">
        <v>107</v>
      </c>
      <c r="B232" s="191">
        <v>312060</v>
      </c>
      <c r="C232" s="191" t="s">
        <v>271</v>
      </c>
      <c r="D232" s="192">
        <v>24</v>
      </c>
      <c r="E232" s="195">
        <v>25</v>
      </c>
    </row>
    <row r="233" spans="1:5" ht="15" customHeight="1" x14ac:dyDescent="0.25">
      <c r="A233" s="191" t="s">
        <v>79</v>
      </c>
      <c r="B233" s="191">
        <v>312070</v>
      </c>
      <c r="C233" s="191" t="s">
        <v>272</v>
      </c>
      <c r="D233" s="192">
        <v>18</v>
      </c>
      <c r="E233" s="195">
        <v>80</v>
      </c>
    </row>
    <row r="234" spans="1:5" ht="15" customHeight="1" x14ac:dyDescent="0.25">
      <c r="A234" s="191" t="s">
        <v>41</v>
      </c>
      <c r="B234" s="191">
        <v>312080</v>
      </c>
      <c r="C234" s="191" t="s">
        <v>273</v>
      </c>
      <c r="D234" s="192">
        <v>90</v>
      </c>
      <c r="E234" s="195">
        <v>280</v>
      </c>
    </row>
    <row r="235" spans="1:5" ht="15" customHeight="1" x14ac:dyDescent="0.25">
      <c r="A235" s="191" t="s">
        <v>30</v>
      </c>
      <c r="B235" s="191">
        <v>312083</v>
      </c>
      <c r="C235" s="191" t="s">
        <v>274</v>
      </c>
      <c r="D235" s="192">
        <v>18</v>
      </c>
      <c r="E235" s="195">
        <v>50</v>
      </c>
    </row>
    <row r="236" spans="1:5" ht="15" customHeight="1" x14ac:dyDescent="0.25">
      <c r="A236" s="191" t="s">
        <v>112</v>
      </c>
      <c r="B236" s="191">
        <v>312087</v>
      </c>
      <c r="C236" s="191" t="s">
        <v>275</v>
      </c>
      <c r="D236" s="192">
        <v>30</v>
      </c>
      <c r="E236" s="195">
        <v>125</v>
      </c>
    </row>
    <row r="237" spans="1:5" ht="15" customHeight="1" x14ac:dyDescent="0.25">
      <c r="A237" s="191" t="s">
        <v>22</v>
      </c>
      <c r="B237" s="191">
        <v>312090</v>
      </c>
      <c r="C237" s="191" t="s">
        <v>276</v>
      </c>
      <c r="D237" s="192">
        <v>474</v>
      </c>
      <c r="E237" s="195">
        <v>0</v>
      </c>
    </row>
    <row r="238" spans="1:5" ht="15" customHeight="1" x14ac:dyDescent="0.25">
      <c r="A238" s="191" t="s">
        <v>60</v>
      </c>
      <c r="B238" s="191">
        <v>312100</v>
      </c>
      <c r="C238" s="191" t="s">
        <v>277</v>
      </c>
      <c r="D238" s="192">
        <v>18</v>
      </c>
      <c r="E238" s="195">
        <v>50</v>
      </c>
    </row>
    <row r="239" spans="1:5" ht="15" customHeight="1" x14ac:dyDescent="0.25">
      <c r="A239" s="191" t="s">
        <v>44</v>
      </c>
      <c r="B239" s="191">
        <v>312110</v>
      </c>
      <c r="C239" s="191" t="s">
        <v>278</v>
      </c>
      <c r="D239" s="192">
        <v>42</v>
      </c>
      <c r="E239" s="195">
        <v>65</v>
      </c>
    </row>
    <row r="240" spans="1:5" ht="15" customHeight="1" x14ac:dyDescent="0.25">
      <c r="A240" s="191" t="s">
        <v>53</v>
      </c>
      <c r="B240" s="191">
        <v>312120</v>
      </c>
      <c r="C240" s="191" t="s">
        <v>279</v>
      </c>
      <c r="D240" s="192">
        <v>30</v>
      </c>
      <c r="E240" s="195">
        <v>140</v>
      </c>
    </row>
    <row r="241" spans="1:5" ht="15" customHeight="1" x14ac:dyDescent="0.25">
      <c r="A241" s="191" t="s">
        <v>32</v>
      </c>
      <c r="B241" s="191">
        <v>312125</v>
      </c>
      <c r="C241" s="191" t="s">
        <v>280</v>
      </c>
      <c r="D241" s="192">
        <v>108</v>
      </c>
      <c r="E241" s="195">
        <v>100</v>
      </c>
    </row>
    <row r="242" spans="1:5" ht="15" customHeight="1" x14ac:dyDescent="0.25">
      <c r="A242" s="191" t="s">
        <v>65</v>
      </c>
      <c r="B242" s="191">
        <v>312130</v>
      </c>
      <c r="C242" s="191" t="s">
        <v>281</v>
      </c>
      <c r="D242" s="192">
        <v>36</v>
      </c>
      <c r="E242" s="195">
        <v>75</v>
      </c>
    </row>
    <row r="243" spans="1:5" ht="15" customHeight="1" x14ac:dyDescent="0.25">
      <c r="A243" s="191" t="s">
        <v>102</v>
      </c>
      <c r="B243" s="191">
        <v>312140</v>
      </c>
      <c r="C243" s="191" t="s">
        <v>282</v>
      </c>
      <c r="D243" s="192">
        <v>30</v>
      </c>
      <c r="E243" s="195">
        <v>150</v>
      </c>
    </row>
    <row r="244" spans="1:5" ht="15" customHeight="1" x14ac:dyDescent="0.25">
      <c r="A244" s="191" t="s">
        <v>49</v>
      </c>
      <c r="B244" s="191">
        <v>312150</v>
      </c>
      <c r="C244" s="191" t="s">
        <v>283</v>
      </c>
      <c r="D244" s="192">
        <v>12</v>
      </c>
      <c r="E244" s="195">
        <v>40</v>
      </c>
    </row>
    <row r="245" spans="1:5" ht="15" customHeight="1" x14ac:dyDescent="0.25">
      <c r="A245" s="191" t="s">
        <v>60</v>
      </c>
      <c r="B245" s="191">
        <v>312160</v>
      </c>
      <c r="C245" s="191" t="s">
        <v>60</v>
      </c>
      <c r="D245" s="192">
        <v>180</v>
      </c>
      <c r="E245" s="195">
        <v>140</v>
      </c>
    </row>
    <row r="246" spans="1:5" ht="15" customHeight="1" x14ac:dyDescent="0.25">
      <c r="A246" s="191" t="s">
        <v>26</v>
      </c>
      <c r="B246" s="191">
        <v>312170</v>
      </c>
      <c r="C246" s="191" t="s">
        <v>284</v>
      </c>
      <c r="D246" s="192">
        <v>18</v>
      </c>
      <c r="E246" s="195">
        <v>45</v>
      </c>
    </row>
    <row r="247" spans="1:5" ht="15" customHeight="1" x14ac:dyDescent="0.25">
      <c r="A247" s="191" t="s">
        <v>28</v>
      </c>
      <c r="B247" s="191">
        <v>312180</v>
      </c>
      <c r="C247" s="191" t="s">
        <v>285</v>
      </c>
      <c r="D247" s="192">
        <v>30</v>
      </c>
      <c r="E247" s="195">
        <v>180</v>
      </c>
    </row>
    <row r="248" spans="1:5" ht="15" customHeight="1" x14ac:dyDescent="0.25">
      <c r="A248" s="191" t="s">
        <v>70</v>
      </c>
      <c r="B248" s="191">
        <v>312190</v>
      </c>
      <c r="C248" s="191" t="s">
        <v>286</v>
      </c>
      <c r="D248" s="192">
        <v>12</v>
      </c>
      <c r="E248" s="195">
        <v>75</v>
      </c>
    </row>
    <row r="249" spans="1:5" ht="15" customHeight="1" x14ac:dyDescent="0.25">
      <c r="A249" s="191" t="s">
        <v>24</v>
      </c>
      <c r="B249" s="191">
        <v>312200</v>
      </c>
      <c r="C249" s="191" t="s">
        <v>287</v>
      </c>
      <c r="D249" s="192">
        <v>72</v>
      </c>
      <c r="E249" s="195">
        <v>80</v>
      </c>
    </row>
    <row r="250" spans="1:5" ht="15" customHeight="1" x14ac:dyDescent="0.25">
      <c r="A250" s="191" t="s">
        <v>30</v>
      </c>
      <c r="B250" s="191">
        <v>312210</v>
      </c>
      <c r="C250" s="191" t="s">
        <v>288</v>
      </c>
      <c r="D250" s="192">
        <v>18</v>
      </c>
      <c r="E250" s="195">
        <v>95</v>
      </c>
    </row>
    <row r="251" spans="1:5" ht="15" customHeight="1" x14ac:dyDescent="0.25">
      <c r="A251" s="191" t="s">
        <v>30</v>
      </c>
      <c r="B251" s="191">
        <v>312220</v>
      </c>
      <c r="C251" s="191" t="s">
        <v>289</v>
      </c>
      <c r="D251" s="192">
        <v>30</v>
      </c>
      <c r="E251" s="195">
        <v>105</v>
      </c>
    </row>
    <row r="252" spans="1:5" ht="15" customHeight="1" x14ac:dyDescent="0.25">
      <c r="A252" s="191" t="s">
        <v>34</v>
      </c>
      <c r="B252" s="191">
        <v>312230</v>
      </c>
      <c r="C252" s="191" t="s">
        <v>34</v>
      </c>
      <c r="D252" s="192">
        <v>1350</v>
      </c>
      <c r="E252" s="195">
        <v>0</v>
      </c>
    </row>
    <row r="253" spans="1:5" ht="15" customHeight="1" x14ac:dyDescent="0.25">
      <c r="A253" s="191" t="s">
        <v>38</v>
      </c>
      <c r="B253" s="191">
        <v>312235</v>
      </c>
      <c r="C253" s="191" t="s">
        <v>290</v>
      </c>
      <c r="D253" s="192">
        <v>30</v>
      </c>
      <c r="E253" s="195">
        <v>60</v>
      </c>
    </row>
    <row r="254" spans="1:5" ht="15" customHeight="1" x14ac:dyDescent="0.25">
      <c r="A254" s="191" t="s">
        <v>48</v>
      </c>
      <c r="B254" s="191">
        <v>312240</v>
      </c>
      <c r="C254" s="191" t="s">
        <v>291</v>
      </c>
      <c r="D254" s="192">
        <v>24</v>
      </c>
      <c r="E254" s="195">
        <v>80</v>
      </c>
    </row>
    <row r="255" spans="1:5" ht="15" customHeight="1" x14ac:dyDescent="0.25">
      <c r="A255" s="191" t="s">
        <v>38</v>
      </c>
      <c r="B255" s="191">
        <v>312245</v>
      </c>
      <c r="C255" s="191" t="s">
        <v>292</v>
      </c>
      <c r="D255" s="192">
        <v>36</v>
      </c>
      <c r="E255" s="195">
        <v>170</v>
      </c>
    </row>
    <row r="256" spans="1:5" ht="15" customHeight="1" x14ac:dyDescent="0.25">
      <c r="A256" s="191" t="s">
        <v>88</v>
      </c>
      <c r="B256" s="191">
        <v>312247</v>
      </c>
      <c r="C256" s="191" t="s">
        <v>293</v>
      </c>
      <c r="D256" s="192">
        <v>18</v>
      </c>
      <c r="E256" s="195">
        <v>65</v>
      </c>
    </row>
    <row r="257" spans="1:5" ht="15" customHeight="1" x14ac:dyDescent="0.25">
      <c r="A257" s="191" t="s">
        <v>28</v>
      </c>
      <c r="B257" s="191">
        <v>312250</v>
      </c>
      <c r="C257" s="191" t="s">
        <v>294</v>
      </c>
      <c r="D257" s="192">
        <v>18</v>
      </c>
      <c r="E257" s="195">
        <v>85</v>
      </c>
    </row>
    <row r="258" spans="1:5" ht="15" customHeight="1" x14ac:dyDescent="0.25">
      <c r="A258" s="191" t="s">
        <v>98</v>
      </c>
      <c r="B258" s="191">
        <v>312260</v>
      </c>
      <c r="C258" s="191" t="s">
        <v>295</v>
      </c>
      <c r="D258" s="192">
        <v>18</v>
      </c>
      <c r="E258" s="195">
        <v>55</v>
      </c>
    </row>
    <row r="259" spans="1:5" ht="15" customHeight="1" x14ac:dyDescent="0.25">
      <c r="A259" s="191" t="s">
        <v>26</v>
      </c>
      <c r="B259" s="191">
        <v>312270</v>
      </c>
      <c r="C259" s="191" t="s">
        <v>296</v>
      </c>
      <c r="D259" s="192">
        <v>36</v>
      </c>
      <c r="E259" s="195">
        <v>85</v>
      </c>
    </row>
    <row r="260" spans="1:5" ht="15" customHeight="1" x14ac:dyDescent="0.25">
      <c r="A260" s="191" t="s">
        <v>41</v>
      </c>
      <c r="B260" s="191">
        <v>312280</v>
      </c>
      <c r="C260" s="191" t="s">
        <v>297</v>
      </c>
      <c r="D260" s="192">
        <v>18</v>
      </c>
      <c r="E260" s="195">
        <v>105</v>
      </c>
    </row>
    <row r="261" spans="1:5" ht="15" customHeight="1" x14ac:dyDescent="0.25">
      <c r="A261" s="191" t="s">
        <v>46</v>
      </c>
      <c r="B261" s="191">
        <v>312290</v>
      </c>
      <c r="C261" s="191" t="s">
        <v>298</v>
      </c>
      <c r="D261" s="192">
        <v>42</v>
      </c>
      <c r="E261" s="195">
        <v>115</v>
      </c>
    </row>
    <row r="262" spans="1:5" ht="15" customHeight="1" x14ac:dyDescent="0.25">
      <c r="A262" s="191" t="s">
        <v>102</v>
      </c>
      <c r="B262" s="191">
        <v>312300</v>
      </c>
      <c r="C262" s="191" t="s">
        <v>299</v>
      </c>
      <c r="D262" s="192">
        <v>0</v>
      </c>
      <c r="E262" s="195">
        <v>305</v>
      </c>
    </row>
    <row r="263" spans="1:5" ht="15" customHeight="1" x14ac:dyDescent="0.25">
      <c r="A263" s="191" t="s">
        <v>98</v>
      </c>
      <c r="B263" s="191">
        <v>312310</v>
      </c>
      <c r="C263" s="191" t="s">
        <v>300</v>
      </c>
      <c r="D263" s="192">
        <v>24</v>
      </c>
      <c r="E263" s="195">
        <v>85</v>
      </c>
    </row>
    <row r="264" spans="1:5" ht="15" customHeight="1" x14ac:dyDescent="0.25">
      <c r="A264" s="191" t="s">
        <v>34</v>
      </c>
      <c r="B264" s="191">
        <v>312320</v>
      </c>
      <c r="C264" s="191" t="s">
        <v>301</v>
      </c>
      <c r="D264" s="192">
        <v>66</v>
      </c>
      <c r="E264" s="195">
        <v>190</v>
      </c>
    </row>
    <row r="265" spans="1:5" ht="15" customHeight="1" x14ac:dyDescent="0.25">
      <c r="A265" s="191" t="s">
        <v>70</v>
      </c>
      <c r="B265" s="191">
        <v>312330</v>
      </c>
      <c r="C265" s="191" t="s">
        <v>302</v>
      </c>
      <c r="D265" s="192">
        <v>18</v>
      </c>
      <c r="E265" s="195">
        <v>55</v>
      </c>
    </row>
    <row r="266" spans="1:5" ht="15" customHeight="1" x14ac:dyDescent="0.25">
      <c r="A266" s="191" t="s">
        <v>53</v>
      </c>
      <c r="B266" s="191">
        <v>312340</v>
      </c>
      <c r="C266" s="191" t="s">
        <v>303</v>
      </c>
      <c r="D266" s="192">
        <v>12</v>
      </c>
      <c r="E266" s="195">
        <v>20</v>
      </c>
    </row>
    <row r="267" spans="1:5" ht="15" customHeight="1" x14ac:dyDescent="0.25">
      <c r="A267" s="191" t="s">
        <v>19</v>
      </c>
      <c r="B267" s="191">
        <v>312350</v>
      </c>
      <c r="C267" s="191" t="s">
        <v>304</v>
      </c>
      <c r="D267" s="192">
        <v>12</v>
      </c>
      <c r="E267" s="195">
        <v>35</v>
      </c>
    </row>
    <row r="268" spans="1:5" ht="15" customHeight="1" x14ac:dyDescent="0.25">
      <c r="A268" s="191" t="s">
        <v>24</v>
      </c>
      <c r="B268" s="191">
        <v>312352</v>
      </c>
      <c r="C268" s="191" t="s">
        <v>305</v>
      </c>
      <c r="D268" s="192">
        <v>30</v>
      </c>
      <c r="E268" s="195">
        <v>40</v>
      </c>
    </row>
    <row r="269" spans="1:5" ht="15" customHeight="1" x14ac:dyDescent="0.25">
      <c r="A269" s="191" t="s">
        <v>41</v>
      </c>
      <c r="B269" s="191">
        <v>312360</v>
      </c>
      <c r="C269" s="191" t="s">
        <v>306</v>
      </c>
      <c r="D269" s="192">
        <v>96</v>
      </c>
      <c r="E269" s="195">
        <v>85</v>
      </c>
    </row>
    <row r="270" spans="1:5" ht="15" customHeight="1" x14ac:dyDescent="0.25">
      <c r="A270" s="191" t="s">
        <v>30</v>
      </c>
      <c r="B270" s="191">
        <v>312370</v>
      </c>
      <c r="C270" s="191" t="s">
        <v>307</v>
      </c>
      <c r="D270" s="192">
        <v>36</v>
      </c>
      <c r="E270" s="195">
        <v>140</v>
      </c>
    </row>
    <row r="271" spans="1:5" ht="15" customHeight="1" x14ac:dyDescent="0.25">
      <c r="A271" s="191" t="s">
        <v>112</v>
      </c>
      <c r="B271" s="191">
        <v>312380</v>
      </c>
      <c r="C271" s="191" t="s">
        <v>308</v>
      </c>
      <c r="D271" s="192">
        <v>30</v>
      </c>
      <c r="E271" s="195">
        <v>150</v>
      </c>
    </row>
    <row r="272" spans="1:5" ht="15" customHeight="1" x14ac:dyDescent="0.25">
      <c r="A272" s="191" t="s">
        <v>28</v>
      </c>
      <c r="B272" s="191">
        <v>312385</v>
      </c>
      <c r="C272" s="191" t="s">
        <v>309</v>
      </c>
      <c r="D272" s="192">
        <v>24</v>
      </c>
      <c r="E272" s="195">
        <v>70</v>
      </c>
    </row>
    <row r="273" spans="1:5" ht="15" customHeight="1" x14ac:dyDescent="0.25">
      <c r="A273" s="191" t="s">
        <v>102</v>
      </c>
      <c r="B273" s="191">
        <v>312390</v>
      </c>
      <c r="C273" s="191" t="s">
        <v>310</v>
      </c>
      <c r="D273" s="192">
        <v>60</v>
      </c>
      <c r="E273" s="195">
        <v>390</v>
      </c>
    </row>
    <row r="274" spans="1:5" ht="15" customHeight="1" x14ac:dyDescent="0.25">
      <c r="A274" s="191" t="s">
        <v>70</v>
      </c>
      <c r="B274" s="191">
        <v>312400</v>
      </c>
      <c r="C274" s="191" t="s">
        <v>311</v>
      </c>
      <c r="D274" s="192">
        <v>72</v>
      </c>
      <c r="E274" s="195">
        <v>170</v>
      </c>
    </row>
    <row r="275" spans="1:5" ht="15" customHeight="1" x14ac:dyDescent="0.25">
      <c r="A275" s="191" t="s">
        <v>107</v>
      </c>
      <c r="B275" s="191">
        <v>312410</v>
      </c>
      <c r="C275" s="191" t="s">
        <v>312</v>
      </c>
      <c r="D275" s="192">
        <v>264</v>
      </c>
      <c r="E275" s="195">
        <v>1380</v>
      </c>
    </row>
    <row r="276" spans="1:5" ht="15" customHeight="1" x14ac:dyDescent="0.25">
      <c r="A276" s="191" t="s">
        <v>24</v>
      </c>
      <c r="B276" s="191">
        <v>312420</v>
      </c>
      <c r="C276" s="191" t="s">
        <v>313</v>
      </c>
      <c r="D276" s="192">
        <v>96</v>
      </c>
      <c r="E276" s="195">
        <v>75</v>
      </c>
    </row>
    <row r="277" spans="1:5" ht="15" customHeight="1" x14ac:dyDescent="0.25">
      <c r="A277" s="191" t="s">
        <v>112</v>
      </c>
      <c r="B277" s="191">
        <v>312430</v>
      </c>
      <c r="C277" s="191" t="s">
        <v>314</v>
      </c>
      <c r="D277" s="192">
        <v>96</v>
      </c>
      <c r="E277" s="195">
        <v>315</v>
      </c>
    </row>
    <row r="278" spans="1:5" ht="15" customHeight="1" x14ac:dyDescent="0.25">
      <c r="A278" s="191" t="s">
        <v>44</v>
      </c>
      <c r="B278" s="191">
        <v>312440</v>
      </c>
      <c r="C278" s="191" t="s">
        <v>315</v>
      </c>
      <c r="D278" s="192">
        <v>30</v>
      </c>
      <c r="E278" s="195">
        <v>45</v>
      </c>
    </row>
    <row r="279" spans="1:5" ht="15" customHeight="1" x14ac:dyDescent="0.25">
      <c r="A279" s="191" t="s">
        <v>44</v>
      </c>
      <c r="B279" s="191">
        <v>312450</v>
      </c>
      <c r="C279" s="191" t="s">
        <v>316</v>
      </c>
      <c r="D279" s="192">
        <v>48</v>
      </c>
      <c r="E279" s="195">
        <v>55</v>
      </c>
    </row>
    <row r="280" spans="1:5" ht="15" customHeight="1" x14ac:dyDescent="0.25">
      <c r="A280" s="191" t="s">
        <v>46</v>
      </c>
      <c r="B280" s="191">
        <v>312460</v>
      </c>
      <c r="C280" s="191" t="s">
        <v>317</v>
      </c>
      <c r="D280" s="192">
        <v>12</v>
      </c>
      <c r="E280" s="195">
        <v>35</v>
      </c>
    </row>
    <row r="281" spans="1:5" ht="15" customHeight="1" x14ac:dyDescent="0.25">
      <c r="A281" s="191" t="s">
        <v>34</v>
      </c>
      <c r="B281" s="191">
        <v>312470</v>
      </c>
      <c r="C281" s="191" t="s">
        <v>318</v>
      </c>
      <c r="D281" s="192">
        <v>18</v>
      </c>
      <c r="E281" s="195">
        <v>55</v>
      </c>
    </row>
    <row r="282" spans="1:5" ht="15" customHeight="1" x14ac:dyDescent="0.25">
      <c r="A282" s="191" t="s">
        <v>19</v>
      </c>
      <c r="B282" s="191">
        <v>312480</v>
      </c>
      <c r="C282" s="191" t="s">
        <v>319</v>
      </c>
      <c r="D282" s="192">
        <v>48</v>
      </c>
      <c r="E282" s="195">
        <v>115</v>
      </c>
    </row>
    <row r="283" spans="1:5" ht="15" customHeight="1" x14ac:dyDescent="0.25">
      <c r="A283" s="191" t="s">
        <v>70</v>
      </c>
      <c r="B283" s="191">
        <v>312490</v>
      </c>
      <c r="C283" s="191" t="s">
        <v>320</v>
      </c>
      <c r="D283" s="192">
        <v>42</v>
      </c>
      <c r="E283" s="195">
        <v>40</v>
      </c>
    </row>
    <row r="284" spans="1:5" ht="15" customHeight="1" x14ac:dyDescent="0.25">
      <c r="A284" s="191" t="s">
        <v>65</v>
      </c>
      <c r="B284" s="191">
        <v>312500</v>
      </c>
      <c r="C284" s="191" t="s">
        <v>321</v>
      </c>
      <c r="D284" s="192">
        <v>18</v>
      </c>
      <c r="E284" s="195">
        <v>85</v>
      </c>
    </row>
    <row r="285" spans="1:5" ht="15" customHeight="1" x14ac:dyDescent="0.25">
      <c r="A285" s="191" t="s">
        <v>44</v>
      </c>
      <c r="B285" s="191">
        <v>312510</v>
      </c>
      <c r="C285" s="191" t="s">
        <v>322</v>
      </c>
      <c r="D285" s="192">
        <v>504</v>
      </c>
      <c r="E285" s="195">
        <v>350</v>
      </c>
    </row>
    <row r="286" spans="1:5" ht="15" customHeight="1" x14ac:dyDescent="0.25">
      <c r="A286" s="191" t="s">
        <v>48</v>
      </c>
      <c r="B286" s="191">
        <v>312520</v>
      </c>
      <c r="C286" s="191" t="s">
        <v>323</v>
      </c>
      <c r="D286" s="192">
        <v>12</v>
      </c>
      <c r="E286" s="195">
        <v>40</v>
      </c>
    </row>
    <row r="287" spans="1:5" ht="15" customHeight="1" x14ac:dyDescent="0.25">
      <c r="A287" s="191" t="s">
        <v>24</v>
      </c>
      <c r="B287" s="191">
        <v>312530</v>
      </c>
      <c r="C287" s="191" t="s">
        <v>324</v>
      </c>
      <c r="D287" s="192">
        <v>18</v>
      </c>
      <c r="E287" s="195">
        <v>55</v>
      </c>
    </row>
    <row r="288" spans="1:5" ht="15" customHeight="1" x14ac:dyDescent="0.25">
      <c r="A288" s="191" t="s">
        <v>60</v>
      </c>
      <c r="B288" s="191">
        <v>312540</v>
      </c>
      <c r="C288" s="191" t="s">
        <v>325</v>
      </c>
      <c r="D288" s="192">
        <v>18</v>
      </c>
      <c r="E288" s="195">
        <v>50</v>
      </c>
    </row>
    <row r="289" spans="1:5" ht="15" customHeight="1" x14ac:dyDescent="0.25">
      <c r="A289" s="191" t="s">
        <v>60</v>
      </c>
      <c r="B289" s="191">
        <v>312550</v>
      </c>
      <c r="C289" s="191" t="s">
        <v>326</v>
      </c>
      <c r="D289" s="192">
        <v>12</v>
      </c>
      <c r="E289" s="195">
        <v>45</v>
      </c>
    </row>
    <row r="290" spans="1:5" ht="15" customHeight="1" x14ac:dyDescent="0.25">
      <c r="A290" s="191" t="s">
        <v>38</v>
      </c>
      <c r="B290" s="191">
        <v>312560</v>
      </c>
      <c r="C290" s="191" t="s">
        <v>327</v>
      </c>
      <c r="D290" s="192">
        <v>24</v>
      </c>
      <c r="E290" s="195">
        <v>90</v>
      </c>
    </row>
    <row r="291" spans="1:5" ht="15" customHeight="1" x14ac:dyDescent="0.25">
      <c r="A291" s="191" t="s">
        <v>22</v>
      </c>
      <c r="B291" s="191">
        <v>312570</v>
      </c>
      <c r="C291" s="191" t="s">
        <v>328</v>
      </c>
      <c r="D291" s="192">
        <v>84</v>
      </c>
      <c r="E291" s="195">
        <v>40</v>
      </c>
    </row>
    <row r="292" spans="1:5" ht="15" customHeight="1" x14ac:dyDescent="0.25">
      <c r="A292" s="191" t="s">
        <v>30</v>
      </c>
      <c r="B292" s="191">
        <v>312580</v>
      </c>
      <c r="C292" s="191" t="s">
        <v>329</v>
      </c>
      <c r="D292" s="192">
        <v>18</v>
      </c>
      <c r="E292" s="195">
        <v>30</v>
      </c>
    </row>
    <row r="293" spans="1:5" ht="15" customHeight="1" x14ac:dyDescent="0.25">
      <c r="A293" s="191" t="s">
        <v>98</v>
      </c>
      <c r="B293" s="191">
        <v>312590</v>
      </c>
      <c r="C293" s="191" t="s">
        <v>330</v>
      </c>
      <c r="D293" s="192">
        <v>48</v>
      </c>
      <c r="E293" s="195">
        <v>145</v>
      </c>
    </row>
    <row r="294" spans="1:5" ht="15" customHeight="1" x14ac:dyDescent="0.25">
      <c r="A294" s="191" t="s">
        <v>24</v>
      </c>
      <c r="B294" s="191">
        <v>312595</v>
      </c>
      <c r="C294" s="191" t="s">
        <v>331</v>
      </c>
      <c r="D294" s="192">
        <v>42</v>
      </c>
      <c r="E294" s="195">
        <v>45</v>
      </c>
    </row>
    <row r="295" spans="1:5" ht="15" customHeight="1" x14ac:dyDescent="0.25">
      <c r="A295" s="191" t="s">
        <v>107</v>
      </c>
      <c r="B295" s="191">
        <v>312600</v>
      </c>
      <c r="C295" s="191" t="s">
        <v>332</v>
      </c>
      <c r="D295" s="192">
        <v>36</v>
      </c>
      <c r="E295" s="195">
        <v>85</v>
      </c>
    </row>
    <row r="296" spans="1:5" ht="15" customHeight="1" x14ac:dyDescent="0.25">
      <c r="A296" s="191" t="s">
        <v>34</v>
      </c>
      <c r="B296" s="191">
        <v>312610</v>
      </c>
      <c r="C296" s="191" t="s">
        <v>333</v>
      </c>
      <c r="D296" s="192">
        <v>474</v>
      </c>
      <c r="E296" s="195">
        <v>200</v>
      </c>
    </row>
    <row r="297" spans="1:5" ht="15" customHeight="1" x14ac:dyDescent="0.25">
      <c r="A297" s="191" t="s">
        <v>88</v>
      </c>
      <c r="B297" s="191">
        <v>312620</v>
      </c>
      <c r="C297" s="191" t="s">
        <v>334</v>
      </c>
      <c r="D297" s="192">
        <v>30</v>
      </c>
      <c r="E297" s="195">
        <v>110</v>
      </c>
    </row>
    <row r="298" spans="1:5" ht="15" customHeight="1" x14ac:dyDescent="0.25">
      <c r="A298" s="191" t="s">
        <v>53</v>
      </c>
      <c r="B298" s="191">
        <v>312630</v>
      </c>
      <c r="C298" s="191" t="s">
        <v>335</v>
      </c>
      <c r="D298" s="192">
        <v>18</v>
      </c>
      <c r="E298" s="195">
        <v>60</v>
      </c>
    </row>
    <row r="299" spans="1:5" ht="15" customHeight="1" x14ac:dyDescent="0.25">
      <c r="A299" s="191" t="s">
        <v>22</v>
      </c>
      <c r="B299" s="191">
        <v>312640</v>
      </c>
      <c r="C299" s="191" t="s">
        <v>336</v>
      </c>
      <c r="D299" s="192">
        <v>12</v>
      </c>
      <c r="E299" s="195">
        <v>40</v>
      </c>
    </row>
    <row r="300" spans="1:5" ht="15" customHeight="1" x14ac:dyDescent="0.25">
      <c r="A300" s="191" t="s">
        <v>60</v>
      </c>
      <c r="B300" s="191">
        <v>312650</v>
      </c>
      <c r="C300" s="191" t="s">
        <v>337</v>
      </c>
      <c r="D300" s="192">
        <v>0</v>
      </c>
      <c r="E300" s="195">
        <v>125</v>
      </c>
    </row>
    <row r="301" spans="1:5" ht="15" customHeight="1" x14ac:dyDescent="0.25">
      <c r="A301" s="191" t="s">
        <v>112</v>
      </c>
      <c r="B301" s="191">
        <v>312660</v>
      </c>
      <c r="C301" s="191" t="s">
        <v>338</v>
      </c>
      <c r="D301" s="192">
        <v>24</v>
      </c>
      <c r="E301" s="195">
        <v>65</v>
      </c>
    </row>
    <row r="302" spans="1:5" ht="15" customHeight="1" x14ac:dyDescent="0.25">
      <c r="A302" s="191" t="s">
        <v>112</v>
      </c>
      <c r="B302" s="191">
        <v>312670</v>
      </c>
      <c r="C302" s="191" t="s">
        <v>339</v>
      </c>
      <c r="D302" s="192">
        <v>84</v>
      </c>
      <c r="E302" s="195">
        <v>360</v>
      </c>
    </row>
    <row r="303" spans="1:5" ht="15" customHeight="1" x14ac:dyDescent="0.25">
      <c r="A303" s="191" t="s">
        <v>36</v>
      </c>
      <c r="B303" s="191">
        <v>312675</v>
      </c>
      <c r="C303" s="191" t="s">
        <v>340</v>
      </c>
      <c r="D303" s="192">
        <v>18</v>
      </c>
      <c r="E303" s="195">
        <v>105</v>
      </c>
    </row>
    <row r="304" spans="1:5" ht="15" customHeight="1" x14ac:dyDescent="0.25">
      <c r="A304" s="191" t="s">
        <v>36</v>
      </c>
      <c r="B304" s="191">
        <v>312680</v>
      </c>
      <c r="C304" s="191" t="s">
        <v>341</v>
      </c>
      <c r="D304" s="192">
        <v>18</v>
      </c>
      <c r="E304" s="195">
        <v>25</v>
      </c>
    </row>
    <row r="305" spans="1:5" ht="15" customHeight="1" x14ac:dyDescent="0.25">
      <c r="A305" s="191" t="s">
        <v>30</v>
      </c>
      <c r="B305" s="191">
        <v>312690</v>
      </c>
      <c r="C305" s="191" t="s">
        <v>342</v>
      </c>
      <c r="D305" s="192">
        <v>36</v>
      </c>
      <c r="E305" s="195">
        <v>40</v>
      </c>
    </row>
    <row r="306" spans="1:5" ht="15" customHeight="1" x14ac:dyDescent="0.25">
      <c r="A306" s="191" t="s">
        <v>30</v>
      </c>
      <c r="B306" s="191">
        <v>312695</v>
      </c>
      <c r="C306" s="191" t="s">
        <v>343</v>
      </c>
      <c r="D306" s="192">
        <v>12</v>
      </c>
      <c r="E306" s="195">
        <v>55</v>
      </c>
    </row>
    <row r="307" spans="1:5" ht="15" customHeight="1" x14ac:dyDescent="0.25">
      <c r="A307" s="191" t="s">
        <v>32</v>
      </c>
      <c r="B307" s="191">
        <v>312700</v>
      </c>
      <c r="C307" s="191" t="s">
        <v>344</v>
      </c>
      <c r="D307" s="192">
        <v>60</v>
      </c>
      <c r="E307" s="195">
        <v>295</v>
      </c>
    </row>
    <row r="308" spans="1:5" ht="15" customHeight="1" x14ac:dyDescent="0.25">
      <c r="A308" s="191" t="s">
        <v>36</v>
      </c>
      <c r="B308" s="191">
        <v>312705</v>
      </c>
      <c r="C308" s="191" t="s">
        <v>345</v>
      </c>
      <c r="D308" s="192">
        <v>18</v>
      </c>
      <c r="E308" s="195">
        <v>60</v>
      </c>
    </row>
    <row r="309" spans="1:5" ht="15" customHeight="1" x14ac:dyDescent="0.25">
      <c r="A309" s="191" t="s">
        <v>112</v>
      </c>
      <c r="B309" s="191">
        <v>312707</v>
      </c>
      <c r="C309" s="191" t="s">
        <v>346</v>
      </c>
      <c r="D309" s="192">
        <v>12</v>
      </c>
      <c r="E309" s="195">
        <v>25</v>
      </c>
    </row>
    <row r="310" spans="1:5" ht="15" customHeight="1" x14ac:dyDescent="0.25">
      <c r="A310" s="191" t="s">
        <v>32</v>
      </c>
      <c r="B310" s="191">
        <v>312710</v>
      </c>
      <c r="C310" s="191" t="s">
        <v>347</v>
      </c>
      <c r="D310" s="192">
        <v>204</v>
      </c>
      <c r="E310" s="195">
        <v>490</v>
      </c>
    </row>
    <row r="311" spans="1:5" ht="15" customHeight="1" x14ac:dyDescent="0.25">
      <c r="A311" s="191" t="s">
        <v>22</v>
      </c>
      <c r="B311" s="191">
        <v>312720</v>
      </c>
      <c r="C311" s="191" t="s">
        <v>348</v>
      </c>
      <c r="D311" s="192">
        <v>18</v>
      </c>
      <c r="E311" s="195">
        <v>40</v>
      </c>
    </row>
    <row r="312" spans="1:5" ht="15" customHeight="1" x14ac:dyDescent="0.25">
      <c r="A312" s="191" t="s">
        <v>30</v>
      </c>
      <c r="B312" s="191">
        <v>312730</v>
      </c>
      <c r="C312" s="191" t="s">
        <v>349</v>
      </c>
      <c r="D312" s="192">
        <v>30</v>
      </c>
      <c r="E312" s="195">
        <v>25</v>
      </c>
    </row>
    <row r="313" spans="1:5" ht="15" customHeight="1" x14ac:dyDescent="0.25">
      <c r="A313" s="191" t="s">
        <v>112</v>
      </c>
      <c r="B313" s="191">
        <v>312733</v>
      </c>
      <c r="C313" s="191" t="s">
        <v>350</v>
      </c>
      <c r="D313" s="192">
        <v>18</v>
      </c>
      <c r="E313" s="195">
        <v>60</v>
      </c>
    </row>
    <row r="314" spans="1:5" ht="15" customHeight="1" x14ac:dyDescent="0.25">
      <c r="A314" s="191" t="s">
        <v>112</v>
      </c>
      <c r="B314" s="191">
        <v>312735</v>
      </c>
      <c r="C314" s="191" t="s">
        <v>351</v>
      </c>
      <c r="D314" s="192">
        <v>12</v>
      </c>
      <c r="E314" s="195">
        <v>15</v>
      </c>
    </row>
    <row r="315" spans="1:5" ht="15" customHeight="1" x14ac:dyDescent="0.25">
      <c r="A315" s="191" t="s">
        <v>30</v>
      </c>
      <c r="B315" s="191">
        <v>312737</v>
      </c>
      <c r="C315" s="191" t="s">
        <v>352</v>
      </c>
      <c r="D315" s="192">
        <v>12</v>
      </c>
      <c r="E315" s="195">
        <v>45</v>
      </c>
    </row>
    <row r="316" spans="1:5" ht="15" customHeight="1" x14ac:dyDescent="0.25">
      <c r="A316" s="191" t="s">
        <v>65</v>
      </c>
      <c r="B316" s="191">
        <v>312738</v>
      </c>
      <c r="C316" s="191" t="s">
        <v>353</v>
      </c>
      <c r="D316" s="192">
        <v>18</v>
      </c>
      <c r="E316" s="195">
        <v>100</v>
      </c>
    </row>
    <row r="317" spans="1:5" ht="15" customHeight="1" x14ac:dyDescent="0.25">
      <c r="A317" s="191" t="s">
        <v>44</v>
      </c>
      <c r="B317" s="191">
        <v>312740</v>
      </c>
      <c r="C317" s="191" t="s">
        <v>354</v>
      </c>
      <c r="D317" s="192">
        <v>24</v>
      </c>
      <c r="E317" s="195">
        <v>55</v>
      </c>
    </row>
    <row r="318" spans="1:5" ht="15" customHeight="1" x14ac:dyDescent="0.25">
      <c r="A318" s="191" t="s">
        <v>30</v>
      </c>
      <c r="B318" s="191">
        <v>312750</v>
      </c>
      <c r="C318" s="191" t="s">
        <v>355</v>
      </c>
      <c r="D318" s="192">
        <v>24</v>
      </c>
      <c r="E318" s="195">
        <v>95</v>
      </c>
    </row>
    <row r="319" spans="1:5" ht="15" customHeight="1" x14ac:dyDescent="0.25">
      <c r="A319" s="191" t="s">
        <v>60</v>
      </c>
      <c r="B319" s="191">
        <v>312760</v>
      </c>
      <c r="C319" s="191" t="s">
        <v>356</v>
      </c>
      <c r="D319" s="192">
        <v>60</v>
      </c>
      <c r="E319" s="195">
        <v>35</v>
      </c>
    </row>
    <row r="320" spans="1:5" ht="15" customHeight="1" x14ac:dyDescent="0.25">
      <c r="A320" s="191" t="s">
        <v>30</v>
      </c>
      <c r="B320" s="191">
        <v>312770</v>
      </c>
      <c r="C320" s="191" t="s">
        <v>30</v>
      </c>
      <c r="D320" s="192">
        <v>984</v>
      </c>
      <c r="E320" s="195">
        <v>0</v>
      </c>
    </row>
    <row r="321" spans="1:5" ht="15" customHeight="1" x14ac:dyDescent="0.25">
      <c r="A321" s="191" t="s">
        <v>112</v>
      </c>
      <c r="B321" s="191">
        <v>312780</v>
      </c>
      <c r="C321" s="191" t="s">
        <v>357</v>
      </c>
      <c r="D321" s="192">
        <v>66</v>
      </c>
      <c r="E321" s="195">
        <v>235</v>
      </c>
    </row>
    <row r="322" spans="1:5" ht="15" customHeight="1" x14ac:dyDescent="0.25">
      <c r="A322" s="191" t="s">
        <v>19</v>
      </c>
      <c r="B322" s="191">
        <v>312790</v>
      </c>
      <c r="C322" s="191" t="s">
        <v>358</v>
      </c>
      <c r="D322" s="192">
        <v>6</v>
      </c>
      <c r="E322" s="195">
        <v>40</v>
      </c>
    </row>
    <row r="323" spans="1:5" ht="15" customHeight="1" x14ac:dyDescent="0.25">
      <c r="A323" s="191" t="s">
        <v>98</v>
      </c>
      <c r="B323" s="191">
        <v>312800</v>
      </c>
      <c r="C323" s="191" t="s">
        <v>359</v>
      </c>
      <c r="D323" s="192">
        <v>162</v>
      </c>
      <c r="E323" s="195">
        <v>515</v>
      </c>
    </row>
    <row r="324" spans="1:5" ht="15" customHeight="1" x14ac:dyDescent="0.25">
      <c r="A324" s="191" t="s">
        <v>53</v>
      </c>
      <c r="B324" s="191">
        <v>312810</v>
      </c>
      <c r="C324" s="191" t="s">
        <v>360</v>
      </c>
      <c r="D324" s="192">
        <v>54</v>
      </c>
      <c r="E324" s="195">
        <v>270</v>
      </c>
    </row>
    <row r="325" spans="1:5" ht="15" customHeight="1" x14ac:dyDescent="0.25">
      <c r="A325" s="191" t="s">
        <v>26</v>
      </c>
      <c r="B325" s="191">
        <v>312820</v>
      </c>
      <c r="C325" s="191" t="s">
        <v>361</v>
      </c>
      <c r="D325" s="192">
        <v>42</v>
      </c>
      <c r="E325" s="195">
        <v>150</v>
      </c>
    </row>
    <row r="326" spans="1:5" ht="15" customHeight="1" x14ac:dyDescent="0.25">
      <c r="A326" s="191" t="s">
        <v>112</v>
      </c>
      <c r="B326" s="191">
        <v>312825</v>
      </c>
      <c r="C326" s="191" t="s">
        <v>362</v>
      </c>
      <c r="D326" s="192">
        <v>18</v>
      </c>
      <c r="E326" s="195">
        <v>70</v>
      </c>
    </row>
    <row r="327" spans="1:5" ht="15" customHeight="1" x14ac:dyDescent="0.25">
      <c r="A327" s="191" t="s">
        <v>48</v>
      </c>
      <c r="B327" s="191">
        <v>312830</v>
      </c>
      <c r="C327" s="191" t="s">
        <v>363</v>
      </c>
      <c r="D327" s="192">
        <v>66</v>
      </c>
      <c r="E327" s="195">
        <v>40</v>
      </c>
    </row>
    <row r="328" spans="1:5" ht="15" customHeight="1" x14ac:dyDescent="0.25">
      <c r="A328" s="191" t="s">
        <v>70</v>
      </c>
      <c r="B328" s="191">
        <v>312840</v>
      </c>
      <c r="C328" s="191" t="s">
        <v>364</v>
      </c>
      <c r="D328" s="192">
        <v>48</v>
      </c>
      <c r="E328" s="195">
        <v>90</v>
      </c>
    </row>
    <row r="329" spans="1:5" ht="15" customHeight="1" x14ac:dyDescent="0.25">
      <c r="A329" s="191" t="s">
        <v>65</v>
      </c>
      <c r="B329" s="191">
        <v>312850</v>
      </c>
      <c r="C329" s="191" t="s">
        <v>365</v>
      </c>
      <c r="D329" s="192">
        <v>12</v>
      </c>
      <c r="E329" s="195">
        <v>55</v>
      </c>
    </row>
    <row r="330" spans="1:5" ht="15" customHeight="1" x14ac:dyDescent="0.25">
      <c r="A330" s="191" t="s">
        <v>79</v>
      </c>
      <c r="B330" s="191">
        <v>312860</v>
      </c>
      <c r="C330" s="191" t="s">
        <v>366</v>
      </c>
      <c r="D330" s="192">
        <v>30</v>
      </c>
      <c r="E330" s="195">
        <v>90</v>
      </c>
    </row>
    <row r="331" spans="1:5" ht="15" customHeight="1" x14ac:dyDescent="0.25">
      <c r="A331" s="191" t="s">
        <v>48</v>
      </c>
      <c r="B331" s="191">
        <v>312870</v>
      </c>
      <c r="C331" s="191" t="s">
        <v>367</v>
      </c>
      <c r="D331" s="192">
        <v>186</v>
      </c>
      <c r="E331" s="195">
        <v>605</v>
      </c>
    </row>
    <row r="332" spans="1:5" ht="15" customHeight="1" x14ac:dyDescent="0.25">
      <c r="A332" s="191" t="s">
        <v>70</v>
      </c>
      <c r="B332" s="191">
        <v>312880</v>
      </c>
      <c r="C332" s="191" t="s">
        <v>368</v>
      </c>
      <c r="D332" s="192">
        <v>42</v>
      </c>
      <c r="E332" s="195">
        <v>20</v>
      </c>
    </row>
    <row r="333" spans="1:5" ht="15" customHeight="1" x14ac:dyDescent="0.25">
      <c r="A333" s="191" t="s">
        <v>79</v>
      </c>
      <c r="B333" s="191">
        <v>312890</v>
      </c>
      <c r="C333" s="191" t="s">
        <v>369</v>
      </c>
      <c r="D333" s="192">
        <v>42</v>
      </c>
      <c r="E333" s="195">
        <v>120</v>
      </c>
    </row>
    <row r="334" spans="1:5" ht="15" customHeight="1" x14ac:dyDescent="0.25">
      <c r="A334" s="191" t="s">
        <v>70</v>
      </c>
      <c r="B334" s="191">
        <v>312900</v>
      </c>
      <c r="C334" s="191" t="s">
        <v>370</v>
      </c>
      <c r="D334" s="192">
        <v>48</v>
      </c>
      <c r="E334" s="195">
        <v>30</v>
      </c>
    </row>
    <row r="335" spans="1:5" ht="15" customHeight="1" x14ac:dyDescent="0.25">
      <c r="A335" s="191" t="s">
        <v>151</v>
      </c>
      <c r="B335" s="191">
        <v>312910</v>
      </c>
      <c r="C335" s="191" t="s">
        <v>371</v>
      </c>
      <c r="D335" s="192">
        <v>24</v>
      </c>
      <c r="E335" s="195">
        <v>22</v>
      </c>
    </row>
    <row r="336" spans="1:5" ht="15" customHeight="1" x14ac:dyDescent="0.25">
      <c r="A336" s="191" t="s">
        <v>44</v>
      </c>
      <c r="B336" s="191">
        <v>312920</v>
      </c>
      <c r="C336" s="191" t="s">
        <v>372</v>
      </c>
      <c r="D336" s="192">
        <v>24</v>
      </c>
      <c r="E336" s="195">
        <v>70</v>
      </c>
    </row>
    <row r="337" spans="1:5" ht="15" customHeight="1" x14ac:dyDescent="0.25">
      <c r="A337" s="191" t="s">
        <v>28</v>
      </c>
      <c r="B337" s="191">
        <v>312930</v>
      </c>
      <c r="C337" s="191" t="s">
        <v>373</v>
      </c>
      <c r="D337" s="192">
        <v>42</v>
      </c>
      <c r="E337" s="195">
        <v>170</v>
      </c>
    </row>
    <row r="338" spans="1:5" ht="15" customHeight="1" x14ac:dyDescent="0.25">
      <c r="A338" s="191" t="s">
        <v>49</v>
      </c>
      <c r="B338" s="191">
        <v>312940</v>
      </c>
      <c r="C338" s="191" t="s">
        <v>374</v>
      </c>
      <c r="D338" s="192">
        <v>24</v>
      </c>
      <c r="E338" s="195">
        <v>90</v>
      </c>
    </row>
    <row r="339" spans="1:5" ht="15" customHeight="1" x14ac:dyDescent="0.25">
      <c r="A339" s="191" t="s">
        <v>32</v>
      </c>
      <c r="B339" s="191">
        <v>312950</v>
      </c>
      <c r="C339" s="191" t="s">
        <v>375</v>
      </c>
      <c r="D339" s="192">
        <v>108</v>
      </c>
      <c r="E339" s="195">
        <v>265</v>
      </c>
    </row>
    <row r="340" spans="1:5" ht="15" customHeight="1" x14ac:dyDescent="0.25">
      <c r="A340" s="191" t="s">
        <v>145</v>
      </c>
      <c r="B340" s="191">
        <v>312960</v>
      </c>
      <c r="C340" s="191" t="s">
        <v>376</v>
      </c>
      <c r="D340" s="192">
        <v>24</v>
      </c>
      <c r="E340" s="195">
        <v>100</v>
      </c>
    </row>
    <row r="341" spans="1:5" ht="15" customHeight="1" x14ac:dyDescent="0.25">
      <c r="A341" s="191" t="s">
        <v>130</v>
      </c>
      <c r="B341" s="191">
        <v>312965</v>
      </c>
      <c r="C341" s="191" t="s">
        <v>377</v>
      </c>
      <c r="D341" s="192">
        <v>18</v>
      </c>
      <c r="E341" s="195">
        <v>50</v>
      </c>
    </row>
    <row r="342" spans="1:5" ht="15" customHeight="1" x14ac:dyDescent="0.25">
      <c r="A342" s="191" t="s">
        <v>53</v>
      </c>
      <c r="B342" s="191">
        <v>312970</v>
      </c>
      <c r="C342" s="191" t="s">
        <v>378</v>
      </c>
      <c r="D342" s="192">
        <v>54</v>
      </c>
      <c r="E342" s="195">
        <v>145</v>
      </c>
    </row>
    <row r="343" spans="1:5" ht="15" customHeight="1" x14ac:dyDescent="0.25">
      <c r="A343" s="191" t="s">
        <v>107</v>
      </c>
      <c r="B343" s="191">
        <v>312980</v>
      </c>
      <c r="C343" s="191" t="s">
        <v>379</v>
      </c>
      <c r="D343" s="192">
        <v>624</v>
      </c>
      <c r="E343" s="195">
        <v>0</v>
      </c>
    </row>
    <row r="344" spans="1:5" ht="15" customHeight="1" x14ac:dyDescent="0.25">
      <c r="A344" s="191" t="s">
        <v>44</v>
      </c>
      <c r="B344" s="191">
        <v>312990</v>
      </c>
      <c r="C344" s="191" t="s">
        <v>380</v>
      </c>
      <c r="D344" s="192">
        <v>18</v>
      </c>
      <c r="E344" s="195">
        <v>50</v>
      </c>
    </row>
    <row r="345" spans="1:5" ht="15" customHeight="1" x14ac:dyDescent="0.25">
      <c r="A345" s="191" t="s">
        <v>102</v>
      </c>
      <c r="B345" s="191">
        <v>313000</v>
      </c>
      <c r="C345" s="191" t="s">
        <v>381</v>
      </c>
      <c r="D345" s="192">
        <v>12</v>
      </c>
      <c r="E345" s="195">
        <v>25</v>
      </c>
    </row>
    <row r="346" spans="1:5" ht="15" customHeight="1" x14ac:dyDescent="0.25">
      <c r="A346" s="191" t="s">
        <v>130</v>
      </c>
      <c r="B346" s="191">
        <v>313005</v>
      </c>
      <c r="C346" s="191" t="s">
        <v>382</v>
      </c>
      <c r="D346" s="192">
        <v>36</v>
      </c>
      <c r="E346" s="195">
        <v>130</v>
      </c>
    </row>
    <row r="347" spans="1:5" ht="15" customHeight="1" x14ac:dyDescent="0.25">
      <c r="A347" s="191" t="s">
        <v>107</v>
      </c>
      <c r="B347" s="191">
        <v>313010</v>
      </c>
      <c r="C347" s="191" t="s">
        <v>383</v>
      </c>
      <c r="D347" s="192">
        <v>222</v>
      </c>
      <c r="E347" s="195">
        <v>120</v>
      </c>
    </row>
    <row r="348" spans="1:5" ht="15" customHeight="1" x14ac:dyDescent="0.25">
      <c r="A348" s="191" t="s">
        <v>34</v>
      </c>
      <c r="B348" s="191">
        <v>313020</v>
      </c>
      <c r="C348" s="191" t="s">
        <v>384</v>
      </c>
      <c r="D348" s="192">
        <v>36</v>
      </c>
      <c r="E348" s="195">
        <v>45</v>
      </c>
    </row>
    <row r="349" spans="1:5" ht="15" customHeight="1" x14ac:dyDescent="0.25">
      <c r="A349" s="191" t="s">
        <v>34</v>
      </c>
      <c r="B349" s="191">
        <v>313030</v>
      </c>
      <c r="C349" s="191" t="s">
        <v>385</v>
      </c>
      <c r="D349" s="192">
        <v>48</v>
      </c>
      <c r="E349" s="195">
        <v>140</v>
      </c>
    </row>
    <row r="350" spans="1:5" ht="15" customHeight="1" x14ac:dyDescent="0.25">
      <c r="A350" s="191" t="s">
        <v>41</v>
      </c>
      <c r="B350" s="191">
        <v>313040</v>
      </c>
      <c r="C350" s="191" t="s">
        <v>386</v>
      </c>
      <c r="D350" s="192">
        <v>48</v>
      </c>
      <c r="E350" s="195">
        <v>110</v>
      </c>
    </row>
    <row r="351" spans="1:5" ht="15" customHeight="1" x14ac:dyDescent="0.25">
      <c r="A351" s="191" t="s">
        <v>41</v>
      </c>
      <c r="B351" s="191">
        <v>313050</v>
      </c>
      <c r="C351" s="191" t="s">
        <v>387</v>
      </c>
      <c r="D351" s="192">
        <v>72</v>
      </c>
      <c r="E351" s="195">
        <v>180</v>
      </c>
    </row>
    <row r="352" spans="1:5" ht="15" customHeight="1" x14ac:dyDescent="0.25">
      <c r="A352" s="191" t="s">
        <v>28</v>
      </c>
      <c r="B352" s="191">
        <v>313055</v>
      </c>
      <c r="C352" s="191" t="s">
        <v>388</v>
      </c>
      <c r="D352" s="192">
        <v>30</v>
      </c>
      <c r="E352" s="195">
        <v>25</v>
      </c>
    </row>
    <row r="353" spans="1:5" ht="15" customHeight="1" x14ac:dyDescent="0.25">
      <c r="A353" s="191" t="s">
        <v>44</v>
      </c>
      <c r="B353" s="191">
        <v>313060</v>
      </c>
      <c r="C353" s="191" t="s">
        <v>389</v>
      </c>
      <c r="D353" s="192">
        <v>48</v>
      </c>
      <c r="E353" s="195">
        <v>110</v>
      </c>
    </row>
    <row r="354" spans="1:5" ht="15" customHeight="1" x14ac:dyDescent="0.25">
      <c r="A354" s="191" t="s">
        <v>112</v>
      </c>
      <c r="B354" s="191">
        <v>313065</v>
      </c>
      <c r="C354" s="191" t="s">
        <v>390</v>
      </c>
      <c r="D354" s="192">
        <v>30</v>
      </c>
      <c r="E354" s="195">
        <v>25</v>
      </c>
    </row>
    <row r="355" spans="1:5" ht="15" customHeight="1" x14ac:dyDescent="0.25">
      <c r="A355" s="191" t="s">
        <v>19</v>
      </c>
      <c r="B355" s="191">
        <v>313070</v>
      </c>
      <c r="C355" s="191" t="s">
        <v>391</v>
      </c>
      <c r="D355" s="192">
        <v>48</v>
      </c>
      <c r="E355" s="195">
        <v>70</v>
      </c>
    </row>
    <row r="356" spans="1:5" ht="15" customHeight="1" x14ac:dyDescent="0.25">
      <c r="A356" s="191" t="s">
        <v>41</v>
      </c>
      <c r="B356" s="191">
        <v>313080</v>
      </c>
      <c r="C356" s="191" t="s">
        <v>392</v>
      </c>
      <c r="D356" s="192">
        <v>12</v>
      </c>
      <c r="E356" s="195">
        <v>30</v>
      </c>
    </row>
    <row r="357" spans="1:5" ht="15" customHeight="1" x14ac:dyDescent="0.25">
      <c r="A357" s="191" t="s">
        <v>28</v>
      </c>
      <c r="B357" s="191">
        <v>313090</v>
      </c>
      <c r="C357" s="191" t="s">
        <v>393</v>
      </c>
      <c r="D357" s="192">
        <v>90</v>
      </c>
      <c r="E357" s="195">
        <v>290</v>
      </c>
    </row>
    <row r="358" spans="1:5" ht="15" customHeight="1" x14ac:dyDescent="0.25">
      <c r="A358" s="191" t="s">
        <v>22</v>
      </c>
      <c r="B358" s="191">
        <v>313100</v>
      </c>
      <c r="C358" s="191" t="s">
        <v>394</v>
      </c>
      <c r="D358" s="192">
        <v>30</v>
      </c>
      <c r="E358" s="195">
        <v>15</v>
      </c>
    </row>
    <row r="359" spans="1:5" ht="15" customHeight="1" x14ac:dyDescent="0.25">
      <c r="A359" s="191" t="s">
        <v>22</v>
      </c>
      <c r="B359" s="191">
        <v>313110</v>
      </c>
      <c r="C359" s="191" t="s">
        <v>395</v>
      </c>
      <c r="D359" s="192">
        <v>30</v>
      </c>
      <c r="E359" s="195">
        <v>70</v>
      </c>
    </row>
    <row r="360" spans="1:5" ht="15" customHeight="1" x14ac:dyDescent="0.25">
      <c r="A360" s="191" t="s">
        <v>28</v>
      </c>
      <c r="B360" s="191">
        <v>313115</v>
      </c>
      <c r="C360" s="191" t="s">
        <v>396</v>
      </c>
      <c r="D360" s="192">
        <v>72</v>
      </c>
      <c r="E360" s="195">
        <v>85</v>
      </c>
    </row>
    <row r="361" spans="1:5" ht="15" customHeight="1" x14ac:dyDescent="0.25">
      <c r="A361" s="191" t="s">
        <v>24</v>
      </c>
      <c r="B361" s="191">
        <v>313120</v>
      </c>
      <c r="C361" s="191" t="s">
        <v>397</v>
      </c>
      <c r="D361" s="192">
        <v>84</v>
      </c>
      <c r="E361" s="195">
        <v>60</v>
      </c>
    </row>
    <row r="362" spans="1:5" ht="15" customHeight="1" x14ac:dyDescent="0.25">
      <c r="A362" s="191" t="s">
        <v>28</v>
      </c>
      <c r="B362" s="191">
        <v>313130</v>
      </c>
      <c r="C362" s="191" t="s">
        <v>398</v>
      </c>
      <c r="D362" s="192">
        <v>1506</v>
      </c>
      <c r="E362" s="195">
        <v>0</v>
      </c>
    </row>
    <row r="363" spans="1:5" ht="15" customHeight="1" x14ac:dyDescent="0.25">
      <c r="A363" s="191" t="s">
        <v>151</v>
      </c>
      <c r="B363" s="191">
        <v>313140</v>
      </c>
      <c r="C363" s="191" t="s">
        <v>399</v>
      </c>
      <c r="D363" s="192">
        <v>18</v>
      </c>
      <c r="E363" s="195">
        <v>14</v>
      </c>
    </row>
    <row r="364" spans="1:5" ht="15" customHeight="1" x14ac:dyDescent="0.25">
      <c r="A364" s="191" t="s">
        <v>44</v>
      </c>
      <c r="B364" s="191">
        <v>313150</v>
      </c>
      <c r="C364" s="191" t="s">
        <v>400</v>
      </c>
      <c r="D364" s="192">
        <v>54</v>
      </c>
      <c r="E364" s="195">
        <v>35</v>
      </c>
    </row>
    <row r="365" spans="1:5" ht="15" customHeight="1" x14ac:dyDescent="0.25">
      <c r="A365" s="191" t="s">
        <v>19</v>
      </c>
      <c r="B365" s="191">
        <v>313160</v>
      </c>
      <c r="C365" s="191" t="s">
        <v>401</v>
      </c>
      <c r="D365" s="192">
        <v>30</v>
      </c>
      <c r="E365" s="195">
        <v>55</v>
      </c>
    </row>
    <row r="366" spans="1:5" ht="15" customHeight="1" x14ac:dyDescent="0.25">
      <c r="A366" s="191" t="s">
        <v>98</v>
      </c>
      <c r="B366" s="191">
        <v>313170</v>
      </c>
      <c r="C366" s="191" t="s">
        <v>98</v>
      </c>
      <c r="D366" s="192">
        <v>408</v>
      </c>
      <c r="E366" s="195">
        <v>0</v>
      </c>
    </row>
    <row r="367" spans="1:5" ht="15" customHeight="1" x14ac:dyDescent="0.25">
      <c r="A367" s="191" t="s">
        <v>30</v>
      </c>
      <c r="B367" s="191">
        <v>313180</v>
      </c>
      <c r="C367" s="191" t="s">
        <v>402</v>
      </c>
      <c r="D367" s="192">
        <v>42</v>
      </c>
      <c r="E367" s="195">
        <v>160</v>
      </c>
    </row>
    <row r="368" spans="1:5" ht="15" customHeight="1" x14ac:dyDescent="0.25">
      <c r="A368" s="191" t="s">
        <v>107</v>
      </c>
      <c r="B368" s="191">
        <v>313190</v>
      </c>
      <c r="C368" s="191" t="s">
        <v>403</v>
      </c>
      <c r="D368" s="192">
        <v>378</v>
      </c>
      <c r="E368" s="195">
        <v>130</v>
      </c>
    </row>
    <row r="369" spans="1:5" ht="15" customHeight="1" x14ac:dyDescent="0.25">
      <c r="A369" s="191" t="s">
        <v>112</v>
      </c>
      <c r="B369" s="191">
        <v>313200</v>
      </c>
      <c r="C369" s="191" t="s">
        <v>404</v>
      </c>
      <c r="D369" s="192">
        <v>30</v>
      </c>
      <c r="E369" s="195">
        <v>110</v>
      </c>
    </row>
    <row r="370" spans="1:5" ht="15" customHeight="1" x14ac:dyDescent="0.25">
      <c r="A370" s="191" t="s">
        <v>130</v>
      </c>
      <c r="B370" s="191">
        <v>313210</v>
      </c>
      <c r="C370" s="191" t="s">
        <v>405</v>
      </c>
      <c r="D370" s="192">
        <v>54</v>
      </c>
      <c r="E370" s="195">
        <v>60</v>
      </c>
    </row>
    <row r="371" spans="1:5" ht="15" customHeight="1" x14ac:dyDescent="0.25">
      <c r="A371" s="191" t="s">
        <v>34</v>
      </c>
      <c r="B371" s="191">
        <v>313220</v>
      </c>
      <c r="C371" s="191" t="s">
        <v>406</v>
      </c>
      <c r="D371" s="192">
        <v>60</v>
      </c>
      <c r="E371" s="195">
        <v>175</v>
      </c>
    </row>
    <row r="372" spans="1:5" ht="15" customHeight="1" x14ac:dyDescent="0.25">
      <c r="A372" s="191" t="s">
        <v>36</v>
      </c>
      <c r="B372" s="191">
        <v>313230</v>
      </c>
      <c r="C372" s="191" t="s">
        <v>407</v>
      </c>
      <c r="D372" s="192">
        <v>36</v>
      </c>
      <c r="E372" s="195">
        <v>45</v>
      </c>
    </row>
    <row r="373" spans="1:5" ht="15" customHeight="1" x14ac:dyDescent="0.25">
      <c r="A373" s="191" t="s">
        <v>44</v>
      </c>
      <c r="B373" s="191">
        <v>313240</v>
      </c>
      <c r="C373" s="191" t="s">
        <v>408</v>
      </c>
      <c r="D373" s="192">
        <v>576</v>
      </c>
      <c r="E373" s="195">
        <v>0</v>
      </c>
    </row>
    <row r="374" spans="1:5" ht="15" customHeight="1" x14ac:dyDescent="0.25">
      <c r="A374" s="191" t="s">
        <v>60</v>
      </c>
      <c r="B374" s="191">
        <v>313250</v>
      </c>
      <c r="C374" s="191" t="s">
        <v>409</v>
      </c>
      <c r="D374" s="192">
        <v>216</v>
      </c>
      <c r="E374" s="195">
        <v>150</v>
      </c>
    </row>
    <row r="375" spans="1:5" ht="15" customHeight="1" x14ac:dyDescent="0.25">
      <c r="A375" s="191" t="s">
        <v>46</v>
      </c>
      <c r="B375" s="191">
        <v>313260</v>
      </c>
      <c r="C375" s="191" t="s">
        <v>410</v>
      </c>
      <c r="D375" s="192">
        <v>24</v>
      </c>
      <c r="E375" s="195">
        <v>80</v>
      </c>
    </row>
    <row r="376" spans="1:5" ht="15" customHeight="1" x14ac:dyDescent="0.25">
      <c r="A376" s="191" t="s">
        <v>36</v>
      </c>
      <c r="B376" s="191">
        <v>313270</v>
      </c>
      <c r="C376" s="191" t="s">
        <v>411</v>
      </c>
      <c r="D376" s="192">
        <v>66</v>
      </c>
      <c r="E376" s="195">
        <v>80</v>
      </c>
    </row>
    <row r="377" spans="1:5" ht="15" customHeight="1" x14ac:dyDescent="0.25">
      <c r="A377" s="191" t="s">
        <v>98</v>
      </c>
      <c r="B377" s="191">
        <v>313280</v>
      </c>
      <c r="C377" s="191" t="s">
        <v>412</v>
      </c>
      <c r="D377" s="192">
        <v>12</v>
      </c>
      <c r="E377" s="195">
        <v>35</v>
      </c>
    </row>
    <row r="378" spans="1:5" ht="15" customHeight="1" x14ac:dyDescent="0.25">
      <c r="A378" s="191" t="s">
        <v>53</v>
      </c>
      <c r="B378" s="191">
        <v>313290</v>
      </c>
      <c r="C378" s="191" t="s">
        <v>413</v>
      </c>
      <c r="D378" s="192">
        <v>36</v>
      </c>
      <c r="E378" s="195">
        <v>100</v>
      </c>
    </row>
    <row r="379" spans="1:5" ht="15" customHeight="1" x14ac:dyDescent="0.25">
      <c r="A379" s="191" t="s">
        <v>41</v>
      </c>
      <c r="B379" s="191">
        <v>313300</v>
      </c>
      <c r="C379" s="191" t="s">
        <v>414</v>
      </c>
      <c r="D379" s="192">
        <v>108</v>
      </c>
      <c r="E379" s="195">
        <v>180</v>
      </c>
    </row>
    <row r="380" spans="1:5" ht="15" customHeight="1" x14ac:dyDescent="0.25">
      <c r="A380" s="191" t="s">
        <v>41</v>
      </c>
      <c r="B380" s="191">
        <v>313310</v>
      </c>
      <c r="C380" s="191" t="s">
        <v>415</v>
      </c>
      <c r="D380" s="192">
        <v>102</v>
      </c>
      <c r="E380" s="195">
        <v>150</v>
      </c>
    </row>
    <row r="381" spans="1:5" ht="15" customHeight="1" x14ac:dyDescent="0.25">
      <c r="A381" s="191" t="s">
        <v>30</v>
      </c>
      <c r="B381" s="191">
        <v>313320</v>
      </c>
      <c r="C381" s="191" t="s">
        <v>416</v>
      </c>
      <c r="D381" s="192">
        <v>48</v>
      </c>
      <c r="E381" s="195">
        <v>170</v>
      </c>
    </row>
    <row r="382" spans="1:5" ht="15" customHeight="1" x14ac:dyDescent="0.25">
      <c r="A382" s="191" t="s">
        <v>38</v>
      </c>
      <c r="B382" s="191">
        <v>313330</v>
      </c>
      <c r="C382" s="191" t="s">
        <v>417</v>
      </c>
      <c r="D382" s="192">
        <v>66</v>
      </c>
      <c r="E382" s="195">
        <v>75</v>
      </c>
    </row>
    <row r="383" spans="1:5" ht="15" customHeight="1" x14ac:dyDescent="0.25">
      <c r="A383" s="191" t="s">
        <v>32</v>
      </c>
      <c r="B383" s="191">
        <v>313340</v>
      </c>
      <c r="C383" s="191" t="s">
        <v>418</v>
      </c>
      <c r="D383" s="192">
        <v>96</v>
      </c>
      <c r="E383" s="195">
        <v>165</v>
      </c>
    </row>
    <row r="384" spans="1:5" ht="15" customHeight="1" x14ac:dyDescent="0.25">
      <c r="A384" s="191" t="s">
        <v>34</v>
      </c>
      <c r="B384" s="191">
        <v>313350</v>
      </c>
      <c r="C384" s="191" t="s">
        <v>419</v>
      </c>
      <c r="D384" s="192">
        <v>144</v>
      </c>
      <c r="E384" s="195">
        <v>340</v>
      </c>
    </row>
    <row r="385" spans="1:5" ht="15" customHeight="1" x14ac:dyDescent="0.25">
      <c r="A385" s="191" t="s">
        <v>44</v>
      </c>
      <c r="B385" s="191">
        <v>313360</v>
      </c>
      <c r="C385" s="191" t="s">
        <v>420</v>
      </c>
      <c r="D385" s="192">
        <v>42</v>
      </c>
      <c r="E385" s="195">
        <v>100</v>
      </c>
    </row>
    <row r="386" spans="1:5" ht="15" customHeight="1" x14ac:dyDescent="0.25">
      <c r="A386" s="191" t="s">
        <v>34</v>
      </c>
      <c r="B386" s="191">
        <v>313370</v>
      </c>
      <c r="C386" s="191" t="s">
        <v>421</v>
      </c>
      <c r="D386" s="192">
        <v>120</v>
      </c>
      <c r="E386" s="195">
        <v>140</v>
      </c>
    </row>
    <row r="387" spans="1:5" ht="15" customHeight="1" x14ac:dyDescent="0.25">
      <c r="A387" s="191" t="s">
        <v>53</v>
      </c>
      <c r="B387" s="191">
        <v>313375</v>
      </c>
      <c r="C387" s="191" t="s">
        <v>422</v>
      </c>
      <c r="D387" s="192">
        <v>102</v>
      </c>
      <c r="E387" s="195">
        <v>365</v>
      </c>
    </row>
    <row r="388" spans="1:5" ht="15" customHeight="1" x14ac:dyDescent="0.25">
      <c r="A388" s="191" t="s">
        <v>34</v>
      </c>
      <c r="B388" s="191">
        <v>313380</v>
      </c>
      <c r="C388" s="191" t="s">
        <v>423</v>
      </c>
      <c r="D388" s="192">
        <v>672</v>
      </c>
      <c r="E388" s="195">
        <v>0</v>
      </c>
    </row>
    <row r="389" spans="1:5" ht="15" customHeight="1" x14ac:dyDescent="0.25">
      <c r="A389" s="191" t="s">
        <v>49</v>
      </c>
      <c r="B389" s="191">
        <v>313390</v>
      </c>
      <c r="C389" s="191" t="s">
        <v>424</v>
      </c>
      <c r="D389" s="192">
        <v>24</v>
      </c>
      <c r="E389" s="195">
        <v>80</v>
      </c>
    </row>
    <row r="390" spans="1:5" ht="15" customHeight="1" x14ac:dyDescent="0.25">
      <c r="A390" s="191" t="s">
        <v>38</v>
      </c>
      <c r="B390" s="191">
        <v>313400</v>
      </c>
      <c r="C390" s="191" t="s">
        <v>425</v>
      </c>
      <c r="D390" s="192">
        <v>54</v>
      </c>
      <c r="E390" s="195">
        <v>40</v>
      </c>
    </row>
    <row r="391" spans="1:5" ht="15" customHeight="1" x14ac:dyDescent="0.25">
      <c r="A391" s="191" t="s">
        <v>30</v>
      </c>
      <c r="B391" s="191">
        <v>313410</v>
      </c>
      <c r="C391" s="191" t="s">
        <v>426</v>
      </c>
      <c r="D391" s="192">
        <v>24</v>
      </c>
      <c r="E391" s="195">
        <v>65</v>
      </c>
    </row>
    <row r="392" spans="1:5" ht="15" customHeight="1" x14ac:dyDescent="0.25">
      <c r="A392" s="191" t="s">
        <v>151</v>
      </c>
      <c r="B392" s="191">
        <v>313420</v>
      </c>
      <c r="C392" s="191" t="s">
        <v>151</v>
      </c>
      <c r="D392" s="192">
        <v>576</v>
      </c>
      <c r="E392" s="195">
        <v>0</v>
      </c>
    </row>
    <row r="393" spans="1:5" ht="15" customHeight="1" x14ac:dyDescent="0.25">
      <c r="A393" s="191" t="s">
        <v>41</v>
      </c>
      <c r="B393" s="191">
        <v>313430</v>
      </c>
      <c r="C393" s="191" t="s">
        <v>427</v>
      </c>
      <c r="D393" s="192">
        <v>24</v>
      </c>
      <c r="E393" s="195">
        <v>155</v>
      </c>
    </row>
    <row r="394" spans="1:5" ht="15" customHeight="1" x14ac:dyDescent="0.25">
      <c r="A394" s="191" t="s">
        <v>32</v>
      </c>
      <c r="B394" s="191">
        <v>313440</v>
      </c>
      <c r="C394" s="191" t="s">
        <v>428</v>
      </c>
      <c r="D394" s="192">
        <v>282</v>
      </c>
      <c r="E394" s="195">
        <v>495</v>
      </c>
    </row>
    <row r="395" spans="1:5" ht="15" customHeight="1" x14ac:dyDescent="0.25">
      <c r="A395" s="191" t="s">
        <v>41</v>
      </c>
      <c r="B395" s="191">
        <v>313450</v>
      </c>
      <c r="C395" s="191" t="s">
        <v>429</v>
      </c>
      <c r="D395" s="192">
        <v>18</v>
      </c>
      <c r="E395" s="195">
        <v>85</v>
      </c>
    </row>
    <row r="396" spans="1:5" ht="15" customHeight="1" x14ac:dyDescent="0.25">
      <c r="A396" s="191" t="s">
        <v>107</v>
      </c>
      <c r="B396" s="191">
        <v>313460</v>
      </c>
      <c r="C396" s="191" t="s">
        <v>430</v>
      </c>
      <c r="D396" s="192">
        <v>78</v>
      </c>
      <c r="E396" s="195">
        <v>215</v>
      </c>
    </row>
    <row r="397" spans="1:5" ht="15" customHeight="1" x14ac:dyDescent="0.25">
      <c r="A397" s="191" t="s">
        <v>38</v>
      </c>
      <c r="B397" s="191">
        <v>313470</v>
      </c>
      <c r="C397" s="191" t="s">
        <v>431</v>
      </c>
      <c r="D397" s="192">
        <v>42</v>
      </c>
      <c r="E397" s="195">
        <v>40</v>
      </c>
    </row>
    <row r="398" spans="1:5" ht="15" customHeight="1" x14ac:dyDescent="0.25">
      <c r="A398" s="191" t="s">
        <v>53</v>
      </c>
      <c r="B398" s="191">
        <v>313480</v>
      </c>
      <c r="C398" s="191" t="s">
        <v>432</v>
      </c>
      <c r="D398" s="192">
        <v>30</v>
      </c>
      <c r="E398" s="195">
        <v>130</v>
      </c>
    </row>
    <row r="399" spans="1:5" ht="15" customHeight="1" x14ac:dyDescent="0.25">
      <c r="A399" s="191" t="s">
        <v>44</v>
      </c>
      <c r="B399" s="191">
        <v>313490</v>
      </c>
      <c r="C399" s="191" t="s">
        <v>433</v>
      </c>
      <c r="D399" s="192">
        <v>96</v>
      </c>
      <c r="E399" s="195">
        <v>100</v>
      </c>
    </row>
    <row r="400" spans="1:5" ht="15" customHeight="1" x14ac:dyDescent="0.25">
      <c r="A400" s="191" t="s">
        <v>28</v>
      </c>
      <c r="B400" s="191">
        <v>313500</v>
      </c>
      <c r="C400" s="191" t="s">
        <v>434</v>
      </c>
      <c r="D400" s="192">
        <v>24</v>
      </c>
      <c r="E400" s="195">
        <v>30</v>
      </c>
    </row>
    <row r="401" spans="1:5" ht="15" customHeight="1" x14ac:dyDescent="0.25">
      <c r="A401" s="191" t="s">
        <v>112</v>
      </c>
      <c r="B401" s="191">
        <v>313505</v>
      </c>
      <c r="C401" s="191" t="s">
        <v>435</v>
      </c>
      <c r="D401" s="192">
        <v>150</v>
      </c>
      <c r="E401" s="195">
        <v>370</v>
      </c>
    </row>
    <row r="402" spans="1:5" ht="15" customHeight="1" x14ac:dyDescent="0.25">
      <c r="A402" s="191" t="s">
        <v>30</v>
      </c>
      <c r="B402" s="191">
        <v>313507</v>
      </c>
      <c r="C402" s="191" t="s">
        <v>436</v>
      </c>
      <c r="D402" s="192">
        <v>18</v>
      </c>
      <c r="E402" s="195">
        <v>20</v>
      </c>
    </row>
    <row r="403" spans="1:5" ht="15" customHeight="1" x14ac:dyDescent="0.25">
      <c r="A403" s="191" t="s">
        <v>112</v>
      </c>
      <c r="B403" s="191">
        <v>313510</v>
      </c>
      <c r="C403" s="191" t="s">
        <v>437</v>
      </c>
      <c r="D403" s="192">
        <v>282</v>
      </c>
      <c r="E403" s="195">
        <v>170</v>
      </c>
    </row>
    <row r="404" spans="1:5" ht="15" customHeight="1" x14ac:dyDescent="0.25">
      <c r="A404" s="191" t="s">
        <v>130</v>
      </c>
      <c r="B404" s="191">
        <v>313520</v>
      </c>
      <c r="C404" s="191" t="s">
        <v>130</v>
      </c>
      <c r="D404" s="192">
        <v>192</v>
      </c>
      <c r="E404" s="195">
        <v>210</v>
      </c>
    </row>
    <row r="405" spans="1:5" ht="15" customHeight="1" x14ac:dyDescent="0.25">
      <c r="A405" s="191" t="s">
        <v>34</v>
      </c>
      <c r="B405" s="191">
        <v>313530</v>
      </c>
      <c r="C405" s="191" t="s">
        <v>438</v>
      </c>
      <c r="D405" s="192">
        <v>18</v>
      </c>
      <c r="E405" s="195">
        <v>75</v>
      </c>
    </row>
    <row r="406" spans="1:5" ht="15" customHeight="1" x14ac:dyDescent="0.25">
      <c r="A406" s="191" t="s">
        <v>130</v>
      </c>
      <c r="B406" s="191">
        <v>313535</v>
      </c>
      <c r="C406" s="191" t="s">
        <v>439</v>
      </c>
      <c r="D406" s="192">
        <v>24</v>
      </c>
      <c r="E406" s="195">
        <v>130</v>
      </c>
    </row>
    <row r="407" spans="1:5" ht="15" customHeight="1" x14ac:dyDescent="0.25">
      <c r="A407" s="191" t="s">
        <v>49</v>
      </c>
      <c r="B407" s="191">
        <v>313540</v>
      </c>
      <c r="C407" s="191" t="s">
        <v>440</v>
      </c>
      <c r="D407" s="192">
        <v>96</v>
      </c>
      <c r="E407" s="195">
        <v>70</v>
      </c>
    </row>
    <row r="408" spans="1:5" ht="15" customHeight="1" x14ac:dyDescent="0.25">
      <c r="A408" s="191" t="s">
        <v>60</v>
      </c>
      <c r="B408" s="191">
        <v>313545</v>
      </c>
      <c r="C408" s="191" t="s">
        <v>441</v>
      </c>
      <c r="D408" s="192">
        <v>24</v>
      </c>
      <c r="E408" s="195">
        <v>105</v>
      </c>
    </row>
    <row r="409" spans="1:5" ht="15" customHeight="1" x14ac:dyDescent="0.25">
      <c r="A409" s="191" t="s">
        <v>26</v>
      </c>
      <c r="B409" s="191">
        <v>313550</v>
      </c>
      <c r="C409" s="191" t="s">
        <v>442</v>
      </c>
      <c r="D409" s="192">
        <v>42</v>
      </c>
      <c r="E409" s="195">
        <v>40</v>
      </c>
    </row>
    <row r="410" spans="1:5" ht="15" customHeight="1" x14ac:dyDescent="0.25">
      <c r="A410" s="191" t="s">
        <v>112</v>
      </c>
      <c r="B410" s="191">
        <v>313560</v>
      </c>
      <c r="C410" s="191" t="s">
        <v>443</v>
      </c>
      <c r="D410" s="192">
        <v>30</v>
      </c>
      <c r="E410" s="195">
        <v>40</v>
      </c>
    </row>
    <row r="411" spans="1:5" ht="15" customHeight="1" x14ac:dyDescent="0.25">
      <c r="A411" s="191" t="s">
        <v>22</v>
      </c>
      <c r="B411" s="191">
        <v>313570</v>
      </c>
      <c r="C411" s="191" t="s">
        <v>444</v>
      </c>
      <c r="D411" s="192">
        <v>30</v>
      </c>
      <c r="E411" s="195">
        <v>75</v>
      </c>
    </row>
    <row r="412" spans="1:5" ht="15" customHeight="1" x14ac:dyDescent="0.25">
      <c r="A412" s="191" t="s">
        <v>38</v>
      </c>
      <c r="B412" s="191">
        <v>313580</v>
      </c>
      <c r="C412" s="191" t="s">
        <v>445</v>
      </c>
      <c r="D412" s="192">
        <v>84</v>
      </c>
      <c r="E412" s="195">
        <v>115</v>
      </c>
    </row>
    <row r="413" spans="1:5" ht="15" customHeight="1" x14ac:dyDescent="0.25">
      <c r="A413" s="191" t="s">
        <v>41</v>
      </c>
      <c r="B413" s="191">
        <v>313590</v>
      </c>
      <c r="C413" s="191" t="s">
        <v>446</v>
      </c>
      <c r="D413" s="192">
        <v>24</v>
      </c>
      <c r="E413" s="195">
        <v>80</v>
      </c>
    </row>
    <row r="414" spans="1:5" ht="15" customHeight="1" x14ac:dyDescent="0.25">
      <c r="A414" s="191" t="s">
        <v>38</v>
      </c>
      <c r="B414" s="191">
        <v>313600</v>
      </c>
      <c r="C414" s="191" t="s">
        <v>447</v>
      </c>
      <c r="D414" s="192">
        <v>48</v>
      </c>
      <c r="E414" s="195">
        <v>195</v>
      </c>
    </row>
    <row r="415" spans="1:5" ht="15" customHeight="1" x14ac:dyDescent="0.25">
      <c r="A415" s="191" t="s">
        <v>28</v>
      </c>
      <c r="B415" s="191">
        <v>313610</v>
      </c>
      <c r="C415" s="191" t="s">
        <v>448</v>
      </c>
      <c r="D415" s="192">
        <v>18</v>
      </c>
      <c r="E415" s="195">
        <v>65</v>
      </c>
    </row>
    <row r="416" spans="1:5" ht="15" customHeight="1" x14ac:dyDescent="0.25">
      <c r="A416" s="191" t="s">
        <v>98</v>
      </c>
      <c r="B416" s="191">
        <v>313620</v>
      </c>
      <c r="C416" s="191" t="s">
        <v>449</v>
      </c>
      <c r="D416" s="192">
        <v>390</v>
      </c>
      <c r="E416" s="195">
        <v>0</v>
      </c>
    </row>
    <row r="417" spans="1:5" ht="15" customHeight="1" x14ac:dyDescent="0.25">
      <c r="A417" s="191" t="s">
        <v>79</v>
      </c>
      <c r="B417" s="191">
        <v>313630</v>
      </c>
      <c r="C417" s="191" t="s">
        <v>450</v>
      </c>
      <c r="D417" s="192">
        <v>402</v>
      </c>
      <c r="E417" s="195">
        <v>670</v>
      </c>
    </row>
    <row r="418" spans="1:5" ht="15" customHeight="1" x14ac:dyDescent="0.25">
      <c r="A418" s="191" t="s">
        <v>112</v>
      </c>
      <c r="B418" s="191">
        <v>313640</v>
      </c>
      <c r="C418" s="191" t="s">
        <v>451</v>
      </c>
      <c r="D418" s="192">
        <v>18</v>
      </c>
      <c r="E418" s="195">
        <v>20</v>
      </c>
    </row>
    <row r="419" spans="1:5" ht="15" customHeight="1" x14ac:dyDescent="0.25">
      <c r="A419" s="191" t="s">
        <v>38</v>
      </c>
      <c r="B419" s="191">
        <v>313650</v>
      </c>
      <c r="C419" s="191" t="s">
        <v>452</v>
      </c>
      <c r="D419" s="192">
        <v>36</v>
      </c>
      <c r="E419" s="195">
        <v>45</v>
      </c>
    </row>
    <row r="420" spans="1:5" ht="15" customHeight="1" x14ac:dyDescent="0.25">
      <c r="A420" s="191" t="s">
        <v>60</v>
      </c>
      <c r="B420" s="191">
        <v>313652</v>
      </c>
      <c r="C420" s="191" t="s">
        <v>453</v>
      </c>
      <c r="D420" s="192">
        <v>18</v>
      </c>
      <c r="E420" s="195">
        <v>65</v>
      </c>
    </row>
    <row r="421" spans="1:5" ht="15" customHeight="1" x14ac:dyDescent="0.25">
      <c r="A421" s="191" t="s">
        <v>30</v>
      </c>
      <c r="B421" s="191">
        <v>313655</v>
      </c>
      <c r="C421" s="191" t="s">
        <v>454</v>
      </c>
      <c r="D421" s="192">
        <v>18</v>
      </c>
      <c r="E421" s="195">
        <v>20</v>
      </c>
    </row>
    <row r="422" spans="1:5" ht="15" customHeight="1" x14ac:dyDescent="0.25">
      <c r="A422" s="191" t="s">
        <v>112</v>
      </c>
      <c r="B422" s="191">
        <v>313657</v>
      </c>
      <c r="C422" s="191" t="s">
        <v>455</v>
      </c>
      <c r="D422" s="192">
        <v>24</v>
      </c>
      <c r="E422" s="195">
        <v>70</v>
      </c>
    </row>
    <row r="423" spans="1:5" ht="15" customHeight="1" x14ac:dyDescent="0.25">
      <c r="A423" s="191" t="s">
        <v>107</v>
      </c>
      <c r="B423" s="191">
        <v>313660</v>
      </c>
      <c r="C423" s="191" t="s">
        <v>456</v>
      </c>
      <c r="D423" s="192">
        <v>30</v>
      </c>
      <c r="E423" s="195">
        <v>95</v>
      </c>
    </row>
    <row r="424" spans="1:5" ht="15" customHeight="1" x14ac:dyDescent="0.25">
      <c r="A424" s="191" t="s">
        <v>107</v>
      </c>
      <c r="B424" s="191">
        <v>313665</v>
      </c>
      <c r="C424" s="191" t="s">
        <v>457</v>
      </c>
      <c r="D424" s="192">
        <v>174</v>
      </c>
      <c r="E424" s="195">
        <v>505</v>
      </c>
    </row>
    <row r="425" spans="1:5" ht="15" customHeight="1" x14ac:dyDescent="0.25">
      <c r="A425" s="191" t="s">
        <v>65</v>
      </c>
      <c r="B425" s="191">
        <v>313670</v>
      </c>
      <c r="C425" s="191" t="s">
        <v>65</v>
      </c>
      <c r="D425" s="192">
        <v>2664</v>
      </c>
      <c r="E425" s="195">
        <v>0</v>
      </c>
    </row>
    <row r="426" spans="1:5" ht="15" customHeight="1" x14ac:dyDescent="0.25">
      <c r="A426" s="191" t="s">
        <v>112</v>
      </c>
      <c r="B426" s="191">
        <v>313680</v>
      </c>
      <c r="C426" s="191" t="s">
        <v>458</v>
      </c>
      <c r="D426" s="192">
        <v>18</v>
      </c>
      <c r="E426" s="195">
        <v>50</v>
      </c>
    </row>
    <row r="427" spans="1:5" ht="15" customHeight="1" x14ac:dyDescent="0.25">
      <c r="A427" s="191" t="s">
        <v>48</v>
      </c>
      <c r="B427" s="191">
        <v>313690</v>
      </c>
      <c r="C427" s="191" t="s">
        <v>459</v>
      </c>
      <c r="D427" s="192">
        <v>84</v>
      </c>
      <c r="E427" s="195">
        <v>100</v>
      </c>
    </row>
    <row r="428" spans="1:5" ht="15" customHeight="1" x14ac:dyDescent="0.25">
      <c r="A428" s="191" t="s">
        <v>130</v>
      </c>
      <c r="B428" s="191">
        <v>313695</v>
      </c>
      <c r="C428" s="191" t="s">
        <v>460</v>
      </c>
      <c r="D428" s="192">
        <v>18</v>
      </c>
      <c r="E428" s="195">
        <v>60</v>
      </c>
    </row>
    <row r="429" spans="1:5" ht="15" customHeight="1" x14ac:dyDescent="0.25">
      <c r="A429" s="191" t="s">
        <v>36</v>
      </c>
      <c r="B429" s="191">
        <v>313700</v>
      </c>
      <c r="C429" s="191" t="s">
        <v>461</v>
      </c>
      <c r="D429" s="192">
        <v>48</v>
      </c>
      <c r="E429" s="195">
        <v>185</v>
      </c>
    </row>
    <row r="430" spans="1:5" ht="15" customHeight="1" x14ac:dyDescent="0.25">
      <c r="A430" s="191" t="s">
        <v>79</v>
      </c>
      <c r="B430" s="191">
        <v>313710</v>
      </c>
      <c r="C430" s="191" t="s">
        <v>462</v>
      </c>
      <c r="D430" s="192">
        <v>42</v>
      </c>
      <c r="E430" s="195">
        <v>105</v>
      </c>
    </row>
    <row r="431" spans="1:5" ht="15" customHeight="1" x14ac:dyDescent="0.25">
      <c r="A431" s="191" t="s">
        <v>34</v>
      </c>
      <c r="B431" s="191">
        <v>313720</v>
      </c>
      <c r="C431" s="191" t="s">
        <v>463</v>
      </c>
      <c r="D431" s="192">
        <v>240</v>
      </c>
      <c r="E431" s="195">
        <v>680</v>
      </c>
    </row>
    <row r="432" spans="1:5" ht="15" customHeight="1" x14ac:dyDescent="0.25">
      <c r="A432" s="191" t="s">
        <v>112</v>
      </c>
      <c r="B432" s="191">
        <v>313730</v>
      </c>
      <c r="C432" s="191" t="s">
        <v>464</v>
      </c>
      <c r="D432" s="192">
        <v>12</v>
      </c>
      <c r="E432" s="195">
        <v>55</v>
      </c>
    </row>
    <row r="433" spans="1:5" ht="15" customHeight="1" x14ac:dyDescent="0.25">
      <c r="A433" s="191" t="s">
        <v>102</v>
      </c>
      <c r="B433" s="191">
        <v>313740</v>
      </c>
      <c r="C433" s="191" t="s">
        <v>465</v>
      </c>
      <c r="D433" s="192">
        <v>60</v>
      </c>
      <c r="E433" s="195">
        <v>140</v>
      </c>
    </row>
    <row r="434" spans="1:5" ht="15" customHeight="1" x14ac:dyDescent="0.25">
      <c r="A434" s="191" t="s">
        <v>79</v>
      </c>
      <c r="B434" s="191">
        <v>313750</v>
      </c>
      <c r="C434" s="191" t="s">
        <v>466</v>
      </c>
      <c r="D434" s="192">
        <v>102</v>
      </c>
      <c r="E434" s="195">
        <v>275</v>
      </c>
    </row>
    <row r="435" spans="1:5" ht="15" customHeight="1" x14ac:dyDescent="0.25">
      <c r="A435" s="191" t="s">
        <v>79</v>
      </c>
      <c r="B435" s="191">
        <v>313753</v>
      </c>
      <c r="C435" s="191" t="s">
        <v>467</v>
      </c>
      <c r="D435" s="192">
        <v>42</v>
      </c>
      <c r="E435" s="195">
        <v>120</v>
      </c>
    </row>
    <row r="436" spans="1:5" ht="15" customHeight="1" x14ac:dyDescent="0.25">
      <c r="A436" s="191" t="s">
        <v>107</v>
      </c>
      <c r="B436" s="191">
        <v>313760</v>
      </c>
      <c r="C436" s="191" t="s">
        <v>468</v>
      </c>
      <c r="D436" s="192">
        <v>348</v>
      </c>
      <c r="E436" s="195">
        <v>175</v>
      </c>
    </row>
    <row r="437" spans="1:5" ht="15" customHeight="1" x14ac:dyDescent="0.25">
      <c r="A437" s="191" t="s">
        <v>24</v>
      </c>
      <c r="B437" s="191">
        <v>313770</v>
      </c>
      <c r="C437" s="191" t="s">
        <v>469</v>
      </c>
      <c r="D437" s="192">
        <v>78</v>
      </c>
      <c r="E437" s="195">
        <v>50</v>
      </c>
    </row>
    <row r="438" spans="1:5" ht="15" customHeight="1" x14ac:dyDescent="0.25">
      <c r="A438" s="191" t="s">
        <v>41</v>
      </c>
      <c r="B438" s="191">
        <v>313780</v>
      </c>
      <c r="C438" s="191" t="s">
        <v>470</v>
      </c>
      <c r="D438" s="192">
        <v>96</v>
      </c>
      <c r="E438" s="195">
        <v>330</v>
      </c>
    </row>
    <row r="439" spans="1:5" ht="15" customHeight="1" x14ac:dyDescent="0.25">
      <c r="A439" s="191" t="s">
        <v>49</v>
      </c>
      <c r="B439" s="191">
        <v>313790</v>
      </c>
      <c r="C439" s="191" t="s">
        <v>471</v>
      </c>
      <c r="D439" s="192">
        <v>18</v>
      </c>
      <c r="E439" s="195">
        <v>50</v>
      </c>
    </row>
    <row r="440" spans="1:5" ht="15" customHeight="1" x14ac:dyDescent="0.25">
      <c r="A440" s="191" t="s">
        <v>46</v>
      </c>
      <c r="B440" s="191">
        <v>313800</v>
      </c>
      <c r="C440" s="191" t="s">
        <v>472</v>
      </c>
      <c r="D440" s="192">
        <v>36</v>
      </c>
      <c r="E440" s="195">
        <v>135</v>
      </c>
    </row>
    <row r="441" spans="1:5" ht="15" customHeight="1" x14ac:dyDescent="0.25">
      <c r="A441" s="191" t="s">
        <v>145</v>
      </c>
      <c r="B441" s="191">
        <v>313810</v>
      </c>
      <c r="C441" s="191" t="s">
        <v>473</v>
      </c>
      <c r="D441" s="192">
        <v>30</v>
      </c>
      <c r="E441" s="195">
        <v>105</v>
      </c>
    </row>
    <row r="442" spans="1:5" ht="15" customHeight="1" x14ac:dyDescent="0.25">
      <c r="A442" s="191" t="s">
        <v>41</v>
      </c>
      <c r="B442" s="191">
        <v>313820</v>
      </c>
      <c r="C442" s="191" t="s">
        <v>474</v>
      </c>
      <c r="D442" s="192">
        <v>528</v>
      </c>
      <c r="E442" s="195">
        <v>0</v>
      </c>
    </row>
    <row r="443" spans="1:5" ht="15" customHeight="1" x14ac:dyDescent="0.25">
      <c r="A443" s="191" t="s">
        <v>34</v>
      </c>
      <c r="B443" s="191">
        <v>313830</v>
      </c>
      <c r="C443" s="191" t="s">
        <v>475</v>
      </c>
      <c r="D443" s="192">
        <v>18</v>
      </c>
      <c r="E443" s="195">
        <v>65</v>
      </c>
    </row>
    <row r="444" spans="1:5" ht="15" customHeight="1" x14ac:dyDescent="0.25">
      <c r="A444" s="191" t="s">
        <v>60</v>
      </c>
      <c r="B444" s="191">
        <v>313835</v>
      </c>
      <c r="C444" s="191" t="s">
        <v>476</v>
      </c>
      <c r="D444" s="192">
        <v>18</v>
      </c>
      <c r="E444" s="195">
        <v>25</v>
      </c>
    </row>
    <row r="445" spans="1:5" ht="15" customHeight="1" x14ac:dyDescent="0.25">
      <c r="A445" s="191" t="s">
        <v>46</v>
      </c>
      <c r="B445" s="191">
        <v>313840</v>
      </c>
      <c r="C445" s="191" t="s">
        <v>46</v>
      </c>
      <c r="D445" s="192">
        <v>204</v>
      </c>
      <c r="E445" s="195">
        <v>200</v>
      </c>
    </row>
    <row r="446" spans="1:5" ht="15" customHeight="1" x14ac:dyDescent="0.25">
      <c r="A446" s="191" t="s">
        <v>65</v>
      </c>
      <c r="B446" s="191">
        <v>313850</v>
      </c>
      <c r="C446" s="191" t="s">
        <v>477</v>
      </c>
      <c r="D446" s="192">
        <v>24</v>
      </c>
      <c r="E446" s="195">
        <v>90</v>
      </c>
    </row>
    <row r="447" spans="1:5" ht="15" customHeight="1" x14ac:dyDescent="0.25">
      <c r="A447" s="191" t="s">
        <v>65</v>
      </c>
      <c r="B447" s="191">
        <v>313860</v>
      </c>
      <c r="C447" s="191" t="s">
        <v>478</v>
      </c>
      <c r="D447" s="192">
        <v>78</v>
      </c>
      <c r="E447" s="195">
        <v>470</v>
      </c>
    </row>
    <row r="448" spans="1:5" ht="15" customHeight="1" x14ac:dyDescent="0.25">
      <c r="A448" s="191" t="s">
        <v>32</v>
      </c>
      <c r="B448" s="191">
        <v>313862</v>
      </c>
      <c r="C448" s="191" t="s">
        <v>479</v>
      </c>
      <c r="D448" s="192">
        <v>84</v>
      </c>
      <c r="E448" s="195">
        <v>150</v>
      </c>
    </row>
    <row r="449" spans="1:5" ht="15" customHeight="1" x14ac:dyDescent="0.25">
      <c r="A449" s="191" t="s">
        <v>130</v>
      </c>
      <c r="B449" s="191">
        <v>313865</v>
      </c>
      <c r="C449" s="191" t="s">
        <v>480</v>
      </c>
      <c r="D449" s="192">
        <v>30</v>
      </c>
      <c r="E449" s="195">
        <v>130</v>
      </c>
    </row>
    <row r="450" spans="1:5" ht="15" customHeight="1" x14ac:dyDescent="0.25">
      <c r="A450" s="191" t="s">
        <v>24</v>
      </c>
      <c r="B450" s="191">
        <v>313867</v>
      </c>
      <c r="C450" s="191" t="s">
        <v>481</v>
      </c>
      <c r="D450" s="192">
        <v>24</v>
      </c>
      <c r="E450" s="195">
        <v>20</v>
      </c>
    </row>
    <row r="451" spans="1:5" ht="15" customHeight="1" x14ac:dyDescent="0.25">
      <c r="A451" s="191" t="s">
        <v>130</v>
      </c>
      <c r="B451" s="191">
        <v>313868</v>
      </c>
      <c r="C451" s="191" t="s">
        <v>482</v>
      </c>
      <c r="D451" s="192">
        <v>24</v>
      </c>
      <c r="E451" s="195">
        <v>30</v>
      </c>
    </row>
    <row r="452" spans="1:5" ht="15" customHeight="1" x14ac:dyDescent="0.25">
      <c r="A452" s="191" t="s">
        <v>41</v>
      </c>
      <c r="B452" s="191">
        <v>313870</v>
      </c>
      <c r="C452" s="191" t="s">
        <v>483</v>
      </c>
      <c r="D452" s="192">
        <v>24</v>
      </c>
      <c r="E452" s="195">
        <v>95</v>
      </c>
    </row>
    <row r="453" spans="1:5" ht="15" customHeight="1" x14ac:dyDescent="0.25">
      <c r="A453" s="191" t="s">
        <v>34</v>
      </c>
      <c r="B453" s="191">
        <v>313880</v>
      </c>
      <c r="C453" s="191" t="s">
        <v>484</v>
      </c>
      <c r="D453" s="192">
        <v>72</v>
      </c>
      <c r="E453" s="195">
        <v>265</v>
      </c>
    </row>
    <row r="454" spans="1:5" ht="15" customHeight="1" x14ac:dyDescent="0.25">
      <c r="A454" s="191" t="s">
        <v>36</v>
      </c>
      <c r="B454" s="191">
        <v>313890</v>
      </c>
      <c r="C454" s="191" t="s">
        <v>485</v>
      </c>
      <c r="D454" s="192">
        <v>30</v>
      </c>
      <c r="E454" s="195">
        <v>20</v>
      </c>
    </row>
    <row r="455" spans="1:5" ht="15" customHeight="1" x14ac:dyDescent="0.25">
      <c r="A455" s="191" t="s">
        <v>48</v>
      </c>
      <c r="B455" s="191">
        <v>313900</v>
      </c>
      <c r="C455" s="191" t="s">
        <v>486</v>
      </c>
      <c r="D455" s="192">
        <v>150</v>
      </c>
      <c r="E455" s="195">
        <v>565</v>
      </c>
    </row>
    <row r="456" spans="1:5" ht="15" customHeight="1" x14ac:dyDescent="0.25">
      <c r="A456" s="191" t="s">
        <v>102</v>
      </c>
      <c r="B456" s="191">
        <v>313910</v>
      </c>
      <c r="C456" s="191" t="s">
        <v>487</v>
      </c>
      <c r="D456" s="192">
        <v>18</v>
      </c>
      <c r="E456" s="195">
        <v>125</v>
      </c>
    </row>
    <row r="457" spans="1:5" ht="15" customHeight="1" x14ac:dyDescent="0.25">
      <c r="A457" s="191" t="s">
        <v>36</v>
      </c>
      <c r="B457" s="191">
        <v>313920</v>
      </c>
      <c r="C457" s="191" t="s">
        <v>488</v>
      </c>
      <c r="D457" s="192">
        <v>66</v>
      </c>
      <c r="E457" s="195">
        <v>60</v>
      </c>
    </row>
    <row r="458" spans="1:5" ht="15" customHeight="1" x14ac:dyDescent="0.25">
      <c r="A458" s="191" t="s">
        <v>112</v>
      </c>
      <c r="B458" s="191">
        <v>313925</v>
      </c>
      <c r="C458" s="191" t="s">
        <v>489</v>
      </c>
      <c r="D458" s="192">
        <v>24</v>
      </c>
      <c r="E458" s="195">
        <v>60</v>
      </c>
    </row>
    <row r="459" spans="1:5" ht="15" customHeight="1" x14ac:dyDescent="0.25">
      <c r="A459" s="191" t="s">
        <v>130</v>
      </c>
      <c r="B459" s="191">
        <v>313930</v>
      </c>
      <c r="C459" s="191" t="s">
        <v>490</v>
      </c>
      <c r="D459" s="192">
        <v>60</v>
      </c>
      <c r="E459" s="195">
        <v>50</v>
      </c>
    </row>
    <row r="460" spans="1:5" ht="15" customHeight="1" x14ac:dyDescent="0.25">
      <c r="A460" s="191" t="s">
        <v>24</v>
      </c>
      <c r="B460" s="191">
        <v>313940</v>
      </c>
      <c r="C460" s="191" t="s">
        <v>24</v>
      </c>
      <c r="D460" s="192">
        <v>360</v>
      </c>
      <c r="E460" s="195">
        <v>0</v>
      </c>
    </row>
    <row r="461" spans="1:5" ht="15" customHeight="1" x14ac:dyDescent="0.25">
      <c r="A461" s="191" t="s">
        <v>24</v>
      </c>
      <c r="B461" s="191">
        <v>313950</v>
      </c>
      <c r="C461" s="191" t="s">
        <v>491</v>
      </c>
      <c r="D461" s="192">
        <v>78</v>
      </c>
      <c r="E461" s="195">
        <v>80</v>
      </c>
    </row>
    <row r="462" spans="1:5" ht="15" customHeight="1" x14ac:dyDescent="0.25">
      <c r="A462" s="191" t="s">
        <v>30</v>
      </c>
      <c r="B462" s="191">
        <v>313960</v>
      </c>
      <c r="C462" s="191" t="s">
        <v>492</v>
      </c>
      <c r="D462" s="192">
        <v>96</v>
      </c>
      <c r="E462" s="195">
        <v>110</v>
      </c>
    </row>
    <row r="463" spans="1:5" ht="15" customHeight="1" x14ac:dyDescent="0.25">
      <c r="A463" s="191" t="s">
        <v>22</v>
      </c>
      <c r="B463" s="191">
        <v>313970</v>
      </c>
      <c r="C463" s="191" t="s">
        <v>493</v>
      </c>
      <c r="D463" s="192">
        <v>54</v>
      </c>
      <c r="E463" s="195">
        <v>95</v>
      </c>
    </row>
    <row r="464" spans="1:5" ht="15" customHeight="1" x14ac:dyDescent="0.25">
      <c r="A464" s="191" t="s">
        <v>65</v>
      </c>
      <c r="B464" s="191">
        <v>313980</v>
      </c>
      <c r="C464" s="191" t="s">
        <v>494</v>
      </c>
      <c r="D464" s="192">
        <v>120</v>
      </c>
      <c r="E464" s="195">
        <v>205</v>
      </c>
    </row>
    <row r="465" spans="1:5" ht="15" customHeight="1" x14ac:dyDescent="0.25">
      <c r="A465" s="191" t="s">
        <v>44</v>
      </c>
      <c r="B465" s="191">
        <v>313990</v>
      </c>
      <c r="C465" s="191" t="s">
        <v>495</v>
      </c>
      <c r="D465" s="192">
        <v>66</v>
      </c>
      <c r="E465" s="195">
        <v>155</v>
      </c>
    </row>
    <row r="466" spans="1:5" ht="15" customHeight="1" x14ac:dyDescent="0.25">
      <c r="A466" s="191" t="s">
        <v>107</v>
      </c>
      <c r="B466" s="191">
        <v>314000</v>
      </c>
      <c r="C466" s="191" t="s">
        <v>496</v>
      </c>
      <c r="D466" s="192">
        <v>354</v>
      </c>
      <c r="E466" s="195">
        <v>915</v>
      </c>
    </row>
    <row r="467" spans="1:5" ht="15" customHeight="1" x14ac:dyDescent="0.25">
      <c r="A467" s="191" t="s">
        <v>30</v>
      </c>
      <c r="B467" s="191">
        <v>314010</v>
      </c>
      <c r="C467" s="191" t="s">
        <v>497</v>
      </c>
      <c r="D467" s="192">
        <v>18</v>
      </c>
      <c r="E467" s="195">
        <v>45</v>
      </c>
    </row>
    <row r="468" spans="1:5" ht="15" customHeight="1" x14ac:dyDescent="0.25">
      <c r="A468" s="191" t="s">
        <v>107</v>
      </c>
      <c r="B468" s="191">
        <v>314015</v>
      </c>
      <c r="C468" s="191" t="s">
        <v>498</v>
      </c>
      <c r="D468" s="192">
        <v>66</v>
      </c>
      <c r="E468" s="195">
        <v>90</v>
      </c>
    </row>
    <row r="469" spans="1:5" ht="15" customHeight="1" x14ac:dyDescent="0.25">
      <c r="A469" s="191" t="s">
        <v>65</v>
      </c>
      <c r="B469" s="191">
        <v>314020</v>
      </c>
      <c r="C469" s="191" t="s">
        <v>499</v>
      </c>
      <c r="D469" s="192">
        <v>24</v>
      </c>
      <c r="E469" s="195">
        <v>45</v>
      </c>
    </row>
    <row r="470" spans="1:5" ht="15" customHeight="1" x14ac:dyDescent="0.25">
      <c r="A470" s="191" t="s">
        <v>28</v>
      </c>
      <c r="B470" s="191">
        <v>314030</v>
      </c>
      <c r="C470" s="191" t="s">
        <v>500</v>
      </c>
      <c r="D470" s="192">
        <v>18</v>
      </c>
      <c r="E470" s="195">
        <v>45</v>
      </c>
    </row>
    <row r="471" spans="1:5" ht="15" customHeight="1" x14ac:dyDescent="0.25">
      <c r="A471" s="191" t="s">
        <v>44</v>
      </c>
      <c r="B471" s="191">
        <v>314040</v>
      </c>
      <c r="C471" s="191" t="s">
        <v>501</v>
      </c>
      <c r="D471" s="192">
        <v>12</v>
      </c>
      <c r="E471" s="195">
        <v>30</v>
      </c>
    </row>
    <row r="472" spans="1:5" ht="15" customHeight="1" x14ac:dyDescent="0.25">
      <c r="A472" s="191" t="s">
        <v>34</v>
      </c>
      <c r="B472" s="191">
        <v>314050</v>
      </c>
      <c r="C472" s="191" t="s">
        <v>502</v>
      </c>
      <c r="D472" s="192">
        <v>54</v>
      </c>
      <c r="E472" s="195">
        <v>150</v>
      </c>
    </row>
    <row r="473" spans="1:5" ht="15" customHeight="1" x14ac:dyDescent="0.25">
      <c r="A473" s="191" t="s">
        <v>24</v>
      </c>
      <c r="B473" s="191">
        <v>314053</v>
      </c>
      <c r="C473" s="191" t="s">
        <v>503</v>
      </c>
      <c r="D473" s="192">
        <v>30</v>
      </c>
      <c r="E473" s="195">
        <v>85</v>
      </c>
    </row>
    <row r="474" spans="1:5" ht="15" customHeight="1" x14ac:dyDescent="0.25">
      <c r="A474" s="191" t="s">
        <v>38</v>
      </c>
      <c r="B474" s="191">
        <v>314055</v>
      </c>
      <c r="C474" s="191" t="s">
        <v>504</v>
      </c>
      <c r="D474" s="192">
        <v>30</v>
      </c>
      <c r="E474" s="195">
        <v>105</v>
      </c>
    </row>
    <row r="475" spans="1:5" ht="15" customHeight="1" x14ac:dyDescent="0.25">
      <c r="A475" s="191" t="s">
        <v>60</v>
      </c>
      <c r="B475" s="191">
        <v>314060</v>
      </c>
      <c r="C475" s="191" t="s">
        <v>505</v>
      </c>
      <c r="D475" s="192">
        <v>0</v>
      </c>
      <c r="E475" s="195">
        <v>15</v>
      </c>
    </row>
    <row r="476" spans="1:5" ht="15" customHeight="1" x14ac:dyDescent="0.25">
      <c r="A476" s="191" t="s">
        <v>107</v>
      </c>
      <c r="B476" s="191">
        <v>314070</v>
      </c>
      <c r="C476" s="191" t="s">
        <v>506</v>
      </c>
      <c r="D476" s="192">
        <v>210</v>
      </c>
      <c r="E476" s="195">
        <v>430</v>
      </c>
    </row>
    <row r="477" spans="1:5" ht="15" customHeight="1" x14ac:dyDescent="0.25">
      <c r="A477" s="191" t="s">
        <v>65</v>
      </c>
      <c r="B477" s="191">
        <v>314080</v>
      </c>
      <c r="C477" s="191" t="s">
        <v>507</v>
      </c>
      <c r="D477" s="192">
        <v>102</v>
      </c>
      <c r="E477" s="195">
        <v>175</v>
      </c>
    </row>
    <row r="478" spans="1:5" ht="15" customHeight="1" x14ac:dyDescent="0.25">
      <c r="A478" s="191" t="s">
        <v>112</v>
      </c>
      <c r="B478" s="191">
        <v>314085</v>
      </c>
      <c r="C478" s="191" t="s">
        <v>508</v>
      </c>
      <c r="D478" s="192">
        <v>30</v>
      </c>
      <c r="E478" s="195">
        <v>145</v>
      </c>
    </row>
    <row r="479" spans="1:5" ht="15" customHeight="1" x14ac:dyDescent="0.25">
      <c r="A479" s="191" t="s">
        <v>24</v>
      </c>
      <c r="B479" s="191">
        <v>314090</v>
      </c>
      <c r="C479" s="191" t="s">
        <v>509</v>
      </c>
      <c r="D479" s="192">
        <v>72</v>
      </c>
      <c r="E479" s="195">
        <v>50</v>
      </c>
    </row>
    <row r="480" spans="1:5" ht="15" customHeight="1" x14ac:dyDescent="0.25">
      <c r="A480" s="191" t="s">
        <v>112</v>
      </c>
      <c r="B480" s="191">
        <v>314100</v>
      </c>
      <c r="C480" s="191" t="s">
        <v>510</v>
      </c>
      <c r="D480" s="192">
        <v>54</v>
      </c>
      <c r="E480" s="195">
        <v>240</v>
      </c>
    </row>
    <row r="481" spans="1:5" ht="15" customHeight="1" x14ac:dyDescent="0.25">
      <c r="A481" s="191" t="s">
        <v>107</v>
      </c>
      <c r="B481" s="191">
        <v>314110</v>
      </c>
      <c r="C481" s="191" t="s">
        <v>511</v>
      </c>
      <c r="D481" s="192">
        <v>336</v>
      </c>
      <c r="E481" s="195">
        <v>470</v>
      </c>
    </row>
    <row r="482" spans="1:5" ht="15" customHeight="1" x14ac:dyDescent="0.25">
      <c r="A482" s="191" t="s">
        <v>79</v>
      </c>
      <c r="B482" s="191">
        <v>314120</v>
      </c>
      <c r="C482" s="191" t="s">
        <v>512</v>
      </c>
      <c r="D482" s="192">
        <v>18</v>
      </c>
      <c r="E482" s="195">
        <v>40</v>
      </c>
    </row>
    <row r="483" spans="1:5" ht="15" customHeight="1" x14ac:dyDescent="0.25">
      <c r="A483" s="191" t="s">
        <v>34</v>
      </c>
      <c r="B483" s="191">
        <v>314130</v>
      </c>
      <c r="C483" s="191" t="s">
        <v>513</v>
      </c>
      <c r="D483" s="192">
        <v>18</v>
      </c>
      <c r="E483" s="195">
        <v>40</v>
      </c>
    </row>
    <row r="484" spans="1:5" ht="15" customHeight="1" x14ac:dyDescent="0.25">
      <c r="A484" s="191" t="s">
        <v>38</v>
      </c>
      <c r="B484" s="191">
        <v>314140</v>
      </c>
      <c r="C484" s="191" t="s">
        <v>514</v>
      </c>
      <c r="D484" s="192">
        <v>78</v>
      </c>
      <c r="E484" s="195">
        <v>60</v>
      </c>
    </row>
    <row r="485" spans="1:5" ht="15" customHeight="1" x14ac:dyDescent="0.25">
      <c r="A485" s="191" t="s">
        <v>30</v>
      </c>
      <c r="B485" s="191">
        <v>314150</v>
      </c>
      <c r="C485" s="191" t="s">
        <v>515</v>
      </c>
      <c r="D485" s="192">
        <v>30</v>
      </c>
      <c r="E485" s="195">
        <v>80</v>
      </c>
    </row>
    <row r="486" spans="1:5" ht="15" customHeight="1" x14ac:dyDescent="0.25">
      <c r="A486" s="191" t="s">
        <v>70</v>
      </c>
      <c r="B486" s="191">
        <v>314160</v>
      </c>
      <c r="C486" s="191" t="s">
        <v>516</v>
      </c>
      <c r="D486" s="192">
        <v>42</v>
      </c>
      <c r="E486" s="195">
        <v>215</v>
      </c>
    </row>
    <row r="487" spans="1:5" ht="15" customHeight="1" x14ac:dyDescent="0.25">
      <c r="A487" s="191" t="s">
        <v>28</v>
      </c>
      <c r="B487" s="191">
        <v>314170</v>
      </c>
      <c r="C487" s="191" t="s">
        <v>517</v>
      </c>
      <c r="D487" s="192">
        <v>24</v>
      </c>
      <c r="E487" s="195">
        <v>20</v>
      </c>
    </row>
    <row r="488" spans="1:5" ht="15" customHeight="1" x14ac:dyDescent="0.25">
      <c r="A488" s="191" t="s">
        <v>60</v>
      </c>
      <c r="B488" s="191">
        <v>314180</v>
      </c>
      <c r="C488" s="191" t="s">
        <v>518</v>
      </c>
      <c r="D488" s="192">
        <v>84</v>
      </c>
      <c r="E488" s="195">
        <v>430</v>
      </c>
    </row>
    <row r="489" spans="1:5" ht="15" customHeight="1" x14ac:dyDescent="0.25">
      <c r="A489" s="191" t="s">
        <v>41</v>
      </c>
      <c r="B489" s="191">
        <v>314190</v>
      </c>
      <c r="C489" s="191" t="s">
        <v>519</v>
      </c>
      <c r="D489" s="192">
        <v>24</v>
      </c>
      <c r="E489" s="195">
        <v>55</v>
      </c>
    </row>
    <row r="490" spans="1:5" ht="15" customHeight="1" x14ac:dyDescent="0.25">
      <c r="A490" s="191" t="s">
        <v>112</v>
      </c>
      <c r="B490" s="191">
        <v>314200</v>
      </c>
      <c r="C490" s="191" t="s">
        <v>520</v>
      </c>
      <c r="D490" s="192">
        <v>48</v>
      </c>
      <c r="E490" s="195">
        <v>55</v>
      </c>
    </row>
    <row r="491" spans="1:5" ht="15" customHeight="1" x14ac:dyDescent="0.25">
      <c r="A491" s="191" t="s">
        <v>70</v>
      </c>
      <c r="B491" s="191">
        <v>314210</v>
      </c>
      <c r="C491" s="191" t="s">
        <v>521</v>
      </c>
      <c r="D491" s="192">
        <v>42</v>
      </c>
      <c r="E491" s="195">
        <v>120</v>
      </c>
    </row>
    <row r="492" spans="1:5" ht="15" customHeight="1" x14ac:dyDescent="0.25">
      <c r="A492" s="191" t="s">
        <v>70</v>
      </c>
      <c r="B492" s="191">
        <v>314220</v>
      </c>
      <c r="C492" s="191" t="s">
        <v>522</v>
      </c>
      <c r="D492" s="192">
        <v>96</v>
      </c>
      <c r="E492" s="195">
        <v>65</v>
      </c>
    </row>
    <row r="493" spans="1:5" ht="15" customHeight="1" x14ac:dyDescent="0.25">
      <c r="A493" s="191" t="s">
        <v>130</v>
      </c>
      <c r="B493" s="191">
        <v>314225</v>
      </c>
      <c r="C493" s="191" t="s">
        <v>523</v>
      </c>
      <c r="D493" s="192">
        <v>18</v>
      </c>
      <c r="E493" s="195">
        <v>60</v>
      </c>
    </row>
    <row r="494" spans="1:5" ht="15" customHeight="1" x14ac:dyDescent="0.25">
      <c r="A494" s="191" t="s">
        <v>107</v>
      </c>
      <c r="B494" s="191">
        <v>314230</v>
      </c>
      <c r="C494" s="191" t="s">
        <v>524</v>
      </c>
      <c r="D494" s="192">
        <v>24</v>
      </c>
      <c r="E494" s="195">
        <v>70</v>
      </c>
    </row>
    <row r="495" spans="1:5" ht="15" customHeight="1" x14ac:dyDescent="0.25">
      <c r="A495" s="191" t="s">
        <v>34</v>
      </c>
      <c r="B495" s="191">
        <v>314240</v>
      </c>
      <c r="C495" s="191" t="s">
        <v>525</v>
      </c>
      <c r="D495" s="192">
        <v>36</v>
      </c>
      <c r="E495" s="195">
        <v>35</v>
      </c>
    </row>
    <row r="496" spans="1:5" ht="15" customHeight="1" x14ac:dyDescent="0.25">
      <c r="A496" s="191" t="s">
        <v>22</v>
      </c>
      <c r="B496" s="191">
        <v>314250</v>
      </c>
      <c r="C496" s="191" t="s">
        <v>526</v>
      </c>
      <c r="D496" s="192">
        <v>12</v>
      </c>
      <c r="E496" s="195">
        <v>35</v>
      </c>
    </row>
    <row r="497" spans="1:5" ht="15" customHeight="1" x14ac:dyDescent="0.25">
      <c r="A497" s="191" t="s">
        <v>41</v>
      </c>
      <c r="B497" s="191">
        <v>314260</v>
      </c>
      <c r="C497" s="191" t="s">
        <v>527</v>
      </c>
      <c r="D497" s="192">
        <v>54</v>
      </c>
      <c r="E497" s="195">
        <v>85</v>
      </c>
    </row>
    <row r="498" spans="1:5" ht="15" customHeight="1" x14ac:dyDescent="0.25">
      <c r="A498" s="191" t="s">
        <v>130</v>
      </c>
      <c r="B498" s="191">
        <v>314270</v>
      </c>
      <c r="C498" s="191" t="s">
        <v>528</v>
      </c>
      <c r="D498" s="192">
        <v>48</v>
      </c>
      <c r="E498" s="195">
        <v>50</v>
      </c>
    </row>
    <row r="499" spans="1:5" ht="15" customHeight="1" x14ac:dyDescent="0.25">
      <c r="A499" s="191" t="s">
        <v>19</v>
      </c>
      <c r="B499" s="191">
        <v>314280</v>
      </c>
      <c r="C499" s="191" t="s">
        <v>529</v>
      </c>
      <c r="D499" s="192">
        <v>90</v>
      </c>
      <c r="E499" s="195">
        <v>205</v>
      </c>
    </row>
    <row r="500" spans="1:5" ht="15" customHeight="1" x14ac:dyDescent="0.25">
      <c r="A500" s="191" t="s">
        <v>112</v>
      </c>
      <c r="B500" s="191">
        <v>314290</v>
      </c>
      <c r="C500" s="191" t="s">
        <v>530</v>
      </c>
      <c r="D500" s="192">
        <v>84</v>
      </c>
      <c r="E500" s="195">
        <v>450</v>
      </c>
    </row>
    <row r="501" spans="1:5" ht="15" customHeight="1" x14ac:dyDescent="0.25">
      <c r="A501" s="191" t="s">
        <v>48</v>
      </c>
      <c r="B501" s="191">
        <v>314300</v>
      </c>
      <c r="C501" s="191" t="s">
        <v>531</v>
      </c>
      <c r="D501" s="192">
        <v>108</v>
      </c>
      <c r="E501" s="195">
        <v>235</v>
      </c>
    </row>
    <row r="502" spans="1:5" ht="15" customHeight="1" x14ac:dyDescent="0.25">
      <c r="A502" s="191" t="s">
        <v>19</v>
      </c>
      <c r="B502" s="191">
        <v>314310</v>
      </c>
      <c r="C502" s="191" t="s">
        <v>532</v>
      </c>
      <c r="D502" s="192">
        <v>240</v>
      </c>
      <c r="E502" s="195">
        <v>510</v>
      </c>
    </row>
    <row r="503" spans="1:5" ht="15" customHeight="1" x14ac:dyDescent="0.25">
      <c r="A503" s="191" t="s">
        <v>38</v>
      </c>
      <c r="B503" s="191">
        <v>314315</v>
      </c>
      <c r="C503" s="191" t="s">
        <v>533</v>
      </c>
      <c r="D503" s="192">
        <v>18</v>
      </c>
      <c r="E503" s="195">
        <v>15</v>
      </c>
    </row>
    <row r="504" spans="1:5" ht="15" customHeight="1" x14ac:dyDescent="0.25">
      <c r="A504" s="191" t="s">
        <v>53</v>
      </c>
      <c r="B504" s="191">
        <v>314320</v>
      </c>
      <c r="C504" s="191" t="s">
        <v>534</v>
      </c>
      <c r="D504" s="192">
        <v>102</v>
      </c>
      <c r="E504" s="195">
        <v>70</v>
      </c>
    </row>
    <row r="505" spans="1:5" ht="15" customHeight="1" x14ac:dyDescent="0.25">
      <c r="A505" s="191" t="s">
        <v>112</v>
      </c>
      <c r="B505" s="191">
        <v>314330</v>
      </c>
      <c r="C505" s="191" t="s">
        <v>112</v>
      </c>
      <c r="D505" s="192">
        <v>1854</v>
      </c>
      <c r="E505" s="195">
        <v>0</v>
      </c>
    </row>
    <row r="506" spans="1:5" ht="15" customHeight="1" x14ac:dyDescent="0.25">
      <c r="A506" s="191" t="s">
        <v>44</v>
      </c>
      <c r="B506" s="191">
        <v>314340</v>
      </c>
      <c r="C506" s="191" t="s">
        <v>535</v>
      </c>
      <c r="D506" s="192">
        <v>150</v>
      </c>
      <c r="E506" s="195">
        <v>55</v>
      </c>
    </row>
    <row r="507" spans="1:5" ht="15" customHeight="1" x14ac:dyDescent="0.25">
      <c r="A507" s="191" t="s">
        <v>112</v>
      </c>
      <c r="B507" s="191">
        <v>314345</v>
      </c>
      <c r="C507" s="191" t="s">
        <v>536</v>
      </c>
      <c r="D507" s="192">
        <v>30</v>
      </c>
      <c r="E507" s="195">
        <v>15</v>
      </c>
    </row>
    <row r="508" spans="1:5" ht="15" customHeight="1" x14ac:dyDescent="0.25">
      <c r="A508" s="191" t="s">
        <v>22</v>
      </c>
      <c r="B508" s="191">
        <v>314350</v>
      </c>
      <c r="C508" s="191" t="s">
        <v>537</v>
      </c>
      <c r="D508" s="192">
        <v>60</v>
      </c>
      <c r="E508" s="195">
        <v>120</v>
      </c>
    </row>
    <row r="509" spans="1:5" ht="15" customHeight="1" x14ac:dyDescent="0.25">
      <c r="A509" s="191" t="s">
        <v>22</v>
      </c>
      <c r="B509" s="191">
        <v>314360</v>
      </c>
      <c r="C509" s="191" t="s">
        <v>538</v>
      </c>
      <c r="D509" s="192">
        <v>12</v>
      </c>
      <c r="E509" s="195">
        <v>30</v>
      </c>
    </row>
    <row r="510" spans="1:5" ht="15" customHeight="1" x14ac:dyDescent="0.25">
      <c r="A510" s="191" t="s">
        <v>98</v>
      </c>
      <c r="B510" s="191">
        <v>314370</v>
      </c>
      <c r="C510" s="191" t="s">
        <v>539</v>
      </c>
      <c r="D510" s="192">
        <v>12</v>
      </c>
      <c r="E510" s="195">
        <v>15</v>
      </c>
    </row>
    <row r="511" spans="1:5" ht="15" customHeight="1" x14ac:dyDescent="0.25">
      <c r="A511" s="191" t="s">
        <v>44</v>
      </c>
      <c r="B511" s="191">
        <v>314380</v>
      </c>
      <c r="C511" s="191" t="s">
        <v>540</v>
      </c>
      <c r="D511" s="192">
        <v>30</v>
      </c>
      <c r="E511" s="195">
        <v>90</v>
      </c>
    </row>
    <row r="512" spans="1:5" ht="15" customHeight="1" x14ac:dyDescent="0.25">
      <c r="A512" s="191" t="s">
        <v>70</v>
      </c>
      <c r="B512" s="191">
        <v>314390</v>
      </c>
      <c r="C512" s="191" t="s">
        <v>541</v>
      </c>
      <c r="D512" s="192">
        <v>528</v>
      </c>
      <c r="E512" s="195">
        <v>0</v>
      </c>
    </row>
    <row r="513" spans="1:5" ht="15" customHeight="1" x14ac:dyDescent="0.25">
      <c r="A513" s="191" t="s">
        <v>24</v>
      </c>
      <c r="B513" s="191">
        <v>314400</v>
      </c>
      <c r="C513" s="191" t="s">
        <v>542</v>
      </c>
      <c r="D513" s="192">
        <v>114</v>
      </c>
      <c r="E513" s="195">
        <v>115</v>
      </c>
    </row>
    <row r="514" spans="1:5" ht="15" customHeight="1" x14ac:dyDescent="0.25">
      <c r="A514" s="191" t="s">
        <v>48</v>
      </c>
      <c r="B514" s="191">
        <v>314410</v>
      </c>
      <c r="C514" s="191" t="s">
        <v>543</v>
      </c>
      <c r="D514" s="192">
        <v>108</v>
      </c>
      <c r="E514" s="195">
        <v>415</v>
      </c>
    </row>
    <row r="515" spans="1:5" ht="15" customHeight="1" x14ac:dyDescent="0.25">
      <c r="A515" s="191" t="s">
        <v>30</v>
      </c>
      <c r="B515" s="191">
        <v>314420</v>
      </c>
      <c r="C515" s="191" t="s">
        <v>544</v>
      </c>
      <c r="D515" s="192">
        <v>12</v>
      </c>
      <c r="E515" s="195">
        <v>30</v>
      </c>
    </row>
    <row r="516" spans="1:5" ht="15" customHeight="1" x14ac:dyDescent="0.25">
      <c r="A516" s="191" t="s">
        <v>36</v>
      </c>
      <c r="B516" s="191">
        <v>314430</v>
      </c>
      <c r="C516" s="191" t="s">
        <v>545</v>
      </c>
      <c r="D516" s="192">
        <v>174</v>
      </c>
      <c r="E516" s="195">
        <v>85</v>
      </c>
    </row>
    <row r="517" spans="1:5" ht="15" customHeight="1" x14ac:dyDescent="0.25">
      <c r="A517" s="191" t="s">
        <v>28</v>
      </c>
      <c r="B517" s="191">
        <v>314435</v>
      </c>
      <c r="C517" s="191" t="s">
        <v>546</v>
      </c>
      <c r="D517" s="192">
        <v>24</v>
      </c>
      <c r="E517" s="195">
        <v>20</v>
      </c>
    </row>
    <row r="518" spans="1:5" ht="15" customHeight="1" x14ac:dyDescent="0.25">
      <c r="A518" s="191" t="s">
        <v>88</v>
      </c>
      <c r="B518" s="191">
        <v>314437</v>
      </c>
      <c r="C518" s="191" t="s">
        <v>547</v>
      </c>
      <c r="D518" s="192">
        <v>18</v>
      </c>
      <c r="E518" s="195">
        <v>50</v>
      </c>
    </row>
    <row r="519" spans="1:5" ht="15" customHeight="1" x14ac:dyDescent="0.25">
      <c r="A519" s="191" t="s">
        <v>44</v>
      </c>
      <c r="B519" s="191">
        <v>314440</v>
      </c>
      <c r="C519" s="191" t="s">
        <v>548</v>
      </c>
      <c r="D519" s="192">
        <v>0</v>
      </c>
      <c r="E519" s="195">
        <v>25</v>
      </c>
    </row>
    <row r="520" spans="1:5" ht="15" customHeight="1" x14ac:dyDescent="0.25">
      <c r="A520" s="191" t="s">
        <v>102</v>
      </c>
      <c r="B520" s="191">
        <v>314450</v>
      </c>
      <c r="C520" s="191" t="s">
        <v>549</v>
      </c>
      <c r="D520" s="192">
        <v>36</v>
      </c>
      <c r="E520" s="195">
        <v>140</v>
      </c>
    </row>
    <row r="521" spans="1:5" ht="15" customHeight="1" x14ac:dyDescent="0.25">
      <c r="A521" s="191" t="s">
        <v>41</v>
      </c>
      <c r="B521" s="191">
        <v>314460</v>
      </c>
      <c r="C521" s="191" t="s">
        <v>550</v>
      </c>
      <c r="D521" s="192">
        <v>102</v>
      </c>
      <c r="E521" s="195">
        <v>380</v>
      </c>
    </row>
    <row r="522" spans="1:5" ht="15" customHeight="1" x14ac:dyDescent="0.25">
      <c r="A522" s="191" t="s">
        <v>112</v>
      </c>
      <c r="B522" s="191">
        <v>314465</v>
      </c>
      <c r="C522" s="191" t="s">
        <v>551</v>
      </c>
      <c r="D522" s="192">
        <v>42</v>
      </c>
      <c r="E522" s="195">
        <v>25</v>
      </c>
    </row>
    <row r="523" spans="1:5" ht="15" customHeight="1" x14ac:dyDescent="0.25">
      <c r="A523" s="191" t="s">
        <v>30</v>
      </c>
      <c r="B523" s="191">
        <v>314467</v>
      </c>
      <c r="C523" s="191" t="s">
        <v>552</v>
      </c>
      <c r="D523" s="192">
        <v>18</v>
      </c>
      <c r="E523" s="195">
        <v>35</v>
      </c>
    </row>
    <row r="524" spans="1:5" ht="15" customHeight="1" x14ac:dyDescent="0.25">
      <c r="A524" s="191" t="s">
        <v>98</v>
      </c>
      <c r="B524" s="191">
        <v>314470</v>
      </c>
      <c r="C524" s="191" t="s">
        <v>553</v>
      </c>
      <c r="D524" s="192">
        <v>126</v>
      </c>
      <c r="E524" s="195">
        <v>45</v>
      </c>
    </row>
    <row r="525" spans="1:5" ht="15" customHeight="1" x14ac:dyDescent="0.25">
      <c r="A525" s="191" t="s">
        <v>107</v>
      </c>
      <c r="B525" s="191">
        <v>314480</v>
      </c>
      <c r="C525" s="191" t="s">
        <v>554</v>
      </c>
      <c r="D525" s="192">
        <v>918</v>
      </c>
      <c r="E525" s="195">
        <v>0</v>
      </c>
    </row>
    <row r="526" spans="1:5" ht="15" customHeight="1" x14ac:dyDescent="0.25">
      <c r="A526" s="191" t="s">
        <v>36</v>
      </c>
      <c r="B526" s="191">
        <v>314490</v>
      </c>
      <c r="C526" s="191" t="s">
        <v>555</v>
      </c>
      <c r="D526" s="192">
        <v>12</v>
      </c>
      <c r="E526" s="195">
        <v>35</v>
      </c>
    </row>
    <row r="527" spans="1:5" ht="15" customHeight="1" x14ac:dyDescent="0.25">
      <c r="A527" s="191" t="s">
        <v>19</v>
      </c>
      <c r="B527" s="191">
        <v>314500</v>
      </c>
      <c r="C527" s="191" t="s">
        <v>556</v>
      </c>
      <c r="D527" s="192">
        <v>54</v>
      </c>
      <c r="E527" s="195">
        <v>45</v>
      </c>
    </row>
    <row r="528" spans="1:5" ht="15" customHeight="1" x14ac:dyDescent="0.25">
      <c r="A528" s="191" t="s">
        <v>112</v>
      </c>
      <c r="B528" s="191">
        <v>314505</v>
      </c>
      <c r="C528" s="191" t="s">
        <v>557</v>
      </c>
      <c r="D528" s="192">
        <v>30</v>
      </c>
      <c r="E528" s="195">
        <v>135</v>
      </c>
    </row>
    <row r="529" spans="1:5" ht="15" customHeight="1" x14ac:dyDescent="0.25">
      <c r="A529" s="191" t="s">
        <v>53</v>
      </c>
      <c r="B529" s="191">
        <v>314510</v>
      </c>
      <c r="C529" s="191" t="s">
        <v>558</v>
      </c>
      <c r="D529" s="192">
        <v>72</v>
      </c>
      <c r="E529" s="195">
        <v>250</v>
      </c>
    </row>
    <row r="530" spans="1:5" ht="15" customHeight="1" x14ac:dyDescent="0.25">
      <c r="A530" s="191" t="s">
        <v>34</v>
      </c>
      <c r="B530" s="191">
        <v>314520</v>
      </c>
      <c r="C530" s="191" t="s">
        <v>559</v>
      </c>
      <c r="D530" s="192">
        <v>270</v>
      </c>
      <c r="E530" s="195">
        <v>0</v>
      </c>
    </row>
    <row r="531" spans="1:5" ht="15" customHeight="1" x14ac:dyDescent="0.25">
      <c r="A531" s="191" t="s">
        <v>36</v>
      </c>
      <c r="B531" s="191">
        <v>314530</v>
      </c>
      <c r="C531" s="191" t="s">
        <v>560</v>
      </c>
      <c r="D531" s="192">
        <v>90</v>
      </c>
      <c r="E531" s="195">
        <v>110</v>
      </c>
    </row>
    <row r="532" spans="1:5" ht="15" customHeight="1" x14ac:dyDescent="0.25">
      <c r="A532" s="191" t="s">
        <v>36</v>
      </c>
      <c r="B532" s="191">
        <v>314535</v>
      </c>
      <c r="C532" s="191" t="s">
        <v>561</v>
      </c>
      <c r="D532" s="192">
        <v>36</v>
      </c>
      <c r="E532" s="195">
        <v>25</v>
      </c>
    </row>
    <row r="533" spans="1:5" ht="15" customHeight="1" x14ac:dyDescent="0.25">
      <c r="A533" s="191" t="s">
        <v>112</v>
      </c>
      <c r="B533" s="191">
        <v>314537</v>
      </c>
      <c r="C533" s="191" t="s">
        <v>562</v>
      </c>
      <c r="D533" s="192">
        <v>18</v>
      </c>
      <c r="E533" s="195">
        <v>15</v>
      </c>
    </row>
    <row r="534" spans="1:5" ht="15" customHeight="1" x14ac:dyDescent="0.25">
      <c r="A534" s="191" t="s">
        <v>65</v>
      </c>
      <c r="B534" s="191">
        <v>314540</v>
      </c>
      <c r="C534" s="191" t="s">
        <v>563</v>
      </c>
      <c r="D534" s="192">
        <v>12</v>
      </c>
      <c r="E534" s="195">
        <v>55</v>
      </c>
    </row>
    <row r="535" spans="1:5" ht="15" customHeight="1" x14ac:dyDescent="0.25">
      <c r="A535" s="191" t="s">
        <v>112</v>
      </c>
      <c r="B535" s="191">
        <v>314545</v>
      </c>
      <c r="C535" s="191" t="s">
        <v>564</v>
      </c>
      <c r="D535" s="192">
        <v>36</v>
      </c>
      <c r="E535" s="195">
        <v>70</v>
      </c>
    </row>
    <row r="536" spans="1:5" ht="15" customHeight="1" x14ac:dyDescent="0.25">
      <c r="A536" s="191" t="s">
        <v>41</v>
      </c>
      <c r="B536" s="191">
        <v>314550</v>
      </c>
      <c r="C536" s="191" t="s">
        <v>565</v>
      </c>
      <c r="D536" s="192">
        <v>12</v>
      </c>
      <c r="E536" s="195">
        <v>55</v>
      </c>
    </row>
    <row r="537" spans="1:5" ht="15" customHeight="1" x14ac:dyDescent="0.25">
      <c r="A537" s="191" t="s">
        <v>34</v>
      </c>
      <c r="B537" s="191">
        <v>314560</v>
      </c>
      <c r="C537" s="191" t="s">
        <v>566</v>
      </c>
      <c r="D537" s="192">
        <v>156</v>
      </c>
      <c r="E537" s="195">
        <v>575</v>
      </c>
    </row>
    <row r="538" spans="1:5" ht="15" customHeight="1" x14ac:dyDescent="0.25">
      <c r="A538" s="191" t="s">
        <v>65</v>
      </c>
      <c r="B538" s="191">
        <v>314570</v>
      </c>
      <c r="C538" s="191" t="s">
        <v>567</v>
      </c>
      <c r="D538" s="192">
        <v>12</v>
      </c>
      <c r="E538" s="195">
        <v>25</v>
      </c>
    </row>
    <row r="539" spans="1:5" ht="15" customHeight="1" x14ac:dyDescent="0.25">
      <c r="A539" s="191" t="s">
        <v>34</v>
      </c>
      <c r="B539" s="191">
        <v>314580</v>
      </c>
      <c r="C539" s="191" t="s">
        <v>568</v>
      </c>
      <c r="D539" s="192">
        <v>12</v>
      </c>
      <c r="E539" s="195">
        <v>40</v>
      </c>
    </row>
    <row r="540" spans="1:5" ht="15" customHeight="1" x14ac:dyDescent="0.25">
      <c r="A540" s="191" t="s">
        <v>26</v>
      </c>
      <c r="B540" s="191">
        <v>314585</v>
      </c>
      <c r="C540" s="191" t="s">
        <v>569</v>
      </c>
      <c r="D540" s="192">
        <v>24</v>
      </c>
      <c r="E540" s="195">
        <v>85</v>
      </c>
    </row>
    <row r="541" spans="1:5" ht="15" customHeight="1" x14ac:dyDescent="0.25">
      <c r="A541" s="191" t="s">
        <v>24</v>
      </c>
      <c r="B541" s="191">
        <v>314587</v>
      </c>
      <c r="C541" s="191" t="s">
        <v>570</v>
      </c>
      <c r="D541" s="192">
        <v>30</v>
      </c>
      <c r="E541" s="195">
        <v>90</v>
      </c>
    </row>
    <row r="542" spans="1:5" ht="15" customHeight="1" x14ac:dyDescent="0.25">
      <c r="A542" s="191" t="s">
        <v>49</v>
      </c>
      <c r="B542" s="191">
        <v>314590</v>
      </c>
      <c r="C542" s="191" t="s">
        <v>571</v>
      </c>
      <c r="D542" s="192">
        <v>348</v>
      </c>
      <c r="E542" s="195">
        <v>660</v>
      </c>
    </row>
    <row r="543" spans="1:5" ht="15" customHeight="1" x14ac:dyDescent="0.25">
      <c r="A543" s="191" t="s">
        <v>44</v>
      </c>
      <c r="B543" s="191">
        <v>314600</v>
      </c>
      <c r="C543" s="191" t="s">
        <v>572</v>
      </c>
      <c r="D543" s="192">
        <v>180</v>
      </c>
      <c r="E543" s="195">
        <v>295</v>
      </c>
    </row>
    <row r="544" spans="1:5" ht="15" customHeight="1" x14ac:dyDescent="0.25">
      <c r="A544" s="191" t="s">
        <v>107</v>
      </c>
      <c r="B544" s="191">
        <v>314610</v>
      </c>
      <c r="C544" s="191" t="s">
        <v>573</v>
      </c>
      <c r="D544" s="192">
        <v>306</v>
      </c>
      <c r="E544" s="195">
        <v>225</v>
      </c>
    </row>
    <row r="545" spans="1:5" ht="15" customHeight="1" x14ac:dyDescent="0.25">
      <c r="A545" s="191" t="s">
        <v>36</v>
      </c>
      <c r="B545" s="191">
        <v>314620</v>
      </c>
      <c r="C545" s="191" t="s">
        <v>574</v>
      </c>
      <c r="D545" s="192">
        <v>18</v>
      </c>
      <c r="E545" s="195">
        <v>30</v>
      </c>
    </row>
    <row r="546" spans="1:5" ht="15" customHeight="1" x14ac:dyDescent="0.25">
      <c r="A546" s="191" t="s">
        <v>112</v>
      </c>
      <c r="B546" s="191">
        <v>314625</v>
      </c>
      <c r="C546" s="191" t="s">
        <v>575</v>
      </c>
      <c r="D546" s="192">
        <v>18</v>
      </c>
      <c r="E546" s="195">
        <v>85</v>
      </c>
    </row>
    <row r="547" spans="1:5" ht="15" customHeight="1" x14ac:dyDescent="0.25">
      <c r="A547" s="191" t="s">
        <v>36</v>
      </c>
      <c r="B547" s="191">
        <v>314630</v>
      </c>
      <c r="C547" s="191" t="s">
        <v>576</v>
      </c>
      <c r="D547" s="192">
        <v>60</v>
      </c>
      <c r="E547" s="195">
        <v>60</v>
      </c>
    </row>
    <row r="548" spans="1:5" ht="15" customHeight="1" x14ac:dyDescent="0.25">
      <c r="A548" s="191" t="s">
        <v>22</v>
      </c>
      <c r="B548" s="191">
        <v>314640</v>
      </c>
      <c r="C548" s="191" t="s">
        <v>577</v>
      </c>
      <c r="D548" s="192">
        <v>24</v>
      </c>
      <c r="E548" s="195">
        <v>50</v>
      </c>
    </row>
    <row r="549" spans="1:5" ht="15" customHeight="1" x14ac:dyDescent="0.25">
      <c r="A549" s="191" t="s">
        <v>34</v>
      </c>
      <c r="B549" s="191">
        <v>314650</v>
      </c>
      <c r="C549" s="191" t="s">
        <v>578</v>
      </c>
      <c r="D549" s="192">
        <v>36</v>
      </c>
      <c r="E549" s="195">
        <v>100</v>
      </c>
    </row>
    <row r="550" spans="1:5" ht="15" customHeight="1" x14ac:dyDescent="0.25">
      <c r="A550" s="191" t="s">
        <v>112</v>
      </c>
      <c r="B550" s="191">
        <v>314655</v>
      </c>
      <c r="C550" s="191" t="s">
        <v>579</v>
      </c>
      <c r="D550" s="192">
        <v>24</v>
      </c>
      <c r="E550" s="195">
        <v>70</v>
      </c>
    </row>
    <row r="551" spans="1:5" ht="15" customHeight="1" x14ac:dyDescent="0.25">
      <c r="A551" s="191" t="s">
        <v>49</v>
      </c>
      <c r="B551" s="191">
        <v>314660</v>
      </c>
      <c r="C551" s="191" t="s">
        <v>580</v>
      </c>
      <c r="D551" s="192">
        <v>12</v>
      </c>
      <c r="E551" s="195">
        <v>35</v>
      </c>
    </row>
    <row r="552" spans="1:5" ht="15" customHeight="1" x14ac:dyDescent="0.25">
      <c r="A552" s="191" t="s">
        <v>46</v>
      </c>
      <c r="B552" s="191">
        <v>314670</v>
      </c>
      <c r="C552" s="191" t="s">
        <v>581</v>
      </c>
      <c r="D552" s="192">
        <v>24</v>
      </c>
      <c r="E552" s="195">
        <v>100</v>
      </c>
    </row>
    <row r="553" spans="1:5" ht="15" customHeight="1" x14ac:dyDescent="0.25">
      <c r="A553" s="191" t="s">
        <v>38</v>
      </c>
      <c r="B553" s="191">
        <v>314675</v>
      </c>
      <c r="C553" s="191" t="s">
        <v>582</v>
      </c>
      <c r="D553" s="192">
        <v>18</v>
      </c>
      <c r="E553" s="195">
        <v>20</v>
      </c>
    </row>
    <row r="554" spans="1:5" ht="15" customHeight="1" x14ac:dyDescent="0.25">
      <c r="A554" s="191" t="s">
        <v>22</v>
      </c>
      <c r="B554" s="191">
        <v>314690</v>
      </c>
      <c r="C554" s="191" t="s">
        <v>583</v>
      </c>
      <c r="D554" s="192">
        <v>120</v>
      </c>
      <c r="E554" s="195">
        <v>45</v>
      </c>
    </row>
    <row r="555" spans="1:5" ht="15" customHeight="1" x14ac:dyDescent="0.25">
      <c r="A555" s="191" t="s">
        <v>88</v>
      </c>
      <c r="B555" s="191">
        <v>314700</v>
      </c>
      <c r="C555" s="191" t="s">
        <v>584</v>
      </c>
      <c r="D555" s="192">
        <v>492</v>
      </c>
      <c r="E555" s="195">
        <v>0</v>
      </c>
    </row>
    <row r="556" spans="1:5" ht="15" customHeight="1" x14ac:dyDescent="0.25">
      <c r="A556" s="191" t="s">
        <v>34</v>
      </c>
      <c r="B556" s="191">
        <v>314710</v>
      </c>
      <c r="C556" s="191" t="s">
        <v>585</v>
      </c>
      <c r="D556" s="192">
        <v>696</v>
      </c>
      <c r="E556" s="195">
        <v>0</v>
      </c>
    </row>
    <row r="557" spans="1:5" ht="15" customHeight="1" x14ac:dyDescent="0.25">
      <c r="A557" s="191" t="s">
        <v>48</v>
      </c>
      <c r="B557" s="191">
        <v>314720</v>
      </c>
      <c r="C557" s="191" t="s">
        <v>586</v>
      </c>
      <c r="D557" s="192">
        <v>138</v>
      </c>
      <c r="E557" s="195">
        <v>335</v>
      </c>
    </row>
    <row r="558" spans="1:5" ht="15" customHeight="1" x14ac:dyDescent="0.25">
      <c r="A558" s="191" t="s">
        <v>44</v>
      </c>
      <c r="B558" s="191">
        <v>314730</v>
      </c>
      <c r="C558" s="191" t="s">
        <v>587</v>
      </c>
      <c r="D558" s="192">
        <v>132</v>
      </c>
      <c r="E558" s="195">
        <v>275</v>
      </c>
    </row>
    <row r="559" spans="1:5" ht="15" customHeight="1" x14ac:dyDescent="0.25">
      <c r="A559" s="191" t="s">
        <v>22</v>
      </c>
      <c r="B559" s="191">
        <v>314740</v>
      </c>
      <c r="C559" s="191" t="s">
        <v>588</v>
      </c>
      <c r="D559" s="192">
        <v>156</v>
      </c>
      <c r="E559" s="195">
        <v>65</v>
      </c>
    </row>
    <row r="560" spans="1:5" ht="15" customHeight="1" x14ac:dyDescent="0.25">
      <c r="A560" s="191" t="s">
        <v>98</v>
      </c>
      <c r="B560" s="191">
        <v>314750</v>
      </c>
      <c r="C560" s="191" t="s">
        <v>589</v>
      </c>
      <c r="D560" s="192">
        <v>6</v>
      </c>
      <c r="E560" s="195">
        <v>30</v>
      </c>
    </row>
    <row r="561" spans="1:5" ht="15" customHeight="1" x14ac:dyDescent="0.25">
      <c r="A561" s="191" t="s">
        <v>41</v>
      </c>
      <c r="B561" s="191">
        <v>314760</v>
      </c>
      <c r="C561" s="191" t="s">
        <v>590</v>
      </c>
      <c r="D561" s="192">
        <v>66</v>
      </c>
      <c r="E561" s="195">
        <v>60</v>
      </c>
    </row>
    <row r="562" spans="1:5" ht="15" customHeight="1" x14ac:dyDescent="0.25">
      <c r="A562" s="191" t="s">
        <v>34</v>
      </c>
      <c r="B562" s="191">
        <v>314770</v>
      </c>
      <c r="C562" s="191" t="s">
        <v>591</v>
      </c>
      <c r="D562" s="192">
        <v>54</v>
      </c>
      <c r="E562" s="195">
        <v>140</v>
      </c>
    </row>
    <row r="563" spans="1:5" ht="15" customHeight="1" x14ac:dyDescent="0.25">
      <c r="A563" s="191" t="s">
        <v>65</v>
      </c>
      <c r="B563" s="191">
        <v>314780</v>
      </c>
      <c r="C563" s="191" t="s">
        <v>592</v>
      </c>
      <c r="D563" s="192">
        <v>12</v>
      </c>
      <c r="E563" s="195">
        <v>65</v>
      </c>
    </row>
    <row r="564" spans="1:5" ht="15" customHeight="1" x14ac:dyDescent="0.25">
      <c r="A564" s="191" t="s">
        <v>53</v>
      </c>
      <c r="B564" s="191">
        <v>314790</v>
      </c>
      <c r="C564" s="191" t="s">
        <v>53</v>
      </c>
      <c r="D564" s="192">
        <v>594</v>
      </c>
      <c r="E564" s="195">
        <v>0</v>
      </c>
    </row>
    <row r="565" spans="1:5" ht="15" customHeight="1" x14ac:dyDescent="0.25">
      <c r="A565" s="191" t="s">
        <v>130</v>
      </c>
      <c r="B565" s="191">
        <v>314795</v>
      </c>
      <c r="C565" s="191" t="s">
        <v>593</v>
      </c>
      <c r="D565" s="192">
        <v>18</v>
      </c>
      <c r="E565" s="195">
        <v>20</v>
      </c>
    </row>
    <row r="566" spans="1:5" ht="15" customHeight="1" x14ac:dyDescent="0.25">
      <c r="A566" s="191" t="s">
        <v>79</v>
      </c>
      <c r="B566" s="191">
        <v>314800</v>
      </c>
      <c r="C566" s="191" t="s">
        <v>79</v>
      </c>
      <c r="D566" s="192">
        <v>660</v>
      </c>
      <c r="E566" s="195">
        <v>0</v>
      </c>
    </row>
    <row r="567" spans="1:5" ht="15" customHeight="1" x14ac:dyDescent="0.25">
      <c r="A567" s="191" t="s">
        <v>19</v>
      </c>
      <c r="B567" s="191">
        <v>314810</v>
      </c>
      <c r="C567" s="191" t="s">
        <v>594</v>
      </c>
      <c r="D567" s="192">
        <v>444</v>
      </c>
      <c r="E567" s="195">
        <v>0</v>
      </c>
    </row>
    <row r="568" spans="1:5" ht="15" customHeight="1" x14ac:dyDescent="0.25">
      <c r="A568" s="191" t="s">
        <v>70</v>
      </c>
      <c r="B568" s="191">
        <v>314820</v>
      </c>
      <c r="C568" s="191" t="s">
        <v>595</v>
      </c>
      <c r="D568" s="192">
        <v>30</v>
      </c>
      <c r="E568" s="195">
        <v>105</v>
      </c>
    </row>
    <row r="569" spans="1:5" ht="15" customHeight="1" x14ac:dyDescent="0.25">
      <c r="A569" s="191" t="s">
        <v>26</v>
      </c>
      <c r="B569" s="191">
        <v>314830</v>
      </c>
      <c r="C569" s="191" t="s">
        <v>596</v>
      </c>
      <c r="D569" s="192">
        <v>30</v>
      </c>
      <c r="E569" s="195">
        <v>145</v>
      </c>
    </row>
    <row r="570" spans="1:5" ht="15" customHeight="1" x14ac:dyDescent="0.25">
      <c r="A570" s="191" t="s">
        <v>30</v>
      </c>
      <c r="B570" s="191">
        <v>314840</v>
      </c>
      <c r="C570" s="191" t="s">
        <v>597</v>
      </c>
      <c r="D570" s="192">
        <v>18</v>
      </c>
      <c r="E570" s="195">
        <v>85</v>
      </c>
    </row>
    <row r="571" spans="1:5" ht="15" customHeight="1" x14ac:dyDescent="0.25">
      <c r="A571" s="191" t="s">
        <v>36</v>
      </c>
      <c r="B571" s="191">
        <v>314850</v>
      </c>
      <c r="C571" s="191" t="s">
        <v>598</v>
      </c>
      <c r="D571" s="192">
        <v>30</v>
      </c>
      <c r="E571" s="195">
        <v>25</v>
      </c>
    </row>
    <row r="572" spans="1:5" ht="15" customHeight="1" x14ac:dyDescent="0.25">
      <c r="A572" s="191" t="s">
        <v>30</v>
      </c>
      <c r="B572" s="191">
        <v>314860</v>
      </c>
      <c r="C572" s="191" t="s">
        <v>599</v>
      </c>
      <c r="D572" s="192">
        <v>54</v>
      </c>
      <c r="E572" s="195">
        <v>180</v>
      </c>
    </row>
    <row r="573" spans="1:5" ht="15" customHeight="1" x14ac:dyDescent="0.25">
      <c r="A573" s="191" t="s">
        <v>38</v>
      </c>
      <c r="B573" s="191">
        <v>314870</v>
      </c>
      <c r="C573" s="191" t="s">
        <v>38</v>
      </c>
      <c r="D573" s="192">
        <v>84</v>
      </c>
      <c r="E573" s="195">
        <v>100</v>
      </c>
    </row>
    <row r="574" spans="1:5" ht="15" customHeight="1" x14ac:dyDescent="0.25">
      <c r="A574" s="191" t="s">
        <v>24</v>
      </c>
      <c r="B574" s="191">
        <v>314875</v>
      </c>
      <c r="C574" s="191" t="s">
        <v>600</v>
      </c>
      <c r="D574" s="192">
        <v>24</v>
      </c>
      <c r="E574" s="195">
        <v>65</v>
      </c>
    </row>
    <row r="575" spans="1:5" ht="15" customHeight="1" x14ac:dyDescent="0.25">
      <c r="A575" s="191" t="s">
        <v>26</v>
      </c>
      <c r="B575" s="191">
        <v>314880</v>
      </c>
      <c r="C575" s="191" t="s">
        <v>601</v>
      </c>
      <c r="D575" s="192">
        <v>18</v>
      </c>
      <c r="E575" s="195">
        <v>40</v>
      </c>
    </row>
    <row r="576" spans="1:5" ht="15" customHeight="1" x14ac:dyDescent="0.25">
      <c r="A576" s="191" t="s">
        <v>34</v>
      </c>
      <c r="B576" s="191">
        <v>314890</v>
      </c>
      <c r="C576" s="191" t="s">
        <v>602</v>
      </c>
      <c r="D576" s="192">
        <v>36</v>
      </c>
      <c r="E576" s="195">
        <v>85</v>
      </c>
    </row>
    <row r="577" spans="1:5" ht="15" customHeight="1" x14ac:dyDescent="0.25">
      <c r="A577" s="191" t="s">
        <v>24</v>
      </c>
      <c r="B577" s="191">
        <v>314900</v>
      </c>
      <c r="C577" s="191" t="s">
        <v>603</v>
      </c>
      <c r="D577" s="192">
        <v>12</v>
      </c>
      <c r="E577" s="195">
        <v>40</v>
      </c>
    </row>
    <row r="578" spans="1:5" ht="15" customHeight="1" x14ac:dyDescent="0.25">
      <c r="A578" s="191" t="s">
        <v>44</v>
      </c>
      <c r="B578" s="191">
        <v>314910</v>
      </c>
      <c r="C578" s="191" t="s">
        <v>604</v>
      </c>
      <c r="D578" s="192">
        <v>42</v>
      </c>
      <c r="E578" s="195">
        <v>105</v>
      </c>
    </row>
    <row r="579" spans="1:5" ht="15" customHeight="1" x14ac:dyDescent="0.25">
      <c r="A579" s="191" t="s">
        <v>130</v>
      </c>
      <c r="B579" s="191">
        <v>314915</v>
      </c>
      <c r="C579" s="191" t="s">
        <v>605</v>
      </c>
      <c r="D579" s="192">
        <v>36</v>
      </c>
      <c r="E579" s="195">
        <v>175</v>
      </c>
    </row>
    <row r="580" spans="1:5" ht="15" customHeight="1" x14ac:dyDescent="0.25">
      <c r="A580" s="191" t="s">
        <v>32</v>
      </c>
      <c r="B580" s="191">
        <v>314920</v>
      </c>
      <c r="C580" s="191" t="s">
        <v>606</v>
      </c>
      <c r="D580" s="192">
        <v>18</v>
      </c>
      <c r="E580" s="195">
        <v>45</v>
      </c>
    </row>
    <row r="581" spans="1:5" ht="15" customHeight="1" x14ac:dyDescent="0.25">
      <c r="A581" s="191" t="s">
        <v>107</v>
      </c>
      <c r="B581" s="191">
        <v>314930</v>
      </c>
      <c r="C581" s="191" t="s">
        <v>607</v>
      </c>
      <c r="D581" s="192">
        <v>378</v>
      </c>
      <c r="E581" s="195">
        <v>250</v>
      </c>
    </row>
    <row r="582" spans="1:5" ht="15" customHeight="1" x14ac:dyDescent="0.25">
      <c r="A582" s="191" t="s">
        <v>65</v>
      </c>
      <c r="B582" s="191">
        <v>314940</v>
      </c>
      <c r="C582" s="191" t="s">
        <v>608</v>
      </c>
      <c r="D582" s="192">
        <v>12</v>
      </c>
      <c r="E582" s="195">
        <v>30</v>
      </c>
    </row>
    <row r="583" spans="1:5" ht="15" customHeight="1" x14ac:dyDescent="0.25">
      <c r="A583" s="191" t="s">
        <v>65</v>
      </c>
      <c r="B583" s="191">
        <v>314950</v>
      </c>
      <c r="C583" s="191" t="s">
        <v>609</v>
      </c>
      <c r="D583" s="192">
        <v>24</v>
      </c>
      <c r="E583" s="195">
        <v>55</v>
      </c>
    </row>
    <row r="584" spans="1:5" ht="15" customHeight="1" x14ac:dyDescent="0.25">
      <c r="A584" s="191" t="s">
        <v>22</v>
      </c>
      <c r="B584" s="191">
        <v>314960</v>
      </c>
      <c r="C584" s="191" t="s">
        <v>610</v>
      </c>
      <c r="D584" s="192">
        <v>18</v>
      </c>
      <c r="E584" s="195">
        <v>50</v>
      </c>
    </row>
    <row r="585" spans="1:5" ht="15" customHeight="1" x14ac:dyDescent="0.25">
      <c r="A585" s="191" t="s">
        <v>34</v>
      </c>
      <c r="B585" s="191">
        <v>314970</v>
      </c>
      <c r="C585" s="191" t="s">
        <v>611</v>
      </c>
      <c r="D585" s="192">
        <v>42</v>
      </c>
      <c r="E585" s="195">
        <v>85</v>
      </c>
    </row>
    <row r="586" spans="1:5" ht="15" customHeight="1" x14ac:dyDescent="0.25">
      <c r="A586" s="191" t="s">
        <v>32</v>
      </c>
      <c r="B586" s="191">
        <v>314980</v>
      </c>
      <c r="C586" s="191" t="s">
        <v>612</v>
      </c>
      <c r="D586" s="192">
        <v>60</v>
      </c>
      <c r="E586" s="195">
        <v>155</v>
      </c>
    </row>
    <row r="587" spans="1:5" ht="15" customHeight="1" x14ac:dyDescent="0.25">
      <c r="A587" s="191" t="s">
        <v>41</v>
      </c>
      <c r="B587" s="191">
        <v>314990</v>
      </c>
      <c r="C587" s="191" t="s">
        <v>613</v>
      </c>
      <c r="D587" s="192">
        <v>126</v>
      </c>
      <c r="E587" s="195">
        <v>260</v>
      </c>
    </row>
    <row r="588" spans="1:5" ht="15" customHeight="1" x14ac:dyDescent="0.25">
      <c r="A588" s="191" t="s">
        <v>28</v>
      </c>
      <c r="B588" s="191">
        <v>314995</v>
      </c>
      <c r="C588" s="191" t="s">
        <v>614</v>
      </c>
      <c r="D588" s="192">
        <v>24</v>
      </c>
      <c r="E588" s="195">
        <v>25</v>
      </c>
    </row>
    <row r="589" spans="1:5" ht="15" customHeight="1" x14ac:dyDescent="0.25">
      <c r="A589" s="191" t="s">
        <v>36</v>
      </c>
      <c r="B589" s="191">
        <v>315000</v>
      </c>
      <c r="C589" s="191" t="s">
        <v>615</v>
      </c>
      <c r="D589" s="192">
        <v>18</v>
      </c>
      <c r="E589" s="195">
        <v>50</v>
      </c>
    </row>
    <row r="590" spans="1:5" ht="15" customHeight="1" x14ac:dyDescent="0.25">
      <c r="A590" s="191" t="s">
        <v>65</v>
      </c>
      <c r="B590" s="191">
        <v>315010</v>
      </c>
      <c r="C590" s="191" t="s">
        <v>616</v>
      </c>
      <c r="D590" s="192">
        <v>12</v>
      </c>
      <c r="E590" s="195">
        <v>50</v>
      </c>
    </row>
    <row r="591" spans="1:5" ht="15" customHeight="1" x14ac:dyDescent="0.25">
      <c r="A591" s="191" t="s">
        <v>28</v>
      </c>
      <c r="B591" s="191">
        <v>315015</v>
      </c>
      <c r="C591" s="191" t="s">
        <v>617</v>
      </c>
      <c r="D591" s="192">
        <v>30</v>
      </c>
      <c r="E591" s="195">
        <v>20</v>
      </c>
    </row>
    <row r="592" spans="1:5" ht="15" customHeight="1" x14ac:dyDescent="0.25">
      <c r="A592" s="191" t="s">
        <v>26</v>
      </c>
      <c r="B592" s="191">
        <v>315020</v>
      </c>
      <c r="C592" s="191" t="s">
        <v>618</v>
      </c>
      <c r="D592" s="192">
        <v>18</v>
      </c>
      <c r="E592" s="195">
        <v>65</v>
      </c>
    </row>
    <row r="593" spans="1:5" ht="15" customHeight="1" x14ac:dyDescent="0.25">
      <c r="A593" s="191" t="s">
        <v>102</v>
      </c>
      <c r="B593" s="191">
        <v>315030</v>
      </c>
      <c r="C593" s="191" t="s">
        <v>619</v>
      </c>
      <c r="D593" s="192">
        <v>30</v>
      </c>
      <c r="E593" s="195">
        <v>80</v>
      </c>
    </row>
    <row r="594" spans="1:5" ht="15" customHeight="1" x14ac:dyDescent="0.25">
      <c r="A594" s="191" t="s">
        <v>107</v>
      </c>
      <c r="B594" s="191">
        <v>315040</v>
      </c>
      <c r="C594" s="191" t="s">
        <v>620</v>
      </c>
      <c r="D594" s="192">
        <v>24</v>
      </c>
      <c r="E594" s="195">
        <v>85</v>
      </c>
    </row>
    <row r="595" spans="1:5" ht="15" customHeight="1" x14ac:dyDescent="0.25">
      <c r="A595" s="191" t="s">
        <v>53</v>
      </c>
      <c r="B595" s="191">
        <v>315050</v>
      </c>
      <c r="C595" s="191" t="s">
        <v>621</v>
      </c>
      <c r="D595" s="192">
        <v>36</v>
      </c>
      <c r="E595" s="195">
        <v>120</v>
      </c>
    </row>
    <row r="596" spans="1:5" ht="15" customHeight="1" x14ac:dyDescent="0.25">
      <c r="A596" s="191" t="s">
        <v>28</v>
      </c>
      <c r="B596" s="191">
        <v>315053</v>
      </c>
      <c r="C596" s="191" t="s">
        <v>622</v>
      </c>
      <c r="D596" s="192">
        <v>18</v>
      </c>
      <c r="E596" s="195">
        <v>50</v>
      </c>
    </row>
    <row r="597" spans="1:5" ht="15" customHeight="1" x14ac:dyDescent="0.25">
      <c r="A597" s="191" t="s">
        <v>130</v>
      </c>
      <c r="B597" s="191">
        <v>315057</v>
      </c>
      <c r="C597" s="191" t="s">
        <v>623</v>
      </c>
      <c r="D597" s="192">
        <v>18</v>
      </c>
      <c r="E597" s="195">
        <v>85</v>
      </c>
    </row>
    <row r="598" spans="1:5" ht="15" customHeight="1" x14ac:dyDescent="0.25">
      <c r="A598" s="191" t="s">
        <v>34</v>
      </c>
      <c r="B598" s="191">
        <v>315060</v>
      </c>
      <c r="C598" s="191" t="s">
        <v>624</v>
      </c>
      <c r="D598" s="192">
        <v>30</v>
      </c>
      <c r="E598" s="195">
        <v>95</v>
      </c>
    </row>
    <row r="599" spans="1:5" ht="15" customHeight="1" x14ac:dyDescent="0.25">
      <c r="A599" s="191" t="s">
        <v>32</v>
      </c>
      <c r="B599" s="191">
        <v>315070</v>
      </c>
      <c r="C599" s="191" t="s">
        <v>625</v>
      </c>
      <c r="D599" s="192">
        <v>84</v>
      </c>
      <c r="E599" s="195">
        <v>40</v>
      </c>
    </row>
    <row r="600" spans="1:5" ht="15" customHeight="1" x14ac:dyDescent="0.25">
      <c r="A600" s="191" t="s">
        <v>49</v>
      </c>
      <c r="B600" s="191">
        <v>315080</v>
      </c>
      <c r="C600" s="191" t="s">
        <v>626</v>
      </c>
      <c r="D600" s="192">
        <v>60</v>
      </c>
      <c r="E600" s="195">
        <v>320</v>
      </c>
    </row>
    <row r="601" spans="1:5" ht="15" customHeight="1" x14ac:dyDescent="0.25">
      <c r="A601" s="191" t="s">
        <v>44</v>
      </c>
      <c r="B601" s="191">
        <v>315090</v>
      </c>
      <c r="C601" s="191" t="s">
        <v>627</v>
      </c>
      <c r="D601" s="192">
        <v>24</v>
      </c>
      <c r="E601" s="195">
        <v>60</v>
      </c>
    </row>
    <row r="602" spans="1:5" ht="15" customHeight="1" x14ac:dyDescent="0.25">
      <c r="A602" s="191" t="s">
        <v>44</v>
      </c>
      <c r="B602" s="191">
        <v>315100</v>
      </c>
      <c r="C602" s="191" t="s">
        <v>628</v>
      </c>
      <c r="D602" s="192">
        <v>36</v>
      </c>
      <c r="E602" s="195">
        <v>100</v>
      </c>
    </row>
    <row r="603" spans="1:5" ht="15" customHeight="1" x14ac:dyDescent="0.25">
      <c r="A603" s="191" t="s">
        <v>46</v>
      </c>
      <c r="B603" s="191">
        <v>315110</v>
      </c>
      <c r="C603" s="191" t="s">
        <v>629</v>
      </c>
      <c r="D603" s="192">
        <v>78</v>
      </c>
      <c r="E603" s="195">
        <v>185</v>
      </c>
    </row>
    <row r="604" spans="1:5" ht="15" customHeight="1" x14ac:dyDescent="0.25">
      <c r="A604" s="191" t="s">
        <v>145</v>
      </c>
      <c r="B604" s="191">
        <v>315120</v>
      </c>
      <c r="C604" s="191" t="s">
        <v>145</v>
      </c>
      <c r="D604" s="192">
        <v>330</v>
      </c>
      <c r="E604" s="195">
        <v>160</v>
      </c>
    </row>
    <row r="605" spans="1:5" ht="15" customHeight="1" x14ac:dyDescent="0.25">
      <c r="A605" s="191" t="s">
        <v>70</v>
      </c>
      <c r="B605" s="191">
        <v>315130</v>
      </c>
      <c r="C605" s="191" t="s">
        <v>630</v>
      </c>
      <c r="D605" s="192">
        <v>42</v>
      </c>
      <c r="E605" s="195">
        <v>40</v>
      </c>
    </row>
    <row r="606" spans="1:5" ht="15" customHeight="1" x14ac:dyDescent="0.25">
      <c r="A606" s="191" t="s">
        <v>34</v>
      </c>
      <c r="B606" s="191">
        <v>315140</v>
      </c>
      <c r="C606" s="191" t="s">
        <v>631</v>
      </c>
      <c r="D606" s="192">
        <v>132</v>
      </c>
      <c r="E606" s="195">
        <v>55</v>
      </c>
    </row>
    <row r="607" spans="1:5" ht="15" customHeight="1" x14ac:dyDescent="0.25">
      <c r="A607" s="191" t="s">
        <v>53</v>
      </c>
      <c r="B607" s="191">
        <v>315150</v>
      </c>
      <c r="C607" s="191" t="s">
        <v>632</v>
      </c>
      <c r="D607" s="192">
        <v>174</v>
      </c>
      <c r="E607" s="195">
        <v>80</v>
      </c>
    </row>
    <row r="608" spans="1:5" ht="15" customHeight="1" x14ac:dyDescent="0.25">
      <c r="A608" s="191" t="s">
        <v>32</v>
      </c>
      <c r="B608" s="191">
        <v>315160</v>
      </c>
      <c r="C608" s="191" t="s">
        <v>633</v>
      </c>
      <c r="D608" s="192">
        <v>48</v>
      </c>
      <c r="E608" s="195">
        <v>155</v>
      </c>
    </row>
    <row r="609" spans="1:5" ht="15" customHeight="1" x14ac:dyDescent="0.25">
      <c r="A609" s="191" t="s">
        <v>48</v>
      </c>
      <c r="B609" s="191">
        <v>315170</v>
      </c>
      <c r="C609" s="191" t="s">
        <v>634</v>
      </c>
      <c r="D609" s="192">
        <v>60</v>
      </c>
      <c r="E609" s="195">
        <v>305</v>
      </c>
    </row>
    <row r="610" spans="1:5" ht="15" customHeight="1" x14ac:dyDescent="0.25">
      <c r="A610" s="191" t="s">
        <v>44</v>
      </c>
      <c r="B610" s="191">
        <v>315180</v>
      </c>
      <c r="C610" s="191" t="s">
        <v>635</v>
      </c>
      <c r="D610" s="192">
        <v>978</v>
      </c>
      <c r="E610" s="195">
        <v>0</v>
      </c>
    </row>
    <row r="611" spans="1:5" ht="15" customHeight="1" x14ac:dyDescent="0.25">
      <c r="A611" s="191" t="s">
        <v>24</v>
      </c>
      <c r="B611" s="191">
        <v>315190</v>
      </c>
      <c r="C611" s="191" t="s">
        <v>636</v>
      </c>
      <c r="D611" s="192">
        <v>30</v>
      </c>
      <c r="E611" s="195">
        <v>85</v>
      </c>
    </row>
    <row r="612" spans="1:5" ht="15" customHeight="1" x14ac:dyDescent="0.25">
      <c r="A612" s="191" t="s">
        <v>22</v>
      </c>
      <c r="B612" s="191">
        <v>315200</v>
      </c>
      <c r="C612" s="191" t="s">
        <v>637</v>
      </c>
      <c r="D612" s="192">
        <v>174</v>
      </c>
      <c r="E612" s="195">
        <v>265</v>
      </c>
    </row>
    <row r="613" spans="1:5" ht="15" customHeight="1" x14ac:dyDescent="0.25">
      <c r="A613" s="191" t="s">
        <v>26</v>
      </c>
      <c r="B613" s="191">
        <v>315210</v>
      </c>
      <c r="C613" s="191" t="s">
        <v>26</v>
      </c>
      <c r="D613" s="192">
        <v>216</v>
      </c>
      <c r="E613" s="195">
        <v>135</v>
      </c>
    </row>
    <row r="614" spans="1:5" ht="15" customHeight="1" x14ac:dyDescent="0.25">
      <c r="A614" s="191" t="s">
        <v>145</v>
      </c>
      <c r="B614" s="191">
        <v>315213</v>
      </c>
      <c r="C614" s="191" t="s">
        <v>638</v>
      </c>
      <c r="D614" s="192">
        <v>18</v>
      </c>
      <c r="E614" s="195">
        <v>15</v>
      </c>
    </row>
    <row r="615" spans="1:5" ht="15" customHeight="1" x14ac:dyDescent="0.25">
      <c r="A615" s="191" t="s">
        <v>38</v>
      </c>
      <c r="B615" s="191">
        <v>315217</v>
      </c>
      <c r="C615" s="191" t="s">
        <v>639</v>
      </c>
      <c r="D615" s="192">
        <v>36</v>
      </c>
      <c r="E615" s="195">
        <v>30</v>
      </c>
    </row>
    <row r="616" spans="1:5" ht="15" customHeight="1" x14ac:dyDescent="0.25">
      <c r="A616" s="191" t="s">
        <v>112</v>
      </c>
      <c r="B616" s="191">
        <v>315220</v>
      </c>
      <c r="C616" s="191" t="s">
        <v>640</v>
      </c>
      <c r="D616" s="192">
        <v>126</v>
      </c>
      <c r="E616" s="195">
        <v>135</v>
      </c>
    </row>
    <row r="617" spans="1:5" ht="15" customHeight="1" x14ac:dyDescent="0.25">
      <c r="A617" s="191" t="s">
        <v>26</v>
      </c>
      <c r="B617" s="191">
        <v>315230</v>
      </c>
      <c r="C617" s="191" t="s">
        <v>641</v>
      </c>
      <c r="D617" s="192">
        <v>42</v>
      </c>
      <c r="E617" s="195">
        <v>130</v>
      </c>
    </row>
    <row r="618" spans="1:5" ht="15" customHeight="1" x14ac:dyDescent="0.25">
      <c r="A618" s="191" t="s">
        <v>36</v>
      </c>
      <c r="B618" s="191">
        <v>315240</v>
      </c>
      <c r="C618" s="191" t="s">
        <v>642</v>
      </c>
      <c r="D618" s="192">
        <v>54</v>
      </c>
      <c r="E618" s="195">
        <v>60</v>
      </c>
    </row>
    <row r="619" spans="1:5" ht="15" customHeight="1" x14ac:dyDescent="0.25">
      <c r="A619" s="191" t="s">
        <v>44</v>
      </c>
      <c r="B619" s="191">
        <v>315250</v>
      </c>
      <c r="C619" s="191" t="s">
        <v>44</v>
      </c>
      <c r="D619" s="192">
        <v>918</v>
      </c>
      <c r="E619" s="195">
        <v>0</v>
      </c>
    </row>
    <row r="620" spans="1:5" ht="15" customHeight="1" x14ac:dyDescent="0.25">
      <c r="A620" s="191" t="s">
        <v>41</v>
      </c>
      <c r="B620" s="191">
        <v>315260</v>
      </c>
      <c r="C620" s="191" t="s">
        <v>643</v>
      </c>
      <c r="D620" s="192">
        <v>24</v>
      </c>
      <c r="E620" s="195">
        <v>85</v>
      </c>
    </row>
    <row r="621" spans="1:5" ht="15" customHeight="1" x14ac:dyDescent="0.25">
      <c r="A621" s="191" t="s">
        <v>102</v>
      </c>
      <c r="B621" s="191">
        <v>315270</v>
      </c>
      <c r="C621" s="191" t="s">
        <v>644</v>
      </c>
      <c r="D621" s="192">
        <v>66</v>
      </c>
      <c r="E621" s="195">
        <v>165</v>
      </c>
    </row>
    <row r="622" spans="1:5" ht="15" customHeight="1" x14ac:dyDescent="0.25">
      <c r="A622" s="191" t="s">
        <v>19</v>
      </c>
      <c r="B622" s="191">
        <v>315280</v>
      </c>
      <c r="C622" s="191" t="s">
        <v>645</v>
      </c>
      <c r="D622" s="192">
        <v>156</v>
      </c>
      <c r="E622" s="195">
        <v>400</v>
      </c>
    </row>
    <row r="623" spans="1:5" ht="15" customHeight="1" x14ac:dyDescent="0.25">
      <c r="A623" s="191" t="s">
        <v>53</v>
      </c>
      <c r="B623" s="191">
        <v>315290</v>
      </c>
      <c r="C623" s="191" t="s">
        <v>646</v>
      </c>
      <c r="D623" s="192">
        <v>42</v>
      </c>
      <c r="E623" s="195">
        <v>155</v>
      </c>
    </row>
    <row r="624" spans="1:5" ht="15" customHeight="1" x14ac:dyDescent="0.25">
      <c r="A624" s="191" t="s">
        <v>32</v>
      </c>
      <c r="B624" s="191">
        <v>315300</v>
      </c>
      <c r="C624" s="191" t="s">
        <v>647</v>
      </c>
      <c r="D624" s="192">
        <v>24</v>
      </c>
      <c r="E624" s="195">
        <v>40</v>
      </c>
    </row>
    <row r="625" spans="1:5" ht="15" customHeight="1" x14ac:dyDescent="0.25">
      <c r="A625" s="191" t="s">
        <v>70</v>
      </c>
      <c r="B625" s="191">
        <v>315310</v>
      </c>
      <c r="C625" s="191" t="s">
        <v>648</v>
      </c>
      <c r="D625" s="192">
        <v>18</v>
      </c>
      <c r="E625" s="195">
        <v>70</v>
      </c>
    </row>
    <row r="626" spans="1:5" ht="15" customHeight="1" x14ac:dyDescent="0.25">
      <c r="A626" s="191" t="s">
        <v>22</v>
      </c>
      <c r="B626" s="191">
        <v>315320</v>
      </c>
      <c r="C626" s="191" t="s">
        <v>649</v>
      </c>
      <c r="D626" s="192">
        <v>18</v>
      </c>
      <c r="E626" s="195">
        <v>45</v>
      </c>
    </row>
    <row r="627" spans="1:5" ht="15" customHeight="1" x14ac:dyDescent="0.25">
      <c r="A627" s="191" t="s">
        <v>60</v>
      </c>
      <c r="B627" s="191">
        <v>315330</v>
      </c>
      <c r="C627" s="191" t="s">
        <v>650</v>
      </c>
      <c r="D627" s="192">
        <v>12</v>
      </c>
      <c r="E627" s="195">
        <v>15</v>
      </c>
    </row>
    <row r="628" spans="1:5" ht="15" customHeight="1" x14ac:dyDescent="0.25">
      <c r="A628" s="191" t="s">
        <v>79</v>
      </c>
      <c r="B628" s="191">
        <v>315340</v>
      </c>
      <c r="C628" s="191" t="s">
        <v>651</v>
      </c>
      <c r="D628" s="192">
        <v>84</v>
      </c>
      <c r="E628" s="195">
        <v>190</v>
      </c>
    </row>
    <row r="629" spans="1:5" ht="15" customHeight="1" x14ac:dyDescent="0.25">
      <c r="A629" s="191" t="s">
        <v>24</v>
      </c>
      <c r="B629" s="191">
        <v>315350</v>
      </c>
      <c r="C629" s="191" t="s">
        <v>652</v>
      </c>
      <c r="D629" s="192">
        <v>30</v>
      </c>
      <c r="E629" s="195">
        <v>30</v>
      </c>
    </row>
    <row r="630" spans="1:5" ht="15" customHeight="1" x14ac:dyDescent="0.25">
      <c r="A630" s="191" t="s">
        <v>22</v>
      </c>
      <c r="B630" s="191">
        <v>315360</v>
      </c>
      <c r="C630" s="191" t="s">
        <v>653</v>
      </c>
      <c r="D630" s="192">
        <v>36</v>
      </c>
      <c r="E630" s="195">
        <v>115</v>
      </c>
    </row>
    <row r="631" spans="1:5" ht="15" customHeight="1" x14ac:dyDescent="0.25">
      <c r="A631" s="191" t="s">
        <v>22</v>
      </c>
      <c r="B631" s="191">
        <v>315370</v>
      </c>
      <c r="C631" s="191" t="s">
        <v>654</v>
      </c>
      <c r="D631" s="192">
        <v>18</v>
      </c>
      <c r="E631" s="195">
        <v>50</v>
      </c>
    </row>
    <row r="632" spans="1:5" ht="15" customHeight="1" x14ac:dyDescent="0.25">
      <c r="A632" s="191" t="s">
        <v>49</v>
      </c>
      <c r="B632" s="191">
        <v>315380</v>
      </c>
      <c r="C632" s="191" t="s">
        <v>655</v>
      </c>
      <c r="D632" s="192">
        <v>12</v>
      </c>
      <c r="E632" s="195">
        <v>35</v>
      </c>
    </row>
    <row r="633" spans="1:5" ht="15" customHeight="1" x14ac:dyDescent="0.25">
      <c r="A633" s="191" t="s">
        <v>107</v>
      </c>
      <c r="B633" s="191">
        <v>315390</v>
      </c>
      <c r="C633" s="191" t="s">
        <v>656</v>
      </c>
      <c r="D633" s="192">
        <v>66</v>
      </c>
      <c r="E633" s="195">
        <v>75</v>
      </c>
    </row>
    <row r="634" spans="1:5" ht="15" customHeight="1" x14ac:dyDescent="0.25">
      <c r="A634" s="191" t="s">
        <v>26</v>
      </c>
      <c r="B634" s="191">
        <v>315400</v>
      </c>
      <c r="C634" s="191" t="s">
        <v>657</v>
      </c>
      <c r="D634" s="192">
        <v>96</v>
      </c>
      <c r="E634" s="195">
        <v>385</v>
      </c>
    </row>
    <row r="635" spans="1:5" ht="15" customHeight="1" x14ac:dyDescent="0.25">
      <c r="A635" s="191" t="s">
        <v>46</v>
      </c>
      <c r="B635" s="191">
        <v>315410</v>
      </c>
      <c r="C635" s="191" t="s">
        <v>658</v>
      </c>
      <c r="D635" s="192">
        <v>42</v>
      </c>
      <c r="E635" s="195">
        <v>120</v>
      </c>
    </row>
    <row r="636" spans="1:5" ht="15" customHeight="1" x14ac:dyDescent="0.25">
      <c r="A636" s="191" t="s">
        <v>24</v>
      </c>
      <c r="B636" s="191">
        <v>315415</v>
      </c>
      <c r="C636" s="191" t="s">
        <v>659</v>
      </c>
      <c r="D636" s="192">
        <v>30</v>
      </c>
      <c r="E636" s="195">
        <v>25</v>
      </c>
    </row>
    <row r="637" spans="1:5" ht="15" customHeight="1" x14ac:dyDescent="0.25">
      <c r="A637" s="191" t="s">
        <v>102</v>
      </c>
      <c r="B637" s="191">
        <v>315420</v>
      </c>
      <c r="C637" s="191" t="s">
        <v>660</v>
      </c>
      <c r="D637" s="192">
        <v>66</v>
      </c>
      <c r="E637" s="195">
        <v>170</v>
      </c>
    </row>
    <row r="638" spans="1:5" ht="15" customHeight="1" x14ac:dyDescent="0.25">
      <c r="A638" s="191" t="s">
        <v>30</v>
      </c>
      <c r="B638" s="191">
        <v>315430</v>
      </c>
      <c r="C638" s="191" t="s">
        <v>661</v>
      </c>
      <c r="D638" s="192">
        <v>66</v>
      </c>
      <c r="E638" s="195">
        <v>180</v>
      </c>
    </row>
    <row r="639" spans="1:5" ht="15" customHeight="1" x14ac:dyDescent="0.25">
      <c r="A639" s="191" t="s">
        <v>49</v>
      </c>
      <c r="B639" s="191">
        <v>315440</v>
      </c>
      <c r="C639" s="191" t="s">
        <v>662</v>
      </c>
      <c r="D639" s="192">
        <v>30</v>
      </c>
      <c r="E639" s="195">
        <v>125</v>
      </c>
    </row>
    <row r="640" spans="1:5" ht="15" customHeight="1" x14ac:dyDescent="0.25">
      <c r="A640" s="191" t="s">
        <v>88</v>
      </c>
      <c r="B640" s="191">
        <v>315445</v>
      </c>
      <c r="C640" s="191" t="s">
        <v>663</v>
      </c>
      <c r="D640" s="192">
        <v>36</v>
      </c>
      <c r="E640" s="195">
        <v>25</v>
      </c>
    </row>
    <row r="641" spans="1:5" ht="15" customHeight="1" x14ac:dyDescent="0.25">
      <c r="A641" s="191" t="s">
        <v>112</v>
      </c>
      <c r="B641" s="191">
        <v>315450</v>
      </c>
      <c r="C641" s="191" t="s">
        <v>664</v>
      </c>
      <c r="D641" s="192">
        <v>48</v>
      </c>
      <c r="E641" s="195">
        <v>130</v>
      </c>
    </row>
    <row r="642" spans="1:5" ht="15" customHeight="1" x14ac:dyDescent="0.25">
      <c r="A642" s="191" t="s">
        <v>107</v>
      </c>
      <c r="B642" s="191">
        <v>315460</v>
      </c>
      <c r="C642" s="191" t="s">
        <v>665</v>
      </c>
      <c r="D642" s="192">
        <v>1206</v>
      </c>
      <c r="E642" s="195">
        <v>0</v>
      </c>
    </row>
    <row r="643" spans="1:5" ht="15" customHeight="1" x14ac:dyDescent="0.25">
      <c r="A643" s="191" t="s">
        <v>41</v>
      </c>
      <c r="B643" s="191">
        <v>315470</v>
      </c>
      <c r="C643" s="191" t="s">
        <v>666</v>
      </c>
      <c r="D643" s="192">
        <v>18</v>
      </c>
      <c r="E643" s="195">
        <v>60</v>
      </c>
    </row>
    <row r="644" spans="1:5" ht="15" customHeight="1" x14ac:dyDescent="0.25">
      <c r="A644" s="191" t="s">
        <v>107</v>
      </c>
      <c r="B644" s="191">
        <v>315480</v>
      </c>
      <c r="C644" s="191" t="s">
        <v>667</v>
      </c>
      <c r="D644" s="192">
        <v>54</v>
      </c>
      <c r="E644" s="195">
        <v>170</v>
      </c>
    </row>
    <row r="645" spans="1:5" ht="15" customHeight="1" x14ac:dyDescent="0.25">
      <c r="A645" s="191" t="s">
        <v>26</v>
      </c>
      <c r="B645" s="191">
        <v>315490</v>
      </c>
      <c r="C645" s="191" t="s">
        <v>668</v>
      </c>
      <c r="D645" s="192">
        <v>54</v>
      </c>
      <c r="E645" s="195">
        <v>50</v>
      </c>
    </row>
    <row r="646" spans="1:5" ht="15" customHeight="1" x14ac:dyDescent="0.25">
      <c r="A646" s="191" t="s">
        <v>26</v>
      </c>
      <c r="B646" s="191">
        <v>315500</v>
      </c>
      <c r="C646" s="191" t="s">
        <v>669</v>
      </c>
      <c r="D646" s="192">
        <v>0</v>
      </c>
      <c r="E646" s="195">
        <v>55</v>
      </c>
    </row>
    <row r="647" spans="1:5" ht="15" customHeight="1" x14ac:dyDescent="0.25">
      <c r="A647" s="191" t="s">
        <v>38</v>
      </c>
      <c r="B647" s="191">
        <v>315510</v>
      </c>
      <c r="C647" s="191" t="s">
        <v>670</v>
      </c>
      <c r="D647" s="192">
        <v>18</v>
      </c>
      <c r="E647" s="195">
        <v>75</v>
      </c>
    </row>
    <row r="648" spans="1:5" ht="15" customHeight="1" x14ac:dyDescent="0.25">
      <c r="A648" s="191" t="s">
        <v>49</v>
      </c>
      <c r="B648" s="191">
        <v>315520</v>
      </c>
      <c r="C648" s="191" t="s">
        <v>671</v>
      </c>
      <c r="D648" s="192">
        <v>24</v>
      </c>
      <c r="E648" s="195">
        <v>105</v>
      </c>
    </row>
    <row r="649" spans="1:5" ht="15" customHeight="1" x14ac:dyDescent="0.25">
      <c r="A649" s="191" t="s">
        <v>107</v>
      </c>
      <c r="B649" s="191">
        <v>315530</v>
      </c>
      <c r="C649" s="191" t="s">
        <v>672</v>
      </c>
      <c r="D649" s="192">
        <v>30</v>
      </c>
      <c r="E649" s="195">
        <v>65</v>
      </c>
    </row>
    <row r="650" spans="1:5" ht="15" customHeight="1" x14ac:dyDescent="0.25">
      <c r="A650" s="191" t="s">
        <v>65</v>
      </c>
      <c r="B650" s="191">
        <v>315540</v>
      </c>
      <c r="C650" s="191" t="s">
        <v>673</v>
      </c>
      <c r="D650" s="192">
        <v>36</v>
      </c>
      <c r="E650" s="195">
        <v>110</v>
      </c>
    </row>
    <row r="651" spans="1:5" ht="15" customHeight="1" x14ac:dyDescent="0.25">
      <c r="A651" s="191" t="s">
        <v>79</v>
      </c>
      <c r="B651" s="191">
        <v>315550</v>
      </c>
      <c r="C651" s="191" t="s">
        <v>674</v>
      </c>
      <c r="D651" s="192">
        <v>48</v>
      </c>
      <c r="E651" s="195">
        <v>130</v>
      </c>
    </row>
    <row r="652" spans="1:5" ht="15" customHeight="1" x14ac:dyDescent="0.25">
      <c r="A652" s="191" t="s">
        <v>112</v>
      </c>
      <c r="B652" s="191">
        <v>315560</v>
      </c>
      <c r="C652" s="191" t="s">
        <v>675</v>
      </c>
      <c r="D652" s="192">
        <v>102</v>
      </c>
      <c r="E652" s="195">
        <v>120</v>
      </c>
    </row>
    <row r="653" spans="1:5" ht="15" customHeight="1" x14ac:dyDescent="0.25">
      <c r="A653" s="191" t="s">
        <v>98</v>
      </c>
      <c r="B653" s="191">
        <v>315570</v>
      </c>
      <c r="C653" s="191" t="s">
        <v>676</v>
      </c>
      <c r="D653" s="192">
        <v>54</v>
      </c>
      <c r="E653" s="195">
        <v>215</v>
      </c>
    </row>
    <row r="654" spans="1:5" ht="15" customHeight="1" x14ac:dyDescent="0.25">
      <c r="A654" s="191" t="s">
        <v>70</v>
      </c>
      <c r="B654" s="191">
        <v>315580</v>
      </c>
      <c r="C654" s="191" t="s">
        <v>677</v>
      </c>
      <c r="D654" s="192">
        <v>60</v>
      </c>
      <c r="E654" s="195">
        <v>45</v>
      </c>
    </row>
    <row r="655" spans="1:5" ht="15" customHeight="1" x14ac:dyDescent="0.25">
      <c r="A655" s="191" t="s">
        <v>65</v>
      </c>
      <c r="B655" s="191">
        <v>315590</v>
      </c>
      <c r="C655" s="191" t="s">
        <v>678</v>
      </c>
      <c r="D655" s="192">
        <v>24</v>
      </c>
      <c r="E655" s="195">
        <v>115</v>
      </c>
    </row>
    <row r="656" spans="1:5" ht="15" customHeight="1" x14ac:dyDescent="0.25">
      <c r="A656" s="191" t="s">
        <v>60</v>
      </c>
      <c r="B656" s="191">
        <v>315600</v>
      </c>
      <c r="C656" s="191" t="s">
        <v>679</v>
      </c>
      <c r="D656" s="192">
        <v>42</v>
      </c>
      <c r="E656" s="195">
        <v>45</v>
      </c>
    </row>
    <row r="657" spans="1:5" ht="15" customHeight="1" x14ac:dyDescent="0.25">
      <c r="A657" s="191" t="s">
        <v>102</v>
      </c>
      <c r="B657" s="191">
        <v>315610</v>
      </c>
      <c r="C657" s="191" t="s">
        <v>680</v>
      </c>
      <c r="D657" s="192">
        <v>30</v>
      </c>
      <c r="E657" s="195">
        <v>95</v>
      </c>
    </row>
    <row r="658" spans="1:5" ht="15" customHeight="1" x14ac:dyDescent="0.25">
      <c r="A658" s="191" t="s">
        <v>65</v>
      </c>
      <c r="B658" s="191">
        <v>315620</v>
      </c>
      <c r="C658" s="191" t="s">
        <v>681</v>
      </c>
      <c r="D658" s="192">
        <v>18</v>
      </c>
      <c r="E658" s="195">
        <v>50</v>
      </c>
    </row>
    <row r="659" spans="1:5" ht="15" customHeight="1" x14ac:dyDescent="0.25">
      <c r="A659" s="191" t="s">
        <v>70</v>
      </c>
      <c r="B659" s="191">
        <v>315630</v>
      </c>
      <c r="C659" s="191" t="s">
        <v>682</v>
      </c>
      <c r="D659" s="192">
        <v>30</v>
      </c>
      <c r="E659" s="195">
        <v>80</v>
      </c>
    </row>
    <row r="660" spans="1:5" ht="15" customHeight="1" x14ac:dyDescent="0.25">
      <c r="A660" s="191" t="s">
        <v>19</v>
      </c>
      <c r="B660" s="191">
        <v>315640</v>
      </c>
      <c r="C660" s="191" t="s">
        <v>683</v>
      </c>
      <c r="D660" s="192">
        <v>18</v>
      </c>
      <c r="E660" s="195">
        <v>50</v>
      </c>
    </row>
    <row r="661" spans="1:5" ht="15" customHeight="1" x14ac:dyDescent="0.25">
      <c r="A661" s="191" t="s">
        <v>70</v>
      </c>
      <c r="B661" s="191">
        <v>315645</v>
      </c>
      <c r="C661" s="191" t="s">
        <v>684</v>
      </c>
      <c r="D661" s="192">
        <v>24</v>
      </c>
      <c r="E661" s="195">
        <v>20</v>
      </c>
    </row>
    <row r="662" spans="1:5" ht="15" customHeight="1" x14ac:dyDescent="0.25">
      <c r="A662" s="191" t="s">
        <v>112</v>
      </c>
      <c r="B662" s="191">
        <v>315650</v>
      </c>
      <c r="C662" s="191" t="s">
        <v>685</v>
      </c>
      <c r="D662" s="192">
        <v>24</v>
      </c>
      <c r="E662" s="195">
        <v>35</v>
      </c>
    </row>
    <row r="663" spans="1:5" ht="15" customHeight="1" x14ac:dyDescent="0.25">
      <c r="A663" s="191" t="s">
        <v>38</v>
      </c>
      <c r="B663" s="191">
        <v>315660</v>
      </c>
      <c r="C663" s="191" t="s">
        <v>686</v>
      </c>
      <c r="D663" s="192">
        <v>36</v>
      </c>
      <c r="E663" s="195">
        <v>35</v>
      </c>
    </row>
    <row r="664" spans="1:5" ht="15" customHeight="1" x14ac:dyDescent="0.25">
      <c r="A664" s="191" t="s">
        <v>107</v>
      </c>
      <c r="B664" s="191">
        <v>315670</v>
      </c>
      <c r="C664" s="191" t="s">
        <v>687</v>
      </c>
      <c r="D664" s="192">
        <v>624</v>
      </c>
      <c r="E664" s="195">
        <v>0</v>
      </c>
    </row>
    <row r="665" spans="1:5" ht="15" customHeight="1" x14ac:dyDescent="0.25">
      <c r="A665" s="191" t="s">
        <v>60</v>
      </c>
      <c r="B665" s="191">
        <v>315680</v>
      </c>
      <c r="C665" s="191" t="s">
        <v>688</v>
      </c>
      <c r="D665" s="192">
        <v>54</v>
      </c>
      <c r="E665" s="195">
        <v>235</v>
      </c>
    </row>
    <row r="666" spans="1:5" ht="15" customHeight="1" x14ac:dyDescent="0.25">
      <c r="A666" s="191" t="s">
        <v>32</v>
      </c>
      <c r="B666" s="191">
        <v>315690</v>
      </c>
      <c r="C666" s="191" t="s">
        <v>689</v>
      </c>
      <c r="D666" s="192">
        <v>96</v>
      </c>
      <c r="E666" s="195">
        <v>345</v>
      </c>
    </row>
    <row r="667" spans="1:5" ht="15" customHeight="1" x14ac:dyDescent="0.25">
      <c r="A667" s="191" t="s">
        <v>112</v>
      </c>
      <c r="B667" s="191">
        <v>315700</v>
      </c>
      <c r="C667" s="191" t="s">
        <v>690</v>
      </c>
      <c r="D667" s="192">
        <v>180</v>
      </c>
      <c r="E667" s="195">
        <v>120</v>
      </c>
    </row>
    <row r="668" spans="1:5" ht="15" customHeight="1" x14ac:dyDescent="0.25">
      <c r="A668" s="191" t="s">
        <v>38</v>
      </c>
      <c r="B668" s="191">
        <v>315710</v>
      </c>
      <c r="C668" s="191" t="s">
        <v>691</v>
      </c>
      <c r="D668" s="192">
        <v>24</v>
      </c>
      <c r="E668" s="195">
        <v>90</v>
      </c>
    </row>
    <row r="669" spans="1:5" ht="15" customHeight="1" x14ac:dyDescent="0.25">
      <c r="A669" s="191" t="s">
        <v>98</v>
      </c>
      <c r="B669" s="191">
        <v>315720</v>
      </c>
      <c r="C669" s="191" t="s">
        <v>692</v>
      </c>
      <c r="D669" s="192">
        <v>108</v>
      </c>
      <c r="E669" s="195">
        <v>360</v>
      </c>
    </row>
    <row r="670" spans="1:5" ht="15" customHeight="1" x14ac:dyDescent="0.25">
      <c r="A670" s="191" t="s">
        <v>28</v>
      </c>
      <c r="B670" s="191">
        <v>315725</v>
      </c>
      <c r="C670" s="191" t="s">
        <v>693</v>
      </c>
      <c r="D670" s="192">
        <v>36</v>
      </c>
      <c r="E670" s="195">
        <v>25</v>
      </c>
    </row>
    <row r="671" spans="1:5" ht="15" customHeight="1" x14ac:dyDescent="0.25">
      <c r="A671" s="191" t="s">
        <v>65</v>
      </c>
      <c r="B671" s="191">
        <v>315727</v>
      </c>
      <c r="C671" s="191" t="s">
        <v>694</v>
      </c>
      <c r="D671" s="192">
        <v>18</v>
      </c>
      <c r="E671" s="195">
        <v>40</v>
      </c>
    </row>
    <row r="672" spans="1:5" ht="15" customHeight="1" x14ac:dyDescent="0.25">
      <c r="A672" s="191" t="s">
        <v>49</v>
      </c>
      <c r="B672" s="191">
        <v>315730</v>
      </c>
      <c r="C672" s="191" t="s">
        <v>695</v>
      </c>
      <c r="D672" s="192">
        <v>24</v>
      </c>
      <c r="E672" s="195">
        <v>120</v>
      </c>
    </row>
    <row r="673" spans="1:5" ht="15" customHeight="1" x14ac:dyDescent="0.25">
      <c r="A673" s="191" t="s">
        <v>102</v>
      </c>
      <c r="B673" s="191">
        <v>315733</v>
      </c>
      <c r="C673" s="191" t="s">
        <v>696</v>
      </c>
      <c r="D673" s="192">
        <v>48</v>
      </c>
      <c r="E673" s="195">
        <v>170</v>
      </c>
    </row>
    <row r="674" spans="1:5" ht="15" customHeight="1" x14ac:dyDescent="0.25">
      <c r="A674" s="191" t="s">
        <v>112</v>
      </c>
      <c r="B674" s="191">
        <v>315737</v>
      </c>
      <c r="C674" s="191" t="s">
        <v>697</v>
      </c>
      <c r="D674" s="192">
        <v>12</v>
      </c>
      <c r="E674" s="195">
        <v>65</v>
      </c>
    </row>
    <row r="675" spans="1:5" ht="15" customHeight="1" x14ac:dyDescent="0.25">
      <c r="A675" s="191" t="s">
        <v>26</v>
      </c>
      <c r="B675" s="191">
        <v>315740</v>
      </c>
      <c r="C675" s="191" t="s">
        <v>698</v>
      </c>
      <c r="D675" s="192">
        <v>24</v>
      </c>
      <c r="E675" s="195">
        <v>90</v>
      </c>
    </row>
    <row r="676" spans="1:5" ht="15" customHeight="1" x14ac:dyDescent="0.25">
      <c r="A676" s="191" t="s">
        <v>30</v>
      </c>
      <c r="B676" s="191">
        <v>315750</v>
      </c>
      <c r="C676" s="191" t="s">
        <v>699</v>
      </c>
      <c r="D676" s="192">
        <v>18</v>
      </c>
      <c r="E676" s="195">
        <v>85</v>
      </c>
    </row>
    <row r="677" spans="1:5" ht="15" customHeight="1" x14ac:dyDescent="0.25">
      <c r="A677" s="191" t="s">
        <v>145</v>
      </c>
      <c r="B677" s="191">
        <v>315760</v>
      </c>
      <c r="C677" s="191" t="s">
        <v>700</v>
      </c>
      <c r="D677" s="192">
        <v>12</v>
      </c>
      <c r="E677" s="195">
        <v>50</v>
      </c>
    </row>
    <row r="678" spans="1:5" ht="15" customHeight="1" x14ac:dyDescent="0.25">
      <c r="A678" s="191" t="s">
        <v>36</v>
      </c>
      <c r="B678" s="191">
        <v>315765</v>
      </c>
      <c r="C678" s="191" t="s">
        <v>701</v>
      </c>
      <c r="D678" s="192">
        <v>18</v>
      </c>
      <c r="E678" s="195">
        <v>15</v>
      </c>
    </row>
    <row r="679" spans="1:5" ht="15" customHeight="1" x14ac:dyDescent="0.25">
      <c r="A679" s="191" t="s">
        <v>32</v>
      </c>
      <c r="B679" s="191">
        <v>315770</v>
      </c>
      <c r="C679" s="191" t="s">
        <v>702</v>
      </c>
      <c r="D679" s="192">
        <v>102</v>
      </c>
      <c r="E679" s="195">
        <v>135</v>
      </c>
    </row>
    <row r="680" spans="1:5" ht="15" customHeight="1" x14ac:dyDescent="0.25">
      <c r="A680" s="191" t="s">
        <v>107</v>
      </c>
      <c r="B680" s="191">
        <v>315780</v>
      </c>
      <c r="C680" s="191" t="s">
        <v>703</v>
      </c>
      <c r="D680" s="192">
        <v>750</v>
      </c>
      <c r="E680" s="195">
        <v>0</v>
      </c>
    </row>
    <row r="681" spans="1:5" ht="15" customHeight="1" x14ac:dyDescent="0.25">
      <c r="A681" s="191" t="s">
        <v>24</v>
      </c>
      <c r="B681" s="191">
        <v>315790</v>
      </c>
      <c r="C681" s="191" t="s">
        <v>704</v>
      </c>
      <c r="D681" s="192">
        <v>54</v>
      </c>
      <c r="E681" s="195">
        <v>140</v>
      </c>
    </row>
    <row r="682" spans="1:5" ht="15" customHeight="1" x14ac:dyDescent="0.25">
      <c r="A682" s="191" t="s">
        <v>98</v>
      </c>
      <c r="B682" s="191">
        <v>315800</v>
      </c>
      <c r="C682" s="191" t="s">
        <v>705</v>
      </c>
      <c r="D682" s="192">
        <v>54</v>
      </c>
      <c r="E682" s="195">
        <v>30</v>
      </c>
    </row>
    <row r="683" spans="1:5" ht="15" customHeight="1" x14ac:dyDescent="0.25">
      <c r="A683" s="191" t="s">
        <v>38</v>
      </c>
      <c r="B683" s="191">
        <v>315810</v>
      </c>
      <c r="C683" s="191" t="s">
        <v>706</v>
      </c>
      <c r="D683" s="192">
        <v>18</v>
      </c>
      <c r="E683" s="195">
        <v>75</v>
      </c>
    </row>
    <row r="684" spans="1:5" ht="15" customHeight="1" x14ac:dyDescent="0.25">
      <c r="A684" s="191" t="s">
        <v>30</v>
      </c>
      <c r="B684" s="191">
        <v>315820</v>
      </c>
      <c r="C684" s="191" t="s">
        <v>707</v>
      </c>
      <c r="D684" s="192">
        <v>48</v>
      </c>
      <c r="E684" s="195">
        <v>240</v>
      </c>
    </row>
    <row r="685" spans="1:5" ht="15" customHeight="1" x14ac:dyDescent="0.25">
      <c r="A685" s="191" t="s">
        <v>41</v>
      </c>
      <c r="B685" s="191">
        <v>315830</v>
      </c>
      <c r="C685" s="191" t="s">
        <v>708</v>
      </c>
      <c r="D685" s="192">
        <v>30</v>
      </c>
      <c r="E685" s="195">
        <v>105</v>
      </c>
    </row>
    <row r="686" spans="1:5" ht="15" customHeight="1" x14ac:dyDescent="0.25">
      <c r="A686" s="191" t="s">
        <v>46</v>
      </c>
      <c r="B686" s="191">
        <v>315840</v>
      </c>
      <c r="C686" s="191" t="s">
        <v>709</v>
      </c>
      <c r="D686" s="192">
        <v>18</v>
      </c>
      <c r="E686" s="195">
        <v>65</v>
      </c>
    </row>
    <row r="687" spans="1:5" ht="15" customHeight="1" x14ac:dyDescent="0.25">
      <c r="A687" s="191" t="s">
        <v>22</v>
      </c>
      <c r="B687" s="191">
        <v>315850</v>
      </c>
      <c r="C687" s="191" t="s">
        <v>710</v>
      </c>
      <c r="D687" s="192">
        <v>36</v>
      </c>
      <c r="E687" s="195">
        <v>35</v>
      </c>
    </row>
    <row r="688" spans="1:5" ht="15" customHeight="1" x14ac:dyDescent="0.25">
      <c r="A688" s="191" t="s">
        <v>65</v>
      </c>
      <c r="B688" s="191">
        <v>315860</v>
      </c>
      <c r="C688" s="191" t="s">
        <v>711</v>
      </c>
      <c r="D688" s="192">
        <v>18</v>
      </c>
      <c r="E688" s="195">
        <v>60</v>
      </c>
    </row>
    <row r="689" spans="1:5" ht="15" customHeight="1" x14ac:dyDescent="0.25">
      <c r="A689" s="191" t="s">
        <v>49</v>
      </c>
      <c r="B689" s="191">
        <v>315870</v>
      </c>
      <c r="C689" s="191" t="s">
        <v>712</v>
      </c>
      <c r="D689" s="192">
        <v>12</v>
      </c>
      <c r="E689" s="195">
        <v>30</v>
      </c>
    </row>
    <row r="690" spans="1:5" ht="15" customHeight="1" x14ac:dyDescent="0.25">
      <c r="A690" s="191" t="s">
        <v>34</v>
      </c>
      <c r="B690" s="191">
        <v>315880</v>
      </c>
      <c r="C690" s="191" t="s">
        <v>713</v>
      </c>
      <c r="D690" s="192">
        <v>30</v>
      </c>
      <c r="E690" s="195">
        <v>80</v>
      </c>
    </row>
    <row r="691" spans="1:5" ht="15" customHeight="1" x14ac:dyDescent="0.25">
      <c r="A691" s="191" t="s">
        <v>24</v>
      </c>
      <c r="B691" s="191">
        <v>315890</v>
      </c>
      <c r="C691" s="191" t="s">
        <v>714</v>
      </c>
      <c r="D691" s="192">
        <v>36</v>
      </c>
      <c r="E691" s="195">
        <v>30</v>
      </c>
    </row>
    <row r="692" spans="1:5" ht="15" customHeight="1" x14ac:dyDescent="0.25">
      <c r="A692" s="191" t="s">
        <v>28</v>
      </c>
      <c r="B692" s="191">
        <v>315895</v>
      </c>
      <c r="C692" s="191" t="s">
        <v>715</v>
      </c>
      <c r="D692" s="192">
        <v>186</v>
      </c>
      <c r="E692" s="195">
        <v>75</v>
      </c>
    </row>
    <row r="693" spans="1:5" ht="15" customHeight="1" x14ac:dyDescent="0.25">
      <c r="A693" s="191" t="s">
        <v>107</v>
      </c>
      <c r="B693" s="191">
        <v>315900</v>
      </c>
      <c r="C693" s="191" t="s">
        <v>716</v>
      </c>
      <c r="D693" s="192">
        <v>18</v>
      </c>
      <c r="E693" s="195">
        <v>20</v>
      </c>
    </row>
    <row r="694" spans="1:5" ht="15" customHeight="1" x14ac:dyDescent="0.25">
      <c r="A694" s="191" t="s">
        <v>49</v>
      </c>
      <c r="B694" s="191">
        <v>315910</v>
      </c>
      <c r="C694" s="191" t="s">
        <v>717</v>
      </c>
      <c r="D694" s="192">
        <v>18</v>
      </c>
      <c r="E694" s="195">
        <v>50</v>
      </c>
    </row>
    <row r="695" spans="1:5" ht="15" customHeight="1" x14ac:dyDescent="0.25">
      <c r="A695" s="191" t="s">
        <v>44</v>
      </c>
      <c r="B695" s="191">
        <v>315920</v>
      </c>
      <c r="C695" s="191" t="s">
        <v>718</v>
      </c>
      <c r="D695" s="192">
        <v>48</v>
      </c>
      <c r="E695" s="195">
        <v>150</v>
      </c>
    </row>
    <row r="696" spans="1:5" ht="15" customHeight="1" x14ac:dyDescent="0.25">
      <c r="A696" s="191" t="s">
        <v>65</v>
      </c>
      <c r="B696" s="191">
        <v>315930</v>
      </c>
      <c r="C696" s="191" t="s">
        <v>719</v>
      </c>
      <c r="D696" s="192">
        <v>24</v>
      </c>
      <c r="E696" s="195">
        <v>90</v>
      </c>
    </row>
    <row r="697" spans="1:5" ht="15" customHeight="1" x14ac:dyDescent="0.25">
      <c r="A697" s="191" t="s">
        <v>28</v>
      </c>
      <c r="B697" s="191">
        <v>315935</v>
      </c>
      <c r="C697" s="191" t="s">
        <v>720</v>
      </c>
      <c r="D697" s="192">
        <v>30</v>
      </c>
      <c r="E697" s="195">
        <v>25</v>
      </c>
    </row>
    <row r="698" spans="1:5" ht="15" customHeight="1" x14ac:dyDescent="0.25">
      <c r="A698" s="191" t="s">
        <v>49</v>
      </c>
      <c r="B698" s="191">
        <v>315940</v>
      </c>
      <c r="C698" s="191" t="s">
        <v>721</v>
      </c>
      <c r="D698" s="192">
        <v>24</v>
      </c>
      <c r="E698" s="195">
        <v>55</v>
      </c>
    </row>
    <row r="699" spans="1:5" ht="15" customHeight="1" x14ac:dyDescent="0.25">
      <c r="A699" s="191" t="s">
        <v>30</v>
      </c>
      <c r="B699" s="191">
        <v>315950</v>
      </c>
      <c r="C699" s="191" t="s">
        <v>722</v>
      </c>
      <c r="D699" s="192">
        <v>24</v>
      </c>
      <c r="E699" s="195">
        <v>70</v>
      </c>
    </row>
    <row r="700" spans="1:5" ht="15" customHeight="1" x14ac:dyDescent="0.25">
      <c r="A700" s="191" t="s">
        <v>44</v>
      </c>
      <c r="B700" s="191">
        <v>315960</v>
      </c>
      <c r="C700" s="191" t="s">
        <v>723</v>
      </c>
      <c r="D700" s="192">
        <v>360</v>
      </c>
      <c r="E700" s="195">
        <v>410</v>
      </c>
    </row>
    <row r="701" spans="1:5" ht="15" customHeight="1" x14ac:dyDescent="0.25">
      <c r="A701" s="191" t="s">
        <v>79</v>
      </c>
      <c r="B701" s="191">
        <v>315970</v>
      </c>
      <c r="C701" s="191" t="s">
        <v>724</v>
      </c>
      <c r="D701" s="192">
        <v>12</v>
      </c>
      <c r="E701" s="195">
        <v>35</v>
      </c>
    </row>
    <row r="702" spans="1:5" ht="15" customHeight="1" x14ac:dyDescent="0.25">
      <c r="A702" s="191" t="s">
        <v>151</v>
      </c>
      <c r="B702" s="191">
        <v>315980</v>
      </c>
      <c r="C702" s="191" t="s">
        <v>725</v>
      </c>
      <c r="D702" s="192">
        <v>120</v>
      </c>
      <c r="E702" s="195">
        <v>78</v>
      </c>
    </row>
    <row r="703" spans="1:5" ht="15" customHeight="1" x14ac:dyDescent="0.25">
      <c r="A703" s="191" t="s">
        <v>34</v>
      </c>
      <c r="B703" s="191">
        <v>315990</v>
      </c>
      <c r="C703" s="191" t="s">
        <v>726</v>
      </c>
      <c r="D703" s="192">
        <v>78</v>
      </c>
      <c r="E703" s="195">
        <v>140</v>
      </c>
    </row>
    <row r="704" spans="1:5" ht="15" customHeight="1" x14ac:dyDescent="0.25">
      <c r="A704" s="191" t="s">
        <v>46</v>
      </c>
      <c r="B704" s="191">
        <v>316000</v>
      </c>
      <c r="C704" s="191" t="s">
        <v>727</v>
      </c>
      <c r="D704" s="192">
        <v>18</v>
      </c>
      <c r="E704" s="195">
        <v>55</v>
      </c>
    </row>
    <row r="705" spans="1:5" ht="15" customHeight="1" x14ac:dyDescent="0.25">
      <c r="A705" s="191" t="s">
        <v>26</v>
      </c>
      <c r="B705" s="191">
        <v>316010</v>
      </c>
      <c r="C705" s="191" t="s">
        <v>728</v>
      </c>
      <c r="D705" s="192">
        <v>18</v>
      </c>
      <c r="E705" s="195">
        <v>45</v>
      </c>
    </row>
    <row r="706" spans="1:5" ht="15" customHeight="1" x14ac:dyDescent="0.25">
      <c r="A706" s="191" t="s">
        <v>60</v>
      </c>
      <c r="B706" s="191">
        <v>316020</v>
      </c>
      <c r="C706" s="191" t="s">
        <v>729</v>
      </c>
      <c r="D706" s="192">
        <v>12</v>
      </c>
      <c r="E706" s="195">
        <v>60</v>
      </c>
    </row>
    <row r="707" spans="1:5" ht="15" customHeight="1" x14ac:dyDescent="0.25">
      <c r="A707" s="191" t="s">
        <v>38</v>
      </c>
      <c r="B707" s="191">
        <v>316030</v>
      </c>
      <c r="C707" s="191" t="s">
        <v>730</v>
      </c>
      <c r="D707" s="192">
        <v>36</v>
      </c>
      <c r="E707" s="195">
        <v>45</v>
      </c>
    </row>
    <row r="708" spans="1:5" ht="15" customHeight="1" x14ac:dyDescent="0.25">
      <c r="A708" s="191" t="s">
        <v>34</v>
      </c>
      <c r="B708" s="191">
        <v>316040</v>
      </c>
      <c r="C708" s="191" t="s">
        <v>731</v>
      </c>
      <c r="D708" s="192">
        <v>0</v>
      </c>
      <c r="E708" s="195">
        <v>705</v>
      </c>
    </row>
    <row r="709" spans="1:5" ht="15" customHeight="1" x14ac:dyDescent="0.25">
      <c r="A709" s="191" t="s">
        <v>112</v>
      </c>
      <c r="B709" s="191">
        <v>316045</v>
      </c>
      <c r="C709" s="191" t="s">
        <v>732</v>
      </c>
      <c r="D709" s="192">
        <v>24</v>
      </c>
      <c r="E709" s="195">
        <v>95</v>
      </c>
    </row>
    <row r="710" spans="1:5" ht="15" customHeight="1" x14ac:dyDescent="0.25">
      <c r="A710" s="191" t="s">
        <v>98</v>
      </c>
      <c r="B710" s="191">
        <v>316050</v>
      </c>
      <c r="C710" s="191" t="s">
        <v>733</v>
      </c>
      <c r="D710" s="192">
        <v>12</v>
      </c>
      <c r="E710" s="195">
        <v>30</v>
      </c>
    </row>
    <row r="711" spans="1:5" ht="15" customHeight="1" x14ac:dyDescent="0.25">
      <c r="A711" s="191" t="s">
        <v>22</v>
      </c>
      <c r="B711" s="191">
        <v>316060</v>
      </c>
      <c r="C711" s="191" t="s">
        <v>734</v>
      </c>
      <c r="D711" s="192">
        <v>12</v>
      </c>
      <c r="E711" s="195">
        <v>50</v>
      </c>
    </row>
    <row r="712" spans="1:5" ht="15" customHeight="1" x14ac:dyDescent="0.25">
      <c r="A712" s="191" t="s">
        <v>65</v>
      </c>
      <c r="B712" s="191">
        <v>316070</v>
      </c>
      <c r="C712" s="191" t="s">
        <v>735</v>
      </c>
      <c r="D712" s="192">
        <v>204</v>
      </c>
      <c r="E712" s="195">
        <v>1065</v>
      </c>
    </row>
    <row r="713" spans="1:5" ht="15" customHeight="1" x14ac:dyDescent="0.25">
      <c r="A713" s="191" t="s">
        <v>41</v>
      </c>
      <c r="B713" s="191">
        <v>316080</v>
      </c>
      <c r="C713" s="191" t="s">
        <v>736</v>
      </c>
      <c r="D713" s="192">
        <v>18</v>
      </c>
      <c r="E713" s="195">
        <v>15</v>
      </c>
    </row>
    <row r="714" spans="1:5" ht="15" customHeight="1" x14ac:dyDescent="0.25">
      <c r="A714" s="191" t="s">
        <v>49</v>
      </c>
      <c r="B714" s="191">
        <v>316090</v>
      </c>
      <c r="C714" s="191" t="s">
        <v>737</v>
      </c>
      <c r="D714" s="192">
        <v>18</v>
      </c>
      <c r="E714" s="195">
        <v>50</v>
      </c>
    </row>
    <row r="715" spans="1:5" ht="15" customHeight="1" x14ac:dyDescent="0.25">
      <c r="A715" s="191" t="s">
        <v>28</v>
      </c>
      <c r="B715" s="191">
        <v>316095</v>
      </c>
      <c r="C715" s="191" t="s">
        <v>738</v>
      </c>
      <c r="D715" s="192">
        <v>18</v>
      </c>
      <c r="E715" s="195">
        <v>55</v>
      </c>
    </row>
    <row r="716" spans="1:5" ht="15" customHeight="1" x14ac:dyDescent="0.25">
      <c r="A716" s="191" t="s">
        <v>98</v>
      </c>
      <c r="B716" s="191">
        <v>316100</v>
      </c>
      <c r="C716" s="191" t="s">
        <v>739</v>
      </c>
      <c r="D716" s="192">
        <v>66</v>
      </c>
      <c r="E716" s="195">
        <v>50</v>
      </c>
    </row>
    <row r="717" spans="1:5" ht="15" customHeight="1" x14ac:dyDescent="0.25">
      <c r="A717" s="191" t="s">
        <v>30</v>
      </c>
      <c r="B717" s="191">
        <v>316105</v>
      </c>
      <c r="C717" s="191" t="s">
        <v>740</v>
      </c>
      <c r="D717" s="192">
        <v>18</v>
      </c>
      <c r="E717" s="195">
        <v>55</v>
      </c>
    </row>
    <row r="718" spans="1:5" ht="15" customHeight="1" x14ac:dyDescent="0.25">
      <c r="A718" s="191" t="s">
        <v>130</v>
      </c>
      <c r="B718" s="191">
        <v>316110</v>
      </c>
      <c r="C718" s="191" t="s">
        <v>741</v>
      </c>
      <c r="D718" s="192">
        <v>150</v>
      </c>
      <c r="E718" s="195">
        <v>130</v>
      </c>
    </row>
    <row r="719" spans="1:5" ht="15" customHeight="1" x14ac:dyDescent="0.25">
      <c r="A719" s="191" t="s">
        <v>34</v>
      </c>
      <c r="B719" s="191">
        <v>316120</v>
      </c>
      <c r="C719" s="191" t="s">
        <v>742</v>
      </c>
      <c r="D719" s="192">
        <v>24</v>
      </c>
      <c r="E719" s="195">
        <v>95</v>
      </c>
    </row>
    <row r="720" spans="1:5" ht="15" customHeight="1" x14ac:dyDescent="0.25">
      <c r="A720" s="191" t="s">
        <v>32</v>
      </c>
      <c r="B720" s="191">
        <v>316130</v>
      </c>
      <c r="C720" s="191" t="s">
        <v>743</v>
      </c>
      <c r="D720" s="192">
        <v>24</v>
      </c>
      <c r="E720" s="195">
        <v>95</v>
      </c>
    </row>
    <row r="721" spans="1:5" ht="15" customHeight="1" x14ac:dyDescent="0.25">
      <c r="A721" s="191" t="s">
        <v>70</v>
      </c>
      <c r="B721" s="191">
        <v>316140</v>
      </c>
      <c r="C721" s="191" t="s">
        <v>744</v>
      </c>
      <c r="D721" s="192">
        <v>18</v>
      </c>
      <c r="E721" s="195">
        <v>20</v>
      </c>
    </row>
    <row r="722" spans="1:5" ht="15" customHeight="1" x14ac:dyDescent="0.25">
      <c r="A722" s="191" t="s">
        <v>70</v>
      </c>
      <c r="B722" s="191">
        <v>316150</v>
      </c>
      <c r="C722" s="191" t="s">
        <v>745</v>
      </c>
      <c r="D722" s="192">
        <v>102</v>
      </c>
      <c r="E722" s="195">
        <v>145</v>
      </c>
    </row>
    <row r="723" spans="1:5" ht="15" customHeight="1" x14ac:dyDescent="0.25">
      <c r="A723" s="191" t="s">
        <v>30</v>
      </c>
      <c r="B723" s="191">
        <v>316160</v>
      </c>
      <c r="C723" s="191" t="s">
        <v>746</v>
      </c>
      <c r="D723" s="192">
        <v>18</v>
      </c>
      <c r="E723" s="195">
        <v>60</v>
      </c>
    </row>
    <row r="724" spans="1:5" ht="15" customHeight="1" x14ac:dyDescent="0.25">
      <c r="A724" s="191" t="s">
        <v>30</v>
      </c>
      <c r="B724" s="191">
        <v>316165</v>
      </c>
      <c r="C724" s="191" t="s">
        <v>747</v>
      </c>
      <c r="D724" s="192">
        <v>18</v>
      </c>
      <c r="E724" s="195">
        <v>55</v>
      </c>
    </row>
    <row r="725" spans="1:5" ht="15" customHeight="1" x14ac:dyDescent="0.25">
      <c r="A725" s="191" t="s">
        <v>79</v>
      </c>
      <c r="B725" s="191">
        <v>316170</v>
      </c>
      <c r="C725" s="191" t="s">
        <v>748</v>
      </c>
      <c r="D725" s="192">
        <v>36</v>
      </c>
      <c r="E725" s="195">
        <v>95</v>
      </c>
    </row>
    <row r="726" spans="1:5" ht="15" customHeight="1" x14ac:dyDescent="0.25">
      <c r="A726" s="191" t="s">
        <v>34</v>
      </c>
      <c r="B726" s="191">
        <v>316180</v>
      </c>
      <c r="C726" s="191" t="s">
        <v>749</v>
      </c>
      <c r="D726" s="192">
        <v>90</v>
      </c>
      <c r="E726" s="195">
        <v>125</v>
      </c>
    </row>
    <row r="727" spans="1:5" ht="15" customHeight="1" x14ac:dyDescent="0.25">
      <c r="A727" s="191" t="s">
        <v>98</v>
      </c>
      <c r="B727" s="191">
        <v>316190</v>
      </c>
      <c r="C727" s="191" t="s">
        <v>750</v>
      </c>
      <c r="D727" s="192">
        <v>48</v>
      </c>
      <c r="E727" s="195">
        <v>135</v>
      </c>
    </row>
    <row r="728" spans="1:5" ht="15" customHeight="1" x14ac:dyDescent="0.25">
      <c r="A728" s="191" t="s">
        <v>41</v>
      </c>
      <c r="B728" s="191">
        <v>316200</v>
      </c>
      <c r="C728" s="191" t="s">
        <v>751</v>
      </c>
      <c r="D728" s="192">
        <v>132</v>
      </c>
      <c r="E728" s="195">
        <v>305</v>
      </c>
    </row>
    <row r="729" spans="1:5" ht="15" customHeight="1" x14ac:dyDescent="0.25">
      <c r="A729" s="191" t="s">
        <v>79</v>
      </c>
      <c r="B729" s="191">
        <v>316210</v>
      </c>
      <c r="C729" s="191" t="s">
        <v>752</v>
      </c>
      <c r="D729" s="192">
        <v>144</v>
      </c>
      <c r="E729" s="195">
        <v>375</v>
      </c>
    </row>
    <row r="730" spans="1:5" ht="15" customHeight="1" x14ac:dyDescent="0.25">
      <c r="A730" s="191" t="s">
        <v>53</v>
      </c>
      <c r="B730" s="191">
        <v>316220</v>
      </c>
      <c r="C730" s="191" t="s">
        <v>753</v>
      </c>
      <c r="D730" s="192">
        <v>36</v>
      </c>
      <c r="E730" s="195">
        <v>95</v>
      </c>
    </row>
    <row r="731" spans="1:5" ht="15" customHeight="1" x14ac:dyDescent="0.25">
      <c r="A731" s="191" t="s">
        <v>112</v>
      </c>
      <c r="B731" s="191">
        <v>316225</v>
      </c>
      <c r="C731" s="191" t="s">
        <v>754</v>
      </c>
      <c r="D731" s="192">
        <v>18</v>
      </c>
      <c r="E731" s="195">
        <v>110</v>
      </c>
    </row>
    <row r="732" spans="1:5" ht="15" customHeight="1" x14ac:dyDescent="0.25">
      <c r="A732" s="191" t="s">
        <v>44</v>
      </c>
      <c r="B732" s="191">
        <v>316230</v>
      </c>
      <c r="C732" s="191" t="s">
        <v>755</v>
      </c>
      <c r="D732" s="192">
        <v>12</v>
      </c>
      <c r="E732" s="195">
        <v>35</v>
      </c>
    </row>
    <row r="733" spans="1:5" ht="15" customHeight="1" x14ac:dyDescent="0.25">
      <c r="A733" s="191" t="s">
        <v>130</v>
      </c>
      <c r="B733" s="191">
        <v>316240</v>
      </c>
      <c r="C733" s="191" t="s">
        <v>756</v>
      </c>
      <c r="D733" s="192">
        <v>72</v>
      </c>
      <c r="E733" s="195">
        <v>150</v>
      </c>
    </row>
    <row r="734" spans="1:5" ht="15" customHeight="1" x14ac:dyDescent="0.25">
      <c r="A734" s="191" t="s">
        <v>130</v>
      </c>
      <c r="B734" s="191">
        <v>316245</v>
      </c>
      <c r="C734" s="191" t="s">
        <v>757</v>
      </c>
      <c r="D734" s="192">
        <v>0</v>
      </c>
      <c r="E734" s="195">
        <v>110</v>
      </c>
    </row>
    <row r="735" spans="1:5" ht="15" customHeight="1" x14ac:dyDescent="0.25">
      <c r="A735" s="191" t="s">
        <v>102</v>
      </c>
      <c r="B735" s="191">
        <v>316250</v>
      </c>
      <c r="C735" s="191" t="s">
        <v>758</v>
      </c>
      <c r="D735" s="192">
        <v>450</v>
      </c>
      <c r="E735" s="195">
        <v>0</v>
      </c>
    </row>
    <row r="736" spans="1:5" ht="15" customHeight="1" x14ac:dyDescent="0.25">
      <c r="A736" s="191" t="s">
        <v>24</v>
      </c>
      <c r="B736" s="191">
        <v>316255</v>
      </c>
      <c r="C736" s="191" t="s">
        <v>759</v>
      </c>
      <c r="D736" s="192">
        <v>42</v>
      </c>
      <c r="E736" s="195">
        <v>150</v>
      </c>
    </row>
    <row r="737" spans="1:5" ht="15" customHeight="1" x14ac:dyDescent="0.25">
      <c r="A737" s="191" t="s">
        <v>30</v>
      </c>
      <c r="B737" s="191">
        <v>316257</v>
      </c>
      <c r="C737" s="191" t="s">
        <v>760</v>
      </c>
      <c r="D737" s="192">
        <v>24</v>
      </c>
      <c r="E737" s="195">
        <v>80</v>
      </c>
    </row>
    <row r="738" spans="1:5" ht="15" customHeight="1" x14ac:dyDescent="0.25">
      <c r="A738" s="191" t="s">
        <v>28</v>
      </c>
      <c r="B738" s="191">
        <v>316260</v>
      </c>
      <c r="C738" s="191" t="s">
        <v>761</v>
      </c>
      <c r="D738" s="192">
        <v>36</v>
      </c>
      <c r="E738" s="195">
        <v>130</v>
      </c>
    </row>
    <row r="739" spans="1:5" ht="15" customHeight="1" x14ac:dyDescent="0.25">
      <c r="A739" s="191" t="s">
        <v>112</v>
      </c>
      <c r="B739" s="191">
        <v>316265</v>
      </c>
      <c r="C739" s="191" t="s">
        <v>762</v>
      </c>
      <c r="D739" s="192">
        <v>18</v>
      </c>
      <c r="E739" s="195">
        <v>85</v>
      </c>
    </row>
    <row r="740" spans="1:5" ht="15" customHeight="1" x14ac:dyDescent="0.25">
      <c r="A740" s="191" t="s">
        <v>112</v>
      </c>
      <c r="B740" s="191">
        <v>316270</v>
      </c>
      <c r="C740" s="191" t="s">
        <v>763</v>
      </c>
      <c r="D740" s="192">
        <v>96</v>
      </c>
      <c r="E740" s="195">
        <v>260</v>
      </c>
    </row>
    <row r="741" spans="1:5" ht="15" customHeight="1" x14ac:dyDescent="0.25">
      <c r="A741" s="191" t="s">
        <v>30</v>
      </c>
      <c r="B741" s="191">
        <v>316280</v>
      </c>
      <c r="C741" s="191" t="s">
        <v>764</v>
      </c>
      <c r="D741" s="192">
        <v>60</v>
      </c>
      <c r="E741" s="195">
        <v>175</v>
      </c>
    </row>
    <row r="742" spans="1:5" ht="15" customHeight="1" x14ac:dyDescent="0.25">
      <c r="A742" s="191" t="s">
        <v>65</v>
      </c>
      <c r="B742" s="191">
        <v>316290</v>
      </c>
      <c r="C742" s="191" t="s">
        <v>765</v>
      </c>
      <c r="D742" s="192">
        <v>102</v>
      </c>
      <c r="E742" s="195">
        <v>330</v>
      </c>
    </row>
    <row r="743" spans="1:5" ht="15" customHeight="1" x14ac:dyDescent="0.25">
      <c r="A743" s="191" t="s">
        <v>107</v>
      </c>
      <c r="B743" s="191">
        <v>316292</v>
      </c>
      <c r="C743" s="191" t="s">
        <v>766</v>
      </c>
      <c r="D743" s="192">
        <v>132</v>
      </c>
      <c r="E743" s="195">
        <v>80</v>
      </c>
    </row>
    <row r="744" spans="1:5" ht="15" customHeight="1" x14ac:dyDescent="0.25">
      <c r="A744" s="191" t="s">
        <v>53</v>
      </c>
      <c r="B744" s="191">
        <v>316294</v>
      </c>
      <c r="C744" s="191" t="s">
        <v>767</v>
      </c>
      <c r="D744" s="192">
        <v>30</v>
      </c>
      <c r="E744" s="195">
        <v>80</v>
      </c>
    </row>
    <row r="745" spans="1:5" ht="15" customHeight="1" x14ac:dyDescent="0.25">
      <c r="A745" s="191" t="s">
        <v>107</v>
      </c>
      <c r="B745" s="191">
        <v>316295</v>
      </c>
      <c r="C745" s="191" t="s">
        <v>768</v>
      </c>
      <c r="D745" s="192">
        <v>168</v>
      </c>
      <c r="E745" s="195">
        <v>305</v>
      </c>
    </row>
    <row r="746" spans="1:5" ht="15" customHeight="1" x14ac:dyDescent="0.25">
      <c r="A746" s="191" t="s">
        <v>30</v>
      </c>
      <c r="B746" s="191">
        <v>316300</v>
      </c>
      <c r="C746" s="191" t="s">
        <v>769</v>
      </c>
      <c r="D746" s="192">
        <v>18</v>
      </c>
      <c r="E746" s="195">
        <v>45</v>
      </c>
    </row>
    <row r="747" spans="1:5" ht="15" customHeight="1" x14ac:dyDescent="0.25">
      <c r="A747" s="191" t="s">
        <v>34</v>
      </c>
      <c r="B747" s="191">
        <v>316310</v>
      </c>
      <c r="C747" s="191" t="s">
        <v>770</v>
      </c>
      <c r="D747" s="192">
        <v>24</v>
      </c>
      <c r="E747" s="195">
        <v>50</v>
      </c>
    </row>
    <row r="748" spans="1:5" ht="15" customHeight="1" x14ac:dyDescent="0.25">
      <c r="A748" s="191" t="s">
        <v>44</v>
      </c>
      <c r="B748" s="191">
        <v>316320</v>
      </c>
      <c r="C748" s="191" t="s">
        <v>771</v>
      </c>
      <c r="D748" s="192">
        <v>18</v>
      </c>
      <c r="E748" s="195">
        <v>45</v>
      </c>
    </row>
    <row r="749" spans="1:5" ht="15" customHeight="1" x14ac:dyDescent="0.25">
      <c r="A749" s="191" t="s">
        <v>36</v>
      </c>
      <c r="B749" s="191">
        <v>316330</v>
      </c>
      <c r="C749" s="191" t="s">
        <v>772</v>
      </c>
      <c r="D749" s="192">
        <v>18</v>
      </c>
      <c r="E749" s="195">
        <v>40</v>
      </c>
    </row>
    <row r="750" spans="1:5" ht="15" customHeight="1" x14ac:dyDescent="0.25">
      <c r="A750" s="191" t="s">
        <v>26</v>
      </c>
      <c r="B750" s="191">
        <v>316340</v>
      </c>
      <c r="C750" s="191" t="s">
        <v>773</v>
      </c>
      <c r="D750" s="192">
        <v>24</v>
      </c>
      <c r="E750" s="195">
        <v>110</v>
      </c>
    </row>
    <row r="751" spans="1:5" ht="15" customHeight="1" x14ac:dyDescent="0.25">
      <c r="A751" s="191" t="s">
        <v>30</v>
      </c>
      <c r="B751" s="191">
        <v>316350</v>
      </c>
      <c r="C751" s="191" t="s">
        <v>774</v>
      </c>
      <c r="D751" s="192">
        <v>24</v>
      </c>
      <c r="E751" s="195">
        <v>95</v>
      </c>
    </row>
    <row r="752" spans="1:5" ht="15" customHeight="1" x14ac:dyDescent="0.25">
      <c r="A752" s="191" t="s">
        <v>24</v>
      </c>
      <c r="B752" s="191">
        <v>316360</v>
      </c>
      <c r="C752" s="191" t="s">
        <v>775</v>
      </c>
      <c r="D752" s="192">
        <v>12</v>
      </c>
      <c r="E752" s="195">
        <v>25</v>
      </c>
    </row>
    <row r="753" spans="1:5" ht="15" customHeight="1" x14ac:dyDescent="0.25">
      <c r="A753" s="191" t="s">
        <v>41</v>
      </c>
      <c r="B753" s="191">
        <v>316370</v>
      </c>
      <c r="C753" s="191" t="s">
        <v>776</v>
      </c>
      <c r="D753" s="192">
        <v>150</v>
      </c>
      <c r="E753" s="195">
        <v>115</v>
      </c>
    </row>
    <row r="754" spans="1:5" ht="15" customHeight="1" x14ac:dyDescent="0.25">
      <c r="A754" s="191" t="s">
        <v>26</v>
      </c>
      <c r="B754" s="191">
        <v>316380</v>
      </c>
      <c r="C754" s="191" t="s">
        <v>777</v>
      </c>
      <c r="D754" s="192">
        <v>24</v>
      </c>
      <c r="E754" s="195">
        <v>70</v>
      </c>
    </row>
    <row r="755" spans="1:5" ht="15" customHeight="1" x14ac:dyDescent="0.25">
      <c r="A755" s="191" t="s">
        <v>48</v>
      </c>
      <c r="B755" s="191">
        <v>316390</v>
      </c>
      <c r="C755" s="191" t="s">
        <v>778</v>
      </c>
      <c r="D755" s="192">
        <v>18</v>
      </c>
      <c r="E755" s="195">
        <v>80</v>
      </c>
    </row>
    <row r="756" spans="1:5" ht="15" customHeight="1" x14ac:dyDescent="0.25">
      <c r="A756" s="191" t="s">
        <v>26</v>
      </c>
      <c r="B756" s="191">
        <v>316400</v>
      </c>
      <c r="C756" s="191" t="s">
        <v>779</v>
      </c>
      <c r="D756" s="192">
        <v>30</v>
      </c>
      <c r="E756" s="195">
        <v>30</v>
      </c>
    </row>
    <row r="757" spans="1:5" ht="15" customHeight="1" x14ac:dyDescent="0.25">
      <c r="A757" s="191" t="s">
        <v>30</v>
      </c>
      <c r="B757" s="191">
        <v>316410</v>
      </c>
      <c r="C757" s="191" t="s">
        <v>780</v>
      </c>
      <c r="D757" s="192">
        <v>18</v>
      </c>
      <c r="E757" s="195">
        <v>80</v>
      </c>
    </row>
    <row r="758" spans="1:5" ht="15" customHeight="1" x14ac:dyDescent="0.25">
      <c r="A758" s="191" t="s">
        <v>130</v>
      </c>
      <c r="B758" s="191">
        <v>316420</v>
      </c>
      <c r="C758" s="191" t="s">
        <v>781</v>
      </c>
      <c r="D758" s="192">
        <v>36</v>
      </c>
      <c r="E758" s="195">
        <v>110</v>
      </c>
    </row>
    <row r="759" spans="1:5" ht="15" customHeight="1" x14ac:dyDescent="0.25">
      <c r="A759" s="191" t="s">
        <v>53</v>
      </c>
      <c r="B759" s="191">
        <v>316430</v>
      </c>
      <c r="C759" s="191" t="s">
        <v>782</v>
      </c>
      <c r="D759" s="192">
        <v>36</v>
      </c>
      <c r="E759" s="195">
        <v>65</v>
      </c>
    </row>
    <row r="760" spans="1:5" ht="15" customHeight="1" x14ac:dyDescent="0.25">
      <c r="A760" s="191" t="s">
        <v>44</v>
      </c>
      <c r="B760" s="191">
        <v>316440</v>
      </c>
      <c r="C760" s="191" t="s">
        <v>783</v>
      </c>
      <c r="D760" s="192">
        <v>36</v>
      </c>
      <c r="E760" s="195">
        <v>80</v>
      </c>
    </row>
    <row r="761" spans="1:5" ht="15" customHeight="1" x14ac:dyDescent="0.25">
      <c r="A761" s="191" t="s">
        <v>70</v>
      </c>
      <c r="B761" s="191">
        <v>316443</v>
      </c>
      <c r="C761" s="191" t="s">
        <v>784</v>
      </c>
      <c r="D761" s="192">
        <v>12</v>
      </c>
      <c r="E761" s="195">
        <v>50</v>
      </c>
    </row>
    <row r="762" spans="1:5" ht="15" customHeight="1" x14ac:dyDescent="0.25">
      <c r="A762" s="191" t="s">
        <v>28</v>
      </c>
      <c r="B762" s="191">
        <v>316447</v>
      </c>
      <c r="C762" s="191" t="s">
        <v>785</v>
      </c>
      <c r="D762" s="192">
        <v>24</v>
      </c>
      <c r="E762" s="195">
        <v>35</v>
      </c>
    </row>
    <row r="763" spans="1:5" ht="15" customHeight="1" x14ac:dyDescent="0.25">
      <c r="A763" s="191" t="s">
        <v>30</v>
      </c>
      <c r="B763" s="191">
        <v>316450</v>
      </c>
      <c r="C763" s="191" t="s">
        <v>786</v>
      </c>
      <c r="D763" s="192">
        <v>30</v>
      </c>
      <c r="E763" s="195">
        <v>175</v>
      </c>
    </row>
    <row r="764" spans="1:5" ht="15" customHeight="1" x14ac:dyDescent="0.25">
      <c r="A764" s="191" t="s">
        <v>34</v>
      </c>
      <c r="B764" s="191">
        <v>316460</v>
      </c>
      <c r="C764" s="191" t="s">
        <v>787</v>
      </c>
      <c r="D764" s="192">
        <v>132</v>
      </c>
      <c r="E764" s="195">
        <v>25</v>
      </c>
    </row>
    <row r="765" spans="1:5" ht="15" customHeight="1" x14ac:dyDescent="0.25">
      <c r="A765" s="191" t="s">
        <v>53</v>
      </c>
      <c r="B765" s="191">
        <v>316470</v>
      </c>
      <c r="C765" s="191" t="s">
        <v>788</v>
      </c>
      <c r="D765" s="192">
        <v>234</v>
      </c>
      <c r="E765" s="195">
        <v>205</v>
      </c>
    </row>
    <row r="766" spans="1:5" ht="15" customHeight="1" x14ac:dyDescent="0.25">
      <c r="A766" s="191" t="s">
        <v>98</v>
      </c>
      <c r="B766" s="191">
        <v>316480</v>
      </c>
      <c r="C766" s="191" t="s">
        <v>789</v>
      </c>
      <c r="D766" s="192">
        <v>6</v>
      </c>
      <c r="E766" s="195">
        <v>40</v>
      </c>
    </row>
    <row r="767" spans="1:5" ht="15" customHeight="1" x14ac:dyDescent="0.25">
      <c r="A767" s="191" t="s">
        <v>41</v>
      </c>
      <c r="B767" s="191">
        <v>316490</v>
      </c>
      <c r="C767" s="191" t="s">
        <v>790</v>
      </c>
      <c r="D767" s="192">
        <v>12</v>
      </c>
      <c r="E767" s="195">
        <v>20</v>
      </c>
    </row>
    <row r="768" spans="1:5" ht="15" customHeight="1" x14ac:dyDescent="0.25">
      <c r="A768" s="191" t="s">
        <v>102</v>
      </c>
      <c r="B768" s="191">
        <v>316500</v>
      </c>
      <c r="C768" s="191" t="s">
        <v>791</v>
      </c>
      <c r="D768" s="192">
        <v>60</v>
      </c>
      <c r="E768" s="195">
        <v>150</v>
      </c>
    </row>
    <row r="769" spans="1:5" ht="15" customHeight="1" x14ac:dyDescent="0.25">
      <c r="A769" s="191" t="s">
        <v>53</v>
      </c>
      <c r="B769" s="191">
        <v>316510</v>
      </c>
      <c r="C769" s="191" t="s">
        <v>792</v>
      </c>
      <c r="D769" s="192">
        <v>36</v>
      </c>
      <c r="E769" s="195">
        <v>125</v>
      </c>
    </row>
    <row r="770" spans="1:5" ht="15" customHeight="1" x14ac:dyDescent="0.25">
      <c r="A770" s="191" t="s">
        <v>41</v>
      </c>
      <c r="B770" s="191">
        <v>316520</v>
      </c>
      <c r="C770" s="191" t="s">
        <v>793</v>
      </c>
      <c r="D770" s="192">
        <v>54</v>
      </c>
      <c r="E770" s="195">
        <v>90</v>
      </c>
    </row>
    <row r="771" spans="1:5" ht="15" customHeight="1" x14ac:dyDescent="0.25">
      <c r="A771" s="191" t="s">
        <v>102</v>
      </c>
      <c r="B771" s="191">
        <v>316530</v>
      </c>
      <c r="C771" s="191" t="s">
        <v>794</v>
      </c>
      <c r="D771" s="192">
        <v>54</v>
      </c>
      <c r="E771" s="195">
        <v>65</v>
      </c>
    </row>
    <row r="772" spans="1:5" ht="15" customHeight="1" x14ac:dyDescent="0.25">
      <c r="A772" s="191" t="s">
        <v>44</v>
      </c>
      <c r="B772" s="191">
        <v>316540</v>
      </c>
      <c r="C772" s="191" t="s">
        <v>795</v>
      </c>
      <c r="D772" s="192">
        <v>24</v>
      </c>
      <c r="E772" s="195">
        <v>90</v>
      </c>
    </row>
    <row r="773" spans="1:5" ht="15" customHeight="1" x14ac:dyDescent="0.25">
      <c r="A773" s="191" t="s">
        <v>30</v>
      </c>
      <c r="B773" s="191">
        <v>316550</v>
      </c>
      <c r="C773" s="191" t="s">
        <v>796</v>
      </c>
      <c r="D773" s="192">
        <v>24</v>
      </c>
      <c r="E773" s="195">
        <v>120</v>
      </c>
    </row>
    <row r="774" spans="1:5" ht="15" customHeight="1" x14ac:dyDescent="0.25">
      <c r="A774" s="191" t="s">
        <v>107</v>
      </c>
      <c r="B774" s="191">
        <v>316553</v>
      </c>
      <c r="C774" s="191" t="s">
        <v>797</v>
      </c>
      <c r="D774" s="192">
        <v>240</v>
      </c>
      <c r="E774" s="195">
        <v>395</v>
      </c>
    </row>
    <row r="775" spans="1:5" ht="15" customHeight="1" x14ac:dyDescent="0.25">
      <c r="A775" s="191" t="s">
        <v>36</v>
      </c>
      <c r="B775" s="191">
        <v>316555</v>
      </c>
      <c r="C775" s="191" t="s">
        <v>798</v>
      </c>
      <c r="D775" s="192">
        <v>30</v>
      </c>
      <c r="E775" s="195">
        <v>25</v>
      </c>
    </row>
    <row r="776" spans="1:5" ht="15" customHeight="1" x14ac:dyDescent="0.25">
      <c r="A776" s="191" t="s">
        <v>26</v>
      </c>
      <c r="B776" s="191">
        <v>316556</v>
      </c>
      <c r="C776" s="191" t="s">
        <v>799</v>
      </c>
      <c r="D776" s="192">
        <v>12</v>
      </c>
      <c r="E776" s="195">
        <v>55</v>
      </c>
    </row>
    <row r="777" spans="1:5" ht="15" customHeight="1" x14ac:dyDescent="0.25">
      <c r="A777" s="191" t="s">
        <v>44</v>
      </c>
      <c r="B777" s="191">
        <v>316557</v>
      </c>
      <c r="C777" s="191" t="s">
        <v>800</v>
      </c>
      <c r="D777" s="192">
        <v>24</v>
      </c>
      <c r="E777" s="195">
        <v>60</v>
      </c>
    </row>
    <row r="778" spans="1:5" ht="15" customHeight="1" x14ac:dyDescent="0.25">
      <c r="A778" s="191" t="s">
        <v>65</v>
      </c>
      <c r="B778" s="191">
        <v>316560</v>
      </c>
      <c r="C778" s="191" t="s">
        <v>801</v>
      </c>
      <c r="D778" s="192">
        <v>12</v>
      </c>
      <c r="E778" s="195">
        <v>40</v>
      </c>
    </row>
    <row r="779" spans="1:5" ht="15" customHeight="1" x14ac:dyDescent="0.25">
      <c r="A779" s="191" t="s">
        <v>70</v>
      </c>
      <c r="B779" s="191">
        <v>316570</v>
      </c>
      <c r="C779" s="191" t="s">
        <v>802</v>
      </c>
      <c r="D779" s="192">
        <v>30</v>
      </c>
      <c r="E779" s="195">
        <v>110</v>
      </c>
    </row>
    <row r="780" spans="1:5" ht="15" customHeight="1" x14ac:dyDescent="0.25">
      <c r="A780" s="191" t="s">
        <v>44</v>
      </c>
      <c r="B780" s="191">
        <v>316580</v>
      </c>
      <c r="C780" s="191" t="s">
        <v>803</v>
      </c>
      <c r="D780" s="192">
        <v>6</v>
      </c>
      <c r="E780" s="195">
        <v>25</v>
      </c>
    </row>
    <row r="781" spans="1:5" ht="15" customHeight="1" x14ac:dyDescent="0.25">
      <c r="A781" s="191" t="s">
        <v>60</v>
      </c>
      <c r="B781" s="191">
        <v>316590</v>
      </c>
      <c r="C781" s="191" t="s">
        <v>804</v>
      </c>
      <c r="D781" s="192">
        <v>18</v>
      </c>
      <c r="E781" s="195">
        <v>55</v>
      </c>
    </row>
    <row r="782" spans="1:5" ht="15" customHeight="1" x14ac:dyDescent="0.25">
      <c r="A782" s="191" t="s">
        <v>49</v>
      </c>
      <c r="B782" s="191">
        <v>316600</v>
      </c>
      <c r="C782" s="191" t="s">
        <v>805</v>
      </c>
      <c r="D782" s="192">
        <v>24</v>
      </c>
      <c r="E782" s="195">
        <v>75</v>
      </c>
    </row>
    <row r="783" spans="1:5" ht="15" customHeight="1" x14ac:dyDescent="0.25">
      <c r="A783" s="191" t="s">
        <v>98</v>
      </c>
      <c r="B783" s="191">
        <v>316610</v>
      </c>
      <c r="C783" s="191" t="s">
        <v>806</v>
      </c>
      <c r="D783" s="192">
        <v>12</v>
      </c>
      <c r="E783" s="195">
        <v>70</v>
      </c>
    </row>
    <row r="784" spans="1:5" ht="15" customHeight="1" x14ac:dyDescent="0.25">
      <c r="A784" s="191" t="s">
        <v>49</v>
      </c>
      <c r="B784" s="191">
        <v>316620</v>
      </c>
      <c r="C784" s="191" t="s">
        <v>807</v>
      </c>
      <c r="D784" s="192">
        <v>42</v>
      </c>
      <c r="E784" s="195">
        <v>145</v>
      </c>
    </row>
    <row r="785" spans="1:5" ht="15" customHeight="1" x14ac:dyDescent="0.25">
      <c r="A785" s="191" t="s">
        <v>26</v>
      </c>
      <c r="B785" s="191">
        <v>316630</v>
      </c>
      <c r="C785" s="191" t="s">
        <v>808</v>
      </c>
      <c r="D785" s="192">
        <v>24</v>
      </c>
      <c r="E785" s="195">
        <v>55</v>
      </c>
    </row>
    <row r="786" spans="1:5" ht="15" customHeight="1" x14ac:dyDescent="0.25">
      <c r="A786" s="191" t="s">
        <v>41</v>
      </c>
      <c r="B786" s="191">
        <v>316640</v>
      </c>
      <c r="C786" s="191" t="s">
        <v>809</v>
      </c>
      <c r="D786" s="192">
        <v>12</v>
      </c>
      <c r="E786" s="195">
        <v>20</v>
      </c>
    </row>
    <row r="787" spans="1:5" ht="15" customHeight="1" x14ac:dyDescent="0.25">
      <c r="A787" s="191" t="s">
        <v>60</v>
      </c>
      <c r="B787" s="191">
        <v>316650</v>
      </c>
      <c r="C787" s="191" t="s">
        <v>810</v>
      </c>
      <c r="D787" s="192">
        <v>12</v>
      </c>
      <c r="E787" s="195">
        <v>60</v>
      </c>
    </row>
    <row r="788" spans="1:5" ht="15" customHeight="1" x14ac:dyDescent="0.25">
      <c r="A788" s="191" t="s">
        <v>34</v>
      </c>
      <c r="B788" s="191">
        <v>316660</v>
      </c>
      <c r="C788" s="191" t="s">
        <v>811</v>
      </c>
      <c r="D788" s="192">
        <v>6</v>
      </c>
      <c r="E788" s="195">
        <v>10</v>
      </c>
    </row>
    <row r="789" spans="1:5" ht="15" customHeight="1" x14ac:dyDescent="0.25">
      <c r="A789" s="191" t="s">
        <v>36</v>
      </c>
      <c r="B789" s="191">
        <v>316670</v>
      </c>
      <c r="C789" s="191" t="s">
        <v>812</v>
      </c>
      <c r="D789" s="192">
        <v>30</v>
      </c>
      <c r="E789" s="195">
        <v>100</v>
      </c>
    </row>
    <row r="790" spans="1:5" ht="15" customHeight="1" x14ac:dyDescent="0.25">
      <c r="A790" s="191" t="s">
        <v>79</v>
      </c>
      <c r="B790" s="191">
        <v>316680</v>
      </c>
      <c r="C790" s="191" t="s">
        <v>813</v>
      </c>
      <c r="D790" s="192">
        <v>102</v>
      </c>
      <c r="E790" s="195">
        <v>135</v>
      </c>
    </row>
    <row r="791" spans="1:5" ht="15" customHeight="1" x14ac:dyDescent="0.25">
      <c r="A791" s="191" t="s">
        <v>48</v>
      </c>
      <c r="B791" s="191">
        <v>316690</v>
      </c>
      <c r="C791" s="191" t="s">
        <v>814</v>
      </c>
      <c r="D791" s="192">
        <v>30</v>
      </c>
      <c r="E791" s="195">
        <v>105</v>
      </c>
    </row>
    <row r="792" spans="1:5" ht="15" customHeight="1" x14ac:dyDescent="0.25">
      <c r="A792" s="191" t="s">
        <v>112</v>
      </c>
      <c r="B792" s="191">
        <v>316695</v>
      </c>
      <c r="C792" s="191" t="s">
        <v>815</v>
      </c>
      <c r="D792" s="192">
        <v>12</v>
      </c>
      <c r="E792" s="195">
        <v>60</v>
      </c>
    </row>
    <row r="793" spans="1:5" ht="15" customHeight="1" x14ac:dyDescent="0.25">
      <c r="A793" s="191" t="s">
        <v>41</v>
      </c>
      <c r="B793" s="191">
        <v>316700</v>
      </c>
      <c r="C793" s="191" t="s">
        <v>816</v>
      </c>
      <c r="D793" s="192">
        <v>12</v>
      </c>
      <c r="E793" s="195">
        <v>15</v>
      </c>
    </row>
    <row r="794" spans="1:5" ht="15" customHeight="1" x14ac:dyDescent="0.25">
      <c r="A794" s="191" t="s">
        <v>60</v>
      </c>
      <c r="B794" s="191">
        <v>316710</v>
      </c>
      <c r="C794" s="191" t="s">
        <v>817</v>
      </c>
      <c r="D794" s="192">
        <v>72</v>
      </c>
      <c r="E794" s="195">
        <v>120</v>
      </c>
    </row>
    <row r="795" spans="1:5" ht="15" customHeight="1" x14ac:dyDescent="0.25">
      <c r="A795" s="191" t="s">
        <v>22</v>
      </c>
      <c r="B795" s="191">
        <v>316720</v>
      </c>
      <c r="C795" s="191" t="s">
        <v>22</v>
      </c>
      <c r="D795" s="192">
        <v>1470</v>
      </c>
      <c r="E795" s="195">
        <v>0</v>
      </c>
    </row>
    <row r="796" spans="1:5" ht="15" customHeight="1" x14ac:dyDescent="0.25">
      <c r="A796" s="191" t="s">
        <v>70</v>
      </c>
      <c r="B796" s="191">
        <v>316730</v>
      </c>
      <c r="C796" s="191" t="s">
        <v>818</v>
      </c>
      <c r="D796" s="192">
        <v>12</v>
      </c>
      <c r="E796" s="195">
        <v>55</v>
      </c>
    </row>
    <row r="797" spans="1:5" ht="15" customHeight="1" x14ac:dyDescent="0.25">
      <c r="A797" s="191" t="s">
        <v>44</v>
      </c>
      <c r="B797" s="191">
        <v>316740</v>
      </c>
      <c r="C797" s="191" t="s">
        <v>819</v>
      </c>
      <c r="D797" s="192">
        <v>42</v>
      </c>
      <c r="E797" s="195">
        <v>20</v>
      </c>
    </row>
    <row r="798" spans="1:5" ht="15" customHeight="1" x14ac:dyDescent="0.25">
      <c r="A798" s="191" t="s">
        <v>65</v>
      </c>
      <c r="B798" s="191">
        <v>316750</v>
      </c>
      <c r="C798" s="191" t="s">
        <v>820</v>
      </c>
      <c r="D798" s="192">
        <v>12</v>
      </c>
      <c r="E798" s="195">
        <v>35</v>
      </c>
    </row>
    <row r="799" spans="1:5" ht="15" customHeight="1" x14ac:dyDescent="0.25">
      <c r="A799" s="191" t="s">
        <v>24</v>
      </c>
      <c r="B799" s="191">
        <v>316760</v>
      </c>
      <c r="C799" s="191" t="s">
        <v>821</v>
      </c>
      <c r="D799" s="192">
        <v>66</v>
      </c>
      <c r="E799" s="195">
        <v>230</v>
      </c>
    </row>
    <row r="800" spans="1:5" ht="15" customHeight="1" x14ac:dyDescent="0.25">
      <c r="A800" s="191" t="s">
        <v>30</v>
      </c>
      <c r="B800" s="191">
        <v>316770</v>
      </c>
      <c r="C800" s="191" t="s">
        <v>822</v>
      </c>
      <c r="D800" s="192">
        <v>18</v>
      </c>
      <c r="E800" s="195">
        <v>25</v>
      </c>
    </row>
    <row r="801" spans="1:5" ht="15" customHeight="1" x14ac:dyDescent="0.25">
      <c r="A801" s="191" t="s">
        <v>41</v>
      </c>
      <c r="B801" s="191">
        <v>316780</v>
      </c>
      <c r="C801" s="191" t="s">
        <v>823</v>
      </c>
      <c r="D801" s="192">
        <v>24</v>
      </c>
      <c r="E801" s="195">
        <v>75</v>
      </c>
    </row>
    <row r="802" spans="1:5" ht="15" customHeight="1" x14ac:dyDescent="0.25">
      <c r="A802" s="191" t="s">
        <v>70</v>
      </c>
      <c r="B802" s="191">
        <v>316790</v>
      </c>
      <c r="C802" s="191" t="s">
        <v>824</v>
      </c>
      <c r="D802" s="192">
        <v>18</v>
      </c>
      <c r="E802" s="195">
        <v>55</v>
      </c>
    </row>
    <row r="803" spans="1:5" ht="15" customHeight="1" x14ac:dyDescent="0.25">
      <c r="A803" s="191" t="s">
        <v>112</v>
      </c>
      <c r="B803" s="191">
        <v>316800</v>
      </c>
      <c r="C803" s="191" t="s">
        <v>825</v>
      </c>
      <c r="D803" s="192">
        <v>144</v>
      </c>
      <c r="E803" s="195">
        <v>85</v>
      </c>
    </row>
    <row r="804" spans="1:5" ht="15" customHeight="1" x14ac:dyDescent="0.25">
      <c r="A804" s="191" t="s">
        <v>24</v>
      </c>
      <c r="B804" s="191">
        <v>316805</v>
      </c>
      <c r="C804" s="191" t="s">
        <v>826</v>
      </c>
      <c r="D804" s="192">
        <v>12</v>
      </c>
      <c r="E804" s="195">
        <v>50</v>
      </c>
    </row>
    <row r="805" spans="1:5" ht="15" customHeight="1" x14ac:dyDescent="0.25">
      <c r="A805" s="191" t="s">
        <v>32</v>
      </c>
      <c r="B805" s="191">
        <v>316810</v>
      </c>
      <c r="C805" s="191" t="s">
        <v>827</v>
      </c>
      <c r="D805" s="192">
        <v>60</v>
      </c>
      <c r="E805" s="195">
        <v>80</v>
      </c>
    </row>
    <row r="806" spans="1:5" ht="15" customHeight="1" x14ac:dyDescent="0.25">
      <c r="A806" s="191" t="s">
        <v>34</v>
      </c>
      <c r="B806" s="191">
        <v>316820</v>
      </c>
      <c r="C806" s="191" t="s">
        <v>828</v>
      </c>
      <c r="D806" s="192">
        <v>6</v>
      </c>
      <c r="E806" s="195">
        <v>25</v>
      </c>
    </row>
    <row r="807" spans="1:5" ht="15" customHeight="1" x14ac:dyDescent="0.25">
      <c r="A807" s="191" t="s">
        <v>107</v>
      </c>
      <c r="B807" s="191">
        <v>316830</v>
      </c>
      <c r="C807" s="191" t="s">
        <v>829</v>
      </c>
      <c r="D807" s="192">
        <v>18</v>
      </c>
      <c r="E807" s="195">
        <v>145</v>
      </c>
    </row>
    <row r="808" spans="1:5" ht="15" customHeight="1" x14ac:dyDescent="0.25">
      <c r="A808" s="191" t="s">
        <v>30</v>
      </c>
      <c r="B808" s="191">
        <v>316840</v>
      </c>
      <c r="C808" s="191" t="s">
        <v>830</v>
      </c>
      <c r="D808" s="192">
        <v>54</v>
      </c>
      <c r="E808" s="195">
        <v>50</v>
      </c>
    </row>
    <row r="809" spans="1:5" ht="15" customHeight="1" x14ac:dyDescent="0.25">
      <c r="A809" s="191" t="s">
        <v>26</v>
      </c>
      <c r="B809" s="191">
        <v>316850</v>
      </c>
      <c r="C809" s="191" t="s">
        <v>831</v>
      </c>
      <c r="D809" s="192">
        <v>48</v>
      </c>
      <c r="E809" s="195">
        <v>135</v>
      </c>
    </row>
    <row r="810" spans="1:5" ht="15" customHeight="1" x14ac:dyDescent="0.25">
      <c r="A810" s="191" t="s">
        <v>36</v>
      </c>
      <c r="B810" s="191">
        <v>316860</v>
      </c>
      <c r="C810" s="191" t="s">
        <v>36</v>
      </c>
      <c r="D810" s="192">
        <v>588</v>
      </c>
      <c r="E810" s="195">
        <v>0</v>
      </c>
    </row>
    <row r="811" spans="1:5" ht="15" customHeight="1" x14ac:dyDescent="0.25">
      <c r="A811" s="191" t="s">
        <v>28</v>
      </c>
      <c r="B811" s="191">
        <v>316870</v>
      </c>
      <c r="C811" s="191" t="s">
        <v>832</v>
      </c>
      <c r="D811" s="192">
        <v>498</v>
      </c>
      <c r="E811" s="195">
        <v>0</v>
      </c>
    </row>
    <row r="812" spans="1:5" ht="15" customHeight="1" x14ac:dyDescent="0.25">
      <c r="A812" s="191" t="s">
        <v>102</v>
      </c>
      <c r="B812" s="191">
        <v>316880</v>
      </c>
      <c r="C812" s="191" t="s">
        <v>833</v>
      </c>
      <c r="D812" s="192">
        <v>42</v>
      </c>
      <c r="E812" s="195">
        <v>135</v>
      </c>
    </row>
    <row r="813" spans="1:5" ht="15" customHeight="1" x14ac:dyDescent="0.25">
      <c r="A813" s="191" t="s">
        <v>79</v>
      </c>
      <c r="B813" s="191">
        <v>316890</v>
      </c>
      <c r="C813" s="191" t="s">
        <v>834</v>
      </c>
      <c r="D813" s="192">
        <v>36</v>
      </c>
      <c r="E813" s="195">
        <v>90</v>
      </c>
    </row>
    <row r="814" spans="1:5" ht="15" customHeight="1" x14ac:dyDescent="0.25">
      <c r="A814" s="191" t="s">
        <v>70</v>
      </c>
      <c r="B814" s="191">
        <v>316900</v>
      </c>
      <c r="C814" s="191" t="s">
        <v>835</v>
      </c>
      <c r="D814" s="192">
        <v>60</v>
      </c>
      <c r="E814" s="195">
        <v>85</v>
      </c>
    </row>
    <row r="815" spans="1:5" ht="15" customHeight="1" x14ac:dyDescent="0.25">
      <c r="A815" s="191" t="s">
        <v>44</v>
      </c>
      <c r="B815" s="191">
        <v>316905</v>
      </c>
      <c r="C815" s="191" t="s">
        <v>836</v>
      </c>
      <c r="D815" s="192">
        <v>18</v>
      </c>
      <c r="E815" s="195">
        <v>70</v>
      </c>
    </row>
    <row r="816" spans="1:5" ht="15" customHeight="1" x14ac:dyDescent="0.25">
      <c r="A816" s="191" t="s">
        <v>44</v>
      </c>
      <c r="B816" s="191">
        <v>316910</v>
      </c>
      <c r="C816" s="191" t="s">
        <v>837</v>
      </c>
      <c r="D816" s="192">
        <v>30</v>
      </c>
      <c r="E816" s="195">
        <v>80</v>
      </c>
    </row>
    <row r="817" spans="1:5" ht="15" customHeight="1" x14ac:dyDescent="0.25">
      <c r="A817" s="191" t="s">
        <v>24</v>
      </c>
      <c r="B817" s="191">
        <v>316920</v>
      </c>
      <c r="C817" s="191" t="s">
        <v>838</v>
      </c>
      <c r="D817" s="192">
        <v>30</v>
      </c>
      <c r="E817" s="195">
        <v>165</v>
      </c>
    </row>
    <row r="818" spans="1:5" ht="15" customHeight="1" x14ac:dyDescent="0.25">
      <c r="A818" s="191" t="s">
        <v>41</v>
      </c>
      <c r="B818" s="191">
        <v>316930</v>
      </c>
      <c r="C818" s="191" t="s">
        <v>839</v>
      </c>
      <c r="D818" s="192">
        <v>456</v>
      </c>
      <c r="E818" s="195">
        <v>0</v>
      </c>
    </row>
    <row r="819" spans="1:5" ht="15" customHeight="1" x14ac:dyDescent="0.25">
      <c r="A819" s="191" t="s">
        <v>22</v>
      </c>
      <c r="B819" s="191">
        <v>316935</v>
      </c>
      <c r="C819" s="191" t="s">
        <v>840</v>
      </c>
      <c r="D819" s="192">
        <v>192</v>
      </c>
      <c r="E819" s="195">
        <v>285</v>
      </c>
    </row>
    <row r="820" spans="1:5" ht="15" customHeight="1" x14ac:dyDescent="0.25">
      <c r="A820" s="191" t="s">
        <v>41</v>
      </c>
      <c r="B820" s="191">
        <v>316940</v>
      </c>
      <c r="C820" s="191" t="s">
        <v>841</v>
      </c>
      <c r="D820" s="192">
        <v>336</v>
      </c>
      <c r="E820" s="195">
        <v>170</v>
      </c>
    </row>
    <row r="821" spans="1:5" ht="15" customHeight="1" x14ac:dyDescent="0.25">
      <c r="A821" s="191" t="s">
        <v>30</v>
      </c>
      <c r="B821" s="191">
        <v>316950</v>
      </c>
      <c r="C821" s="191" t="s">
        <v>842</v>
      </c>
      <c r="D821" s="192">
        <v>24</v>
      </c>
      <c r="E821" s="195">
        <v>115</v>
      </c>
    </row>
    <row r="822" spans="1:5" ht="15" customHeight="1" x14ac:dyDescent="0.25">
      <c r="A822" s="191" t="s">
        <v>19</v>
      </c>
      <c r="B822" s="191">
        <v>316960</v>
      </c>
      <c r="C822" s="191" t="s">
        <v>843</v>
      </c>
      <c r="D822" s="192">
        <v>144</v>
      </c>
      <c r="E822" s="195">
        <v>475</v>
      </c>
    </row>
    <row r="823" spans="1:5" ht="15" customHeight="1" x14ac:dyDescent="0.25">
      <c r="A823" s="191" t="s">
        <v>60</v>
      </c>
      <c r="B823" s="191">
        <v>316970</v>
      </c>
      <c r="C823" s="191" t="s">
        <v>844</v>
      </c>
      <c r="D823" s="192">
        <v>72</v>
      </c>
      <c r="E823" s="195">
        <v>95</v>
      </c>
    </row>
    <row r="824" spans="1:5" ht="15" customHeight="1" x14ac:dyDescent="0.25">
      <c r="A824" s="191" t="s">
        <v>44</v>
      </c>
      <c r="B824" s="191">
        <v>316980</v>
      </c>
      <c r="C824" s="191" t="s">
        <v>845</v>
      </c>
      <c r="D824" s="192">
        <v>30</v>
      </c>
      <c r="E824" s="195">
        <v>65</v>
      </c>
    </row>
    <row r="825" spans="1:5" ht="15" customHeight="1" x14ac:dyDescent="0.25">
      <c r="A825" s="191" t="s">
        <v>70</v>
      </c>
      <c r="B825" s="191">
        <v>316990</v>
      </c>
      <c r="C825" s="191" t="s">
        <v>70</v>
      </c>
      <c r="D825" s="192">
        <v>444</v>
      </c>
      <c r="E825" s="195">
        <v>0</v>
      </c>
    </row>
    <row r="826" spans="1:5" ht="15" customHeight="1" x14ac:dyDescent="0.25">
      <c r="A826" s="191" t="s">
        <v>130</v>
      </c>
      <c r="B826" s="191">
        <v>317000</v>
      </c>
      <c r="C826" s="191" t="s">
        <v>846</v>
      </c>
      <c r="D826" s="192">
        <v>36</v>
      </c>
      <c r="E826" s="195">
        <v>160</v>
      </c>
    </row>
    <row r="827" spans="1:5" ht="15" customHeight="1" x14ac:dyDescent="0.25">
      <c r="A827" s="191" t="s">
        <v>28</v>
      </c>
      <c r="B827" s="191">
        <v>317005</v>
      </c>
      <c r="C827" s="191" t="s">
        <v>847</v>
      </c>
      <c r="D827" s="192">
        <v>60</v>
      </c>
      <c r="E827" s="195">
        <v>175</v>
      </c>
    </row>
    <row r="828" spans="1:5" ht="15" customHeight="1" x14ac:dyDescent="0.25">
      <c r="A828" s="191" t="s">
        <v>32</v>
      </c>
      <c r="B828" s="191">
        <v>317010</v>
      </c>
      <c r="C828" s="191" t="s">
        <v>32</v>
      </c>
      <c r="D828" s="192">
        <v>1842</v>
      </c>
      <c r="E828" s="195">
        <v>2120</v>
      </c>
    </row>
    <row r="829" spans="1:5" ht="15" customHeight="1" x14ac:dyDescent="0.25">
      <c r="A829" s="191" t="s">
        <v>19</v>
      </c>
      <c r="B829" s="191">
        <v>317020</v>
      </c>
      <c r="C829" s="191" t="s">
        <v>19</v>
      </c>
      <c r="D829" s="192">
        <v>3564</v>
      </c>
      <c r="E829" s="195">
        <v>0</v>
      </c>
    </row>
    <row r="830" spans="1:5" ht="15" customHeight="1" x14ac:dyDescent="0.25">
      <c r="A830" s="191" t="s">
        <v>36</v>
      </c>
      <c r="B830" s="191">
        <v>317030</v>
      </c>
      <c r="C830" s="191" t="s">
        <v>848</v>
      </c>
      <c r="D830" s="192">
        <v>12</v>
      </c>
      <c r="E830" s="195">
        <v>15</v>
      </c>
    </row>
    <row r="831" spans="1:5" ht="15" customHeight="1" x14ac:dyDescent="0.25">
      <c r="A831" s="191" t="s">
        <v>88</v>
      </c>
      <c r="B831" s="191">
        <v>317040</v>
      </c>
      <c r="C831" s="191" t="s">
        <v>88</v>
      </c>
      <c r="D831" s="192">
        <v>396</v>
      </c>
      <c r="E831" s="195">
        <v>0</v>
      </c>
    </row>
    <row r="832" spans="1:5" ht="15" customHeight="1" x14ac:dyDescent="0.25">
      <c r="A832" s="191" t="s">
        <v>32</v>
      </c>
      <c r="B832" s="191">
        <v>317043</v>
      </c>
      <c r="C832" s="191" t="s">
        <v>849</v>
      </c>
      <c r="D832" s="192">
        <v>18</v>
      </c>
      <c r="E832" s="195">
        <v>60</v>
      </c>
    </row>
    <row r="833" spans="1:5" ht="15" customHeight="1" x14ac:dyDescent="0.25">
      <c r="A833" s="191" t="s">
        <v>88</v>
      </c>
      <c r="B833" s="191">
        <v>317047</v>
      </c>
      <c r="C833" s="191" t="s">
        <v>850</v>
      </c>
      <c r="D833" s="192">
        <v>18</v>
      </c>
      <c r="E833" s="195">
        <v>50</v>
      </c>
    </row>
    <row r="834" spans="1:5" ht="15" customHeight="1" x14ac:dyDescent="0.25">
      <c r="A834" s="191" t="s">
        <v>26</v>
      </c>
      <c r="B834" s="191">
        <v>317050</v>
      </c>
      <c r="C834" s="191" t="s">
        <v>851</v>
      </c>
      <c r="D834" s="192">
        <v>114</v>
      </c>
      <c r="E834" s="195">
        <v>135</v>
      </c>
    </row>
    <row r="835" spans="1:5" ht="15" customHeight="1" x14ac:dyDescent="0.25">
      <c r="A835" s="191" t="s">
        <v>130</v>
      </c>
      <c r="B835" s="191">
        <v>317052</v>
      </c>
      <c r="C835" s="191" t="s">
        <v>852</v>
      </c>
      <c r="D835" s="192">
        <v>48</v>
      </c>
      <c r="E835" s="195">
        <v>60</v>
      </c>
    </row>
    <row r="836" spans="1:5" ht="15" customHeight="1" x14ac:dyDescent="0.25">
      <c r="A836" s="191" t="s">
        <v>28</v>
      </c>
      <c r="B836" s="191">
        <v>317057</v>
      </c>
      <c r="C836" s="191" t="s">
        <v>853</v>
      </c>
      <c r="D836" s="192">
        <v>30</v>
      </c>
      <c r="E836" s="195">
        <v>75</v>
      </c>
    </row>
    <row r="837" spans="1:5" ht="15" customHeight="1" x14ac:dyDescent="0.25">
      <c r="A837" s="191" t="s">
        <v>53</v>
      </c>
      <c r="B837" s="191">
        <v>317060</v>
      </c>
      <c r="C837" s="191" t="s">
        <v>854</v>
      </c>
      <c r="D837" s="192">
        <v>12</v>
      </c>
      <c r="E837" s="195">
        <v>30</v>
      </c>
    </row>
    <row r="838" spans="1:5" ht="15" customHeight="1" x14ac:dyDescent="0.25">
      <c r="A838" s="191" t="s">
        <v>112</v>
      </c>
      <c r="B838" s="191">
        <v>317065</v>
      </c>
      <c r="C838" s="191" t="s">
        <v>855</v>
      </c>
      <c r="D838" s="192">
        <v>18</v>
      </c>
      <c r="E838" s="195">
        <v>50</v>
      </c>
    </row>
    <row r="839" spans="1:5" ht="15" customHeight="1" x14ac:dyDescent="0.25">
      <c r="A839" s="191" t="s">
        <v>41</v>
      </c>
      <c r="B839" s="191">
        <v>317070</v>
      </c>
      <c r="C839" s="191" t="s">
        <v>41</v>
      </c>
      <c r="D839" s="192">
        <v>756</v>
      </c>
      <c r="E839" s="195">
        <v>0</v>
      </c>
    </row>
    <row r="840" spans="1:5" ht="15" customHeight="1" x14ac:dyDescent="0.25">
      <c r="A840" s="191" t="s">
        <v>79</v>
      </c>
      <c r="B840" s="191">
        <v>317075</v>
      </c>
      <c r="C840" s="191" t="s">
        <v>856</v>
      </c>
      <c r="D840" s="192">
        <v>24</v>
      </c>
      <c r="E840" s="195">
        <v>85</v>
      </c>
    </row>
    <row r="841" spans="1:5" ht="15" customHeight="1" x14ac:dyDescent="0.25">
      <c r="A841" s="191" t="s">
        <v>145</v>
      </c>
      <c r="B841" s="191">
        <v>317080</v>
      </c>
      <c r="C841" s="191" t="s">
        <v>857</v>
      </c>
      <c r="D841" s="192">
        <v>204</v>
      </c>
      <c r="E841" s="195">
        <v>105</v>
      </c>
    </row>
    <row r="842" spans="1:5" ht="15" customHeight="1" x14ac:dyDescent="0.25">
      <c r="A842" s="191" t="s">
        <v>130</v>
      </c>
      <c r="B842" s="191">
        <v>317090</v>
      </c>
      <c r="C842" s="191" t="s">
        <v>858</v>
      </c>
      <c r="D842" s="192">
        <v>54</v>
      </c>
      <c r="E842" s="195">
        <v>50</v>
      </c>
    </row>
    <row r="843" spans="1:5" ht="15" customHeight="1" x14ac:dyDescent="0.25">
      <c r="A843" s="191" t="s">
        <v>79</v>
      </c>
      <c r="B843" s="191">
        <v>317100</v>
      </c>
      <c r="C843" s="191" t="s">
        <v>859</v>
      </c>
      <c r="D843" s="192">
        <v>156</v>
      </c>
      <c r="E843" s="195">
        <v>450</v>
      </c>
    </row>
    <row r="844" spans="1:5" ht="15" customHeight="1" x14ac:dyDescent="0.25">
      <c r="A844" s="191" t="s">
        <v>112</v>
      </c>
      <c r="B844" s="191">
        <v>317103</v>
      </c>
      <c r="C844" s="191" t="s">
        <v>860</v>
      </c>
      <c r="D844" s="192">
        <v>24</v>
      </c>
      <c r="E844" s="195">
        <v>220</v>
      </c>
    </row>
    <row r="845" spans="1:5" ht="15" customHeight="1" x14ac:dyDescent="0.25">
      <c r="A845" s="191" t="s">
        <v>60</v>
      </c>
      <c r="B845" s="191">
        <v>317107</v>
      </c>
      <c r="C845" s="191" t="s">
        <v>861</v>
      </c>
      <c r="D845" s="192">
        <v>36</v>
      </c>
      <c r="E845" s="195">
        <v>20</v>
      </c>
    </row>
    <row r="846" spans="1:5" ht="15" customHeight="1" x14ac:dyDescent="0.25">
      <c r="A846" s="191" t="s">
        <v>32</v>
      </c>
      <c r="B846" s="191">
        <v>317110</v>
      </c>
      <c r="C846" s="191" t="s">
        <v>862</v>
      </c>
      <c r="D846" s="192">
        <v>18</v>
      </c>
      <c r="E846" s="195">
        <v>65</v>
      </c>
    </row>
    <row r="847" spans="1:5" ht="15" customHeight="1" x14ac:dyDescent="0.25">
      <c r="A847" s="191" t="s">
        <v>28</v>
      </c>
      <c r="B847" s="191">
        <v>317115</v>
      </c>
      <c r="C847" s="191" t="s">
        <v>863</v>
      </c>
      <c r="D847" s="192">
        <v>24</v>
      </c>
      <c r="E847" s="195">
        <v>15</v>
      </c>
    </row>
    <row r="848" spans="1:5" ht="15" customHeight="1" x14ac:dyDescent="0.25">
      <c r="A848" s="191" t="s">
        <v>107</v>
      </c>
      <c r="B848" s="191">
        <v>317120</v>
      </c>
      <c r="C848" s="191" t="s">
        <v>864</v>
      </c>
      <c r="D848" s="192">
        <v>582</v>
      </c>
      <c r="E848" s="195">
        <v>0</v>
      </c>
    </row>
    <row r="849" spans="1:5" ht="15" customHeight="1" x14ac:dyDescent="0.25">
      <c r="A849" s="191" t="s">
        <v>26</v>
      </c>
      <c r="B849" s="191">
        <v>317130</v>
      </c>
      <c r="C849" s="191" t="s">
        <v>865</v>
      </c>
      <c r="D849" s="192">
        <v>258</v>
      </c>
      <c r="E849" s="195">
        <v>165</v>
      </c>
    </row>
    <row r="850" spans="1:5" ht="15" customHeight="1" x14ac:dyDescent="0.25">
      <c r="A850" s="191" t="s">
        <v>70</v>
      </c>
      <c r="B850" s="191">
        <v>317140</v>
      </c>
      <c r="C850" s="191" t="s">
        <v>866</v>
      </c>
      <c r="D850" s="192">
        <v>18</v>
      </c>
      <c r="E850" s="195">
        <v>60</v>
      </c>
    </row>
    <row r="851" spans="1:5" ht="15" customHeight="1" x14ac:dyDescent="0.25">
      <c r="A851" s="191" t="s">
        <v>30</v>
      </c>
      <c r="B851" s="191">
        <v>317150</v>
      </c>
      <c r="C851" s="191" t="s">
        <v>867</v>
      </c>
      <c r="D851" s="192">
        <v>12</v>
      </c>
      <c r="E851" s="195">
        <v>85</v>
      </c>
    </row>
    <row r="852" spans="1:5" ht="15" customHeight="1" x14ac:dyDescent="0.25">
      <c r="A852" s="191" t="s">
        <v>60</v>
      </c>
      <c r="B852" s="191">
        <v>317160</v>
      </c>
      <c r="C852" s="191" t="s">
        <v>868</v>
      </c>
      <c r="D852" s="192">
        <v>48</v>
      </c>
      <c r="E852" s="195">
        <v>210</v>
      </c>
    </row>
    <row r="853" spans="1:5" ht="15" customHeight="1" x14ac:dyDescent="0.25">
      <c r="A853" s="191" t="s">
        <v>41</v>
      </c>
      <c r="B853" s="191">
        <v>317170</v>
      </c>
      <c r="C853" s="191" t="s">
        <v>869</v>
      </c>
      <c r="D853" s="192">
        <v>48</v>
      </c>
      <c r="E853" s="195">
        <v>145</v>
      </c>
    </row>
    <row r="854" spans="1:5" ht="15" customHeight="1" x14ac:dyDescent="0.25">
      <c r="A854" s="191" t="s">
        <v>98</v>
      </c>
      <c r="B854" s="191">
        <v>317180</v>
      </c>
      <c r="C854" s="191" t="s">
        <v>870</v>
      </c>
      <c r="D854" s="192">
        <v>42</v>
      </c>
      <c r="E854" s="195">
        <v>140</v>
      </c>
    </row>
    <row r="855" spans="1:5" ht="15" customHeight="1" x14ac:dyDescent="0.25">
      <c r="A855" s="191" t="s">
        <v>30</v>
      </c>
      <c r="B855" s="191">
        <v>317190</v>
      </c>
      <c r="C855" s="191" t="s">
        <v>871</v>
      </c>
      <c r="D855" s="192">
        <v>18</v>
      </c>
      <c r="E855" s="195">
        <v>85</v>
      </c>
    </row>
    <row r="856" spans="1:5" ht="15" customHeight="1" x14ac:dyDescent="0.25">
      <c r="A856" s="191" t="s">
        <v>70</v>
      </c>
      <c r="B856" s="191">
        <v>317200</v>
      </c>
      <c r="C856" s="191" t="s">
        <v>872</v>
      </c>
      <c r="D856" s="192">
        <v>360</v>
      </c>
      <c r="E856" s="195">
        <v>125</v>
      </c>
    </row>
    <row r="857" spans="1:5" ht="15" customHeight="1" x14ac:dyDescent="0.25">
      <c r="A857" s="191" t="s">
        <v>46</v>
      </c>
      <c r="B857" s="191">
        <v>317210</v>
      </c>
      <c r="C857" s="191" t="s">
        <v>873</v>
      </c>
      <c r="D857" s="192">
        <v>18</v>
      </c>
      <c r="E857" s="195">
        <v>90</v>
      </c>
    </row>
    <row r="858" spans="1:5" ht="15" customHeight="1" x14ac:dyDescent="0.25">
      <c r="A858" s="191" t="s">
        <v>44</v>
      </c>
      <c r="B858" s="191">
        <v>317220</v>
      </c>
      <c r="C858" s="191" t="s">
        <v>874</v>
      </c>
      <c r="D858" s="192">
        <v>18</v>
      </c>
      <c r="E858" s="195">
        <v>40</v>
      </c>
    </row>
    <row r="859" spans="1:5" ht="15" customHeight="1" x14ac:dyDescent="0.25">
      <c r="A859" s="194" t="s">
        <v>875</v>
      </c>
      <c r="B859" s="194"/>
      <c r="C859" s="194"/>
      <c r="D859" s="192">
        <f>SUM(D6:D858)</f>
        <v>103770</v>
      </c>
      <c r="E859" s="196">
        <f>SUM(E6:E858)</f>
        <v>99503</v>
      </c>
    </row>
    <row r="860" spans="1:5" ht="15.75" customHeight="1" x14ac:dyDescent="0.25">
      <c r="D860" s="4"/>
      <c r="E860" s="4"/>
    </row>
    <row r="861" spans="1:5" ht="15.75" customHeight="1" x14ac:dyDescent="0.25">
      <c r="D861" s="4"/>
      <c r="E861" s="4"/>
    </row>
    <row r="862" spans="1:5" ht="15.75" customHeight="1" x14ac:dyDescent="0.25">
      <c r="D862" s="4"/>
      <c r="E862" s="4"/>
    </row>
    <row r="863" spans="1:5" ht="15.75" customHeight="1" x14ac:dyDescent="0.25">
      <c r="D863" s="4"/>
      <c r="E863" s="4"/>
    </row>
    <row r="864" spans="1:5" ht="15.75" customHeight="1" x14ac:dyDescent="0.25">
      <c r="D864" s="4"/>
      <c r="E864" s="4"/>
    </row>
    <row r="865" spans="4:5" ht="15.75" customHeight="1" x14ac:dyDescent="0.2">
      <c r="D865" s="24"/>
      <c r="E865" s="24"/>
    </row>
    <row r="866" spans="4:5" ht="15.75" customHeight="1" x14ac:dyDescent="0.2">
      <c r="D866" s="24"/>
      <c r="E866" s="24"/>
    </row>
    <row r="867" spans="4:5" ht="15.75" customHeight="1" x14ac:dyDescent="0.2">
      <c r="D867" s="24"/>
      <c r="E867" s="24"/>
    </row>
    <row r="868" spans="4:5" ht="15.75" customHeight="1" x14ac:dyDescent="0.2">
      <c r="D868" s="24"/>
      <c r="E868" s="24"/>
    </row>
    <row r="869" spans="4:5" ht="15.75" customHeight="1" x14ac:dyDescent="0.2">
      <c r="D869" s="24"/>
      <c r="E869" s="24"/>
    </row>
    <row r="870" spans="4:5" ht="15.75" customHeight="1" x14ac:dyDescent="0.2">
      <c r="D870" s="24"/>
      <c r="E870" s="24"/>
    </row>
    <row r="871" spans="4:5" ht="15.75" customHeight="1" x14ac:dyDescent="0.2">
      <c r="D871" s="24"/>
      <c r="E871" s="24"/>
    </row>
    <row r="872" spans="4:5" ht="15.75" customHeight="1" x14ac:dyDescent="0.2">
      <c r="D872" s="24"/>
      <c r="E872" s="24"/>
    </row>
    <row r="873" spans="4:5" ht="15.75" customHeight="1" x14ac:dyDescent="0.2">
      <c r="D873" s="24"/>
      <c r="E873" s="24"/>
    </row>
    <row r="874" spans="4:5" ht="15.75" customHeight="1" x14ac:dyDescent="0.2">
      <c r="D874" s="24"/>
      <c r="E874" s="24"/>
    </row>
    <row r="875" spans="4:5" ht="15.75" customHeight="1" x14ac:dyDescent="0.2">
      <c r="D875" s="24"/>
      <c r="E875" s="24"/>
    </row>
    <row r="876" spans="4:5" ht="15.75" customHeight="1" x14ac:dyDescent="0.2">
      <c r="D876" s="24"/>
      <c r="E876" s="24"/>
    </row>
    <row r="877" spans="4:5" ht="15.75" customHeight="1" x14ac:dyDescent="0.2">
      <c r="D877" s="24"/>
      <c r="E877" s="24"/>
    </row>
    <row r="878" spans="4:5" ht="15.75" customHeight="1" x14ac:dyDescent="0.2">
      <c r="D878" s="24"/>
      <c r="E878" s="24"/>
    </row>
    <row r="879" spans="4:5" ht="15.75" customHeight="1" x14ac:dyDescent="0.2">
      <c r="D879" s="24"/>
      <c r="E879" s="24"/>
    </row>
    <row r="880" spans="4:5" ht="15.75" customHeight="1" x14ac:dyDescent="0.2">
      <c r="D880" s="24"/>
      <c r="E880" s="24"/>
    </row>
    <row r="881" spans="4:5" ht="15.75" customHeight="1" x14ac:dyDescent="0.2">
      <c r="D881" s="24"/>
      <c r="E881" s="24"/>
    </row>
    <row r="882" spans="4:5" ht="15.75" customHeight="1" x14ac:dyDescent="0.2">
      <c r="D882" s="24"/>
      <c r="E882" s="24"/>
    </row>
    <row r="883" spans="4:5" ht="15.75" customHeight="1" x14ac:dyDescent="0.2">
      <c r="D883" s="24"/>
      <c r="E883" s="24"/>
    </row>
    <row r="884" spans="4:5" ht="15.75" customHeight="1" x14ac:dyDescent="0.2">
      <c r="D884" s="24"/>
      <c r="E884" s="24"/>
    </row>
    <row r="885" spans="4:5" ht="15.75" customHeight="1" x14ac:dyDescent="0.2">
      <c r="D885" s="24"/>
      <c r="E885" s="24"/>
    </row>
    <row r="886" spans="4:5" ht="15.75" customHeight="1" x14ac:dyDescent="0.2">
      <c r="D886" s="24"/>
      <c r="E886" s="24"/>
    </row>
    <row r="887" spans="4:5" ht="15.75" customHeight="1" x14ac:dyDescent="0.2">
      <c r="D887" s="24"/>
      <c r="E887" s="24"/>
    </row>
    <row r="888" spans="4:5" ht="15.75" customHeight="1" x14ac:dyDescent="0.2">
      <c r="D888" s="24"/>
      <c r="E888" s="24"/>
    </row>
    <row r="889" spans="4:5" ht="15.75" customHeight="1" x14ac:dyDescent="0.2">
      <c r="D889" s="24"/>
      <c r="E889" s="24"/>
    </row>
    <row r="890" spans="4:5" ht="15.75" customHeight="1" x14ac:dyDescent="0.2">
      <c r="D890" s="24"/>
      <c r="E890" s="24"/>
    </row>
    <row r="891" spans="4:5" ht="15.75" customHeight="1" x14ac:dyDescent="0.2">
      <c r="D891" s="24"/>
      <c r="E891" s="24"/>
    </row>
    <row r="892" spans="4:5" ht="15.75" customHeight="1" x14ac:dyDescent="0.2">
      <c r="D892" s="24"/>
      <c r="E892" s="24"/>
    </row>
    <row r="893" spans="4:5" ht="15.75" customHeight="1" x14ac:dyDescent="0.2">
      <c r="D893" s="24"/>
      <c r="E893" s="24"/>
    </row>
    <row r="894" spans="4:5" ht="15.75" customHeight="1" x14ac:dyDescent="0.2">
      <c r="D894" s="24"/>
      <c r="E894" s="24"/>
    </row>
    <row r="895" spans="4:5" ht="15.75" customHeight="1" x14ac:dyDescent="0.2">
      <c r="D895" s="24"/>
      <c r="E895" s="24"/>
    </row>
    <row r="896" spans="4:5" ht="15.75" customHeight="1" x14ac:dyDescent="0.2">
      <c r="D896" s="24"/>
      <c r="E896" s="24"/>
    </row>
    <row r="897" spans="4:5" ht="15.75" customHeight="1" x14ac:dyDescent="0.2">
      <c r="D897" s="24"/>
      <c r="E897" s="24"/>
    </row>
    <row r="898" spans="4:5" ht="15.75" customHeight="1" x14ac:dyDescent="0.2">
      <c r="D898" s="24"/>
      <c r="E898" s="24"/>
    </row>
    <row r="899" spans="4:5" ht="15.75" customHeight="1" x14ac:dyDescent="0.2">
      <c r="D899" s="24"/>
      <c r="E899" s="24"/>
    </row>
    <row r="900" spans="4:5" ht="15.75" customHeight="1" x14ac:dyDescent="0.2">
      <c r="D900" s="24"/>
      <c r="E900" s="24"/>
    </row>
    <row r="901" spans="4:5" ht="15.75" customHeight="1" x14ac:dyDescent="0.2">
      <c r="D901" s="24"/>
      <c r="E901" s="24"/>
    </row>
    <row r="902" spans="4:5" ht="15.75" customHeight="1" x14ac:dyDescent="0.2">
      <c r="D902" s="24"/>
      <c r="E902" s="24"/>
    </row>
    <row r="903" spans="4:5" ht="15.75" customHeight="1" x14ac:dyDescent="0.2">
      <c r="D903" s="24"/>
      <c r="E903" s="24"/>
    </row>
    <row r="904" spans="4:5" ht="15.75" customHeight="1" x14ac:dyDescent="0.2">
      <c r="D904" s="24"/>
      <c r="E904" s="24"/>
    </row>
    <row r="905" spans="4:5" ht="15.75" customHeight="1" x14ac:dyDescent="0.2">
      <c r="D905" s="24"/>
      <c r="E905" s="24"/>
    </row>
    <row r="906" spans="4:5" ht="15.75" customHeight="1" x14ac:dyDescent="0.2">
      <c r="D906" s="24"/>
      <c r="E906" s="24"/>
    </row>
    <row r="907" spans="4:5" ht="15.75" customHeight="1" x14ac:dyDescent="0.2">
      <c r="D907" s="24"/>
      <c r="E907" s="24"/>
    </row>
    <row r="908" spans="4:5" ht="15.75" customHeight="1" x14ac:dyDescent="0.2">
      <c r="D908" s="24"/>
      <c r="E908" s="24"/>
    </row>
    <row r="909" spans="4:5" ht="15.75" customHeight="1" x14ac:dyDescent="0.2">
      <c r="D909" s="24"/>
      <c r="E909" s="24"/>
    </row>
    <row r="910" spans="4:5" ht="15.75" customHeight="1" x14ac:dyDescent="0.2">
      <c r="D910" s="24"/>
      <c r="E910" s="24"/>
    </row>
    <row r="911" spans="4:5" ht="15.75" customHeight="1" x14ac:dyDescent="0.2">
      <c r="D911" s="24"/>
      <c r="E911" s="24"/>
    </row>
    <row r="912" spans="4:5" ht="15.75" customHeight="1" x14ac:dyDescent="0.2">
      <c r="D912" s="24"/>
      <c r="E912" s="24"/>
    </row>
    <row r="913" spans="4:5" ht="15.75" customHeight="1" x14ac:dyDescent="0.2">
      <c r="D913" s="24"/>
      <c r="E913" s="24"/>
    </row>
    <row r="914" spans="4:5" ht="15.75" customHeight="1" x14ac:dyDescent="0.2">
      <c r="D914" s="24"/>
      <c r="E914" s="24"/>
    </row>
    <row r="915" spans="4:5" ht="15.75" customHeight="1" x14ac:dyDescent="0.2">
      <c r="D915" s="24"/>
      <c r="E915" s="24"/>
    </row>
    <row r="916" spans="4:5" ht="15.75" customHeight="1" x14ac:dyDescent="0.2">
      <c r="D916" s="24"/>
      <c r="E916" s="24"/>
    </row>
    <row r="917" spans="4:5" ht="15.75" customHeight="1" x14ac:dyDescent="0.2">
      <c r="D917" s="24"/>
      <c r="E917" s="24"/>
    </row>
    <row r="918" spans="4:5" ht="15.75" customHeight="1" x14ac:dyDescent="0.2">
      <c r="D918" s="24"/>
      <c r="E918" s="24"/>
    </row>
    <row r="919" spans="4:5" ht="15.75" customHeight="1" x14ac:dyDescent="0.2">
      <c r="D919" s="24"/>
      <c r="E919" s="24"/>
    </row>
    <row r="920" spans="4:5" ht="15.75" customHeight="1" x14ac:dyDescent="0.2">
      <c r="D920" s="24"/>
      <c r="E920" s="24"/>
    </row>
    <row r="921" spans="4:5" ht="15.75" customHeight="1" x14ac:dyDescent="0.2">
      <c r="D921" s="24"/>
      <c r="E921" s="24"/>
    </row>
    <row r="922" spans="4:5" ht="15.75" customHeight="1" x14ac:dyDescent="0.2">
      <c r="D922" s="24"/>
      <c r="E922" s="24"/>
    </row>
    <row r="923" spans="4:5" ht="15.75" customHeight="1" x14ac:dyDescent="0.2">
      <c r="D923" s="24"/>
      <c r="E923" s="24"/>
    </row>
    <row r="924" spans="4:5" ht="15.75" customHeight="1" x14ac:dyDescent="0.2">
      <c r="D924" s="24"/>
      <c r="E924" s="24"/>
    </row>
    <row r="925" spans="4:5" ht="15.75" customHeight="1" x14ac:dyDescent="0.2">
      <c r="D925" s="24"/>
      <c r="E925" s="24"/>
    </row>
    <row r="926" spans="4:5" ht="15.75" customHeight="1" x14ac:dyDescent="0.2">
      <c r="D926" s="24"/>
      <c r="E926" s="24"/>
    </row>
    <row r="927" spans="4:5" ht="15.75" customHeight="1" x14ac:dyDescent="0.2">
      <c r="D927" s="24"/>
      <c r="E927" s="24"/>
    </row>
    <row r="928" spans="4:5" ht="15.75" customHeight="1" x14ac:dyDescent="0.2">
      <c r="D928" s="24"/>
      <c r="E928" s="24"/>
    </row>
    <row r="929" spans="4:5" ht="15.75" customHeight="1" x14ac:dyDescent="0.2">
      <c r="D929" s="24"/>
      <c r="E929" s="24"/>
    </row>
    <row r="930" spans="4:5" ht="15.75" customHeight="1" x14ac:dyDescent="0.2">
      <c r="D930" s="24"/>
      <c r="E930" s="24"/>
    </row>
    <row r="931" spans="4:5" ht="15.75" customHeight="1" x14ac:dyDescent="0.2">
      <c r="D931" s="24"/>
      <c r="E931" s="24"/>
    </row>
    <row r="932" spans="4:5" ht="15.75" customHeight="1" x14ac:dyDescent="0.2">
      <c r="D932" s="24"/>
      <c r="E932" s="24"/>
    </row>
    <row r="933" spans="4:5" ht="15.75" customHeight="1" x14ac:dyDescent="0.2">
      <c r="D933" s="24"/>
      <c r="E933" s="24"/>
    </row>
    <row r="934" spans="4:5" ht="15.75" customHeight="1" x14ac:dyDescent="0.2">
      <c r="D934" s="24"/>
      <c r="E934" s="24"/>
    </row>
    <row r="935" spans="4:5" ht="15.75" customHeight="1" x14ac:dyDescent="0.2">
      <c r="D935" s="24"/>
      <c r="E935" s="24"/>
    </row>
    <row r="936" spans="4:5" ht="15.75" customHeight="1" x14ac:dyDescent="0.2">
      <c r="D936" s="24"/>
      <c r="E936" s="24"/>
    </row>
    <row r="937" spans="4:5" ht="15.75" customHeight="1" x14ac:dyDescent="0.2">
      <c r="D937" s="24"/>
      <c r="E937" s="24"/>
    </row>
    <row r="938" spans="4:5" ht="15.75" customHeight="1" x14ac:dyDescent="0.2">
      <c r="D938" s="24"/>
      <c r="E938" s="24"/>
    </row>
    <row r="939" spans="4:5" ht="15.75" customHeight="1" x14ac:dyDescent="0.2">
      <c r="D939" s="24"/>
      <c r="E939" s="24"/>
    </row>
    <row r="940" spans="4:5" ht="15.75" customHeight="1" x14ac:dyDescent="0.2">
      <c r="D940" s="24"/>
      <c r="E940" s="24"/>
    </row>
    <row r="941" spans="4:5" ht="15.75" customHeight="1" x14ac:dyDescent="0.2">
      <c r="D941" s="24"/>
      <c r="E941" s="24"/>
    </row>
    <row r="942" spans="4:5" ht="15.75" customHeight="1" x14ac:dyDescent="0.2">
      <c r="D942" s="24"/>
      <c r="E942" s="24"/>
    </row>
    <row r="943" spans="4:5" ht="15.75" customHeight="1" x14ac:dyDescent="0.2">
      <c r="D943" s="24"/>
      <c r="E943" s="24"/>
    </row>
    <row r="944" spans="4:5" ht="15.75" customHeight="1" x14ac:dyDescent="0.2">
      <c r="D944" s="24"/>
      <c r="E944" s="24"/>
    </row>
    <row r="945" spans="4:5" ht="15.75" customHeight="1" x14ac:dyDescent="0.2">
      <c r="D945" s="24"/>
      <c r="E945" s="24"/>
    </row>
    <row r="946" spans="4:5" ht="15.75" customHeight="1" x14ac:dyDescent="0.2">
      <c r="D946" s="24"/>
      <c r="E946" s="24"/>
    </row>
    <row r="947" spans="4:5" ht="15.75" customHeight="1" x14ac:dyDescent="0.2">
      <c r="D947" s="24"/>
      <c r="E947" s="24"/>
    </row>
    <row r="948" spans="4:5" ht="15.75" customHeight="1" x14ac:dyDescent="0.2">
      <c r="D948" s="24"/>
      <c r="E948" s="24"/>
    </row>
    <row r="949" spans="4:5" ht="15.75" customHeight="1" x14ac:dyDescent="0.2">
      <c r="D949" s="24"/>
      <c r="E949" s="24"/>
    </row>
    <row r="950" spans="4:5" ht="15.75" customHeight="1" x14ac:dyDescent="0.2">
      <c r="D950" s="24"/>
      <c r="E950" s="24"/>
    </row>
    <row r="951" spans="4:5" ht="15.75" customHeight="1" x14ac:dyDescent="0.2">
      <c r="D951" s="24"/>
      <c r="E951" s="24"/>
    </row>
    <row r="952" spans="4:5" ht="15.75" customHeight="1" x14ac:dyDescent="0.2">
      <c r="D952" s="24"/>
      <c r="E952" s="24"/>
    </row>
    <row r="953" spans="4:5" ht="15.75" customHeight="1" x14ac:dyDescent="0.2">
      <c r="D953" s="24"/>
      <c r="E953" s="24"/>
    </row>
    <row r="954" spans="4:5" ht="15.75" customHeight="1" x14ac:dyDescent="0.2">
      <c r="D954" s="24"/>
      <c r="E954" s="24"/>
    </row>
    <row r="955" spans="4:5" ht="15.75" customHeight="1" x14ac:dyDescent="0.2">
      <c r="D955" s="24"/>
      <c r="E955" s="24"/>
    </row>
    <row r="956" spans="4:5" ht="15.75" customHeight="1" x14ac:dyDescent="0.2">
      <c r="D956" s="24"/>
      <c r="E956" s="24"/>
    </row>
    <row r="957" spans="4:5" ht="15.75" customHeight="1" x14ac:dyDescent="0.2">
      <c r="D957" s="24"/>
      <c r="E957" s="24"/>
    </row>
    <row r="958" spans="4:5" ht="15.75" customHeight="1" x14ac:dyDescent="0.2">
      <c r="D958" s="24"/>
      <c r="E958" s="24"/>
    </row>
    <row r="959" spans="4:5" ht="15.75" customHeight="1" x14ac:dyDescent="0.2">
      <c r="D959" s="24"/>
      <c r="E959" s="24"/>
    </row>
    <row r="960" spans="4:5" ht="15.75" customHeight="1" x14ac:dyDescent="0.2">
      <c r="D960" s="24"/>
      <c r="E960" s="24"/>
    </row>
    <row r="961" spans="4:5" ht="15.75" customHeight="1" x14ac:dyDescent="0.2">
      <c r="D961" s="24"/>
      <c r="E961" s="24"/>
    </row>
    <row r="962" spans="4:5" ht="15.75" customHeight="1" x14ac:dyDescent="0.2">
      <c r="D962" s="24"/>
      <c r="E962" s="24"/>
    </row>
    <row r="963" spans="4:5" ht="15.75" customHeight="1" x14ac:dyDescent="0.2">
      <c r="D963" s="24"/>
      <c r="E963" s="24"/>
    </row>
    <row r="964" spans="4:5" ht="15.75" customHeight="1" x14ac:dyDescent="0.2">
      <c r="D964" s="24"/>
      <c r="E964" s="24"/>
    </row>
    <row r="965" spans="4:5" ht="15.75" customHeight="1" x14ac:dyDescent="0.2">
      <c r="D965" s="24"/>
      <c r="E965" s="24"/>
    </row>
    <row r="966" spans="4:5" ht="15.75" customHeight="1" x14ac:dyDescent="0.2">
      <c r="D966" s="24"/>
      <c r="E966" s="24"/>
    </row>
    <row r="967" spans="4:5" ht="15.75" customHeight="1" x14ac:dyDescent="0.2">
      <c r="D967" s="24"/>
      <c r="E967" s="24"/>
    </row>
    <row r="968" spans="4:5" ht="15.75" customHeight="1" x14ac:dyDescent="0.2">
      <c r="D968" s="24"/>
      <c r="E968" s="24"/>
    </row>
    <row r="969" spans="4:5" ht="15.75" customHeight="1" x14ac:dyDescent="0.2">
      <c r="D969" s="24"/>
      <c r="E969" s="24"/>
    </row>
    <row r="970" spans="4:5" ht="15.75" customHeight="1" x14ac:dyDescent="0.2">
      <c r="D970" s="24"/>
      <c r="E970" s="24"/>
    </row>
    <row r="971" spans="4:5" ht="15.75" customHeight="1" x14ac:dyDescent="0.2">
      <c r="D971" s="24"/>
      <c r="E971" s="24"/>
    </row>
    <row r="972" spans="4:5" ht="15.75" customHeight="1" x14ac:dyDescent="0.2">
      <c r="D972" s="24"/>
      <c r="E972" s="24"/>
    </row>
    <row r="973" spans="4:5" ht="15.75" customHeight="1" x14ac:dyDescent="0.2">
      <c r="D973" s="24"/>
      <c r="E973" s="24"/>
    </row>
    <row r="974" spans="4:5" ht="15.75" customHeight="1" x14ac:dyDescent="0.2">
      <c r="D974" s="24"/>
      <c r="E974" s="24"/>
    </row>
    <row r="975" spans="4:5" ht="15.75" customHeight="1" x14ac:dyDescent="0.2">
      <c r="D975" s="24"/>
      <c r="E975" s="24"/>
    </row>
    <row r="976" spans="4:5" ht="15.75" customHeight="1" x14ac:dyDescent="0.2">
      <c r="D976" s="24"/>
      <c r="E976" s="24"/>
    </row>
    <row r="977" spans="4:5" ht="15.75" customHeight="1" x14ac:dyDescent="0.2">
      <c r="D977" s="24"/>
      <c r="E977" s="24"/>
    </row>
    <row r="978" spans="4:5" ht="15.75" customHeight="1" x14ac:dyDescent="0.2">
      <c r="D978" s="24"/>
      <c r="E978" s="24"/>
    </row>
    <row r="979" spans="4:5" ht="15.75" customHeight="1" x14ac:dyDescent="0.2">
      <c r="D979" s="24"/>
      <c r="E979" s="24"/>
    </row>
    <row r="980" spans="4:5" ht="15.75" customHeight="1" x14ac:dyDescent="0.2">
      <c r="D980" s="24"/>
      <c r="E980" s="24"/>
    </row>
    <row r="981" spans="4:5" ht="15.75" customHeight="1" x14ac:dyDescent="0.2">
      <c r="D981" s="24"/>
      <c r="E981" s="24"/>
    </row>
    <row r="982" spans="4:5" ht="15.75" customHeight="1" x14ac:dyDescent="0.2">
      <c r="D982" s="24"/>
      <c r="E982" s="24"/>
    </row>
    <row r="983" spans="4:5" ht="15.75" customHeight="1" x14ac:dyDescent="0.2">
      <c r="D983" s="24"/>
      <c r="E983" s="24"/>
    </row>
    <row r="984" spans="4:5" ht="15.75" customHeight="1" x14ac:dyDescent="0.2">
      <c r="D984" s="24"/>
      <c r="E984" s="24"/>
    </row>
    <row r="985" spans="4:5" ht="15.75" customHeight="1" x14ac:dyDescent="0.2">
      <c r="D985" s="24"/>
      <c r="E985" s="24"/>
    </row>
    <row r="986" spans="4:5" ht="15.75" customHeight="1" x14ac:dyDescent="0.2">
      <c r="D986" s="24"/>
      <c r="E986" s="24"/>
    </row>
    <row r="987" spans="4:5" ht="15.75" customHeight="1" x14ac:dyDescent="0.2">
      <c r="D987" s="24"/>
      <c r="E987" s="24"/>
    </row>
    <row r="988" spans="4:5" ht="15.75" customHeight="1" x14ac:dyDescent="0.2">
      <c r="D988" s="24"/>
      <c r="E988" s="24"/>
    </row>
    <row r="989" spans="4:5" ht="15.75" customHeight="1" x14ac:dyDescent="0.2">
      <c r="D989" s="24"/>
      <c r="E989" s="24"/>
    </row>
    <row r="990" spans="4:5" ht="15.75" customHeight="1" x14ac:dyDescent="0.2">
      <c r="D990" s="24"/>
      <c r="E990" s="24"/>
    </row>
    <row r="991" spans="4:5" ht="15.75" customHeight="1" x14ac:dyDescent="0.2">
      <c r="D991" s="24"/>
      <c r="E991" s="24"/>
    </row>
    <row r="992" spans="4:5" ht="15.75" customHeight="1" x14ac:dyDescent="0.2">
      <c r="D992" s="24"/>
      <c r="E992" s="24"/>
    </row>
    <row r="993" spans="4:5" ht="15.75" customHeight="1" x14ac:dyDescent="0.2">
      <c r="D993" s="24"/>
      <c r="E993" s="24"/>
    </row>
    <row r="994" spans="4:5" ht="15.75" customHeight="1" x14ac:dyDescent="0.2">
      <c r="D994" s="24"/>
      <c r="E994" s="24"/>
    </row>
    <row r="995" spans="4:5" ht="15.75" customHeight="1" x14ac:dyDescent="0.2">
      <c r="D995" s="24"/>
      <c r="E995" s="24"/>
    </row>
    <row r="996" spans="4:5" ht="15.75" customHeight="1" x14ac:dyDescent="0.2">
      <c r="D996" s="24"/>
      <c r="E996" s="24"/>
    </row>
    <row r="997" spans="4:5" ht="15.75" customHeight="1" x14ac:dyDescent="0.2">
      <c r="D997" s="24"/>
      <c r="E997" s="24"/>
    </row>
    <row r="998" spans="4:5" ht="15.75" customHeight="1" x14ac:dyDescent="0.2">
      <c r="D998" s="24"/>
      <c r="E998" s="24"/>
    </row>
  </sheetData>
  <mergeCells count="7">
    <mergeCell ref="A1:E1"/>
    <mergeCell ref="A2:E2"/>
    <mergeCell ref="A3:E3"/>
    <mergeCell ref="A859:C859"/>
    <mergeCell ref="A4:A5"/>
    <mergeCell ref="B4:B5"/>
    <mergeCell ref="C4:C5"/>
  </mergeCells>
  <pageMargins left="0.511811024" right="0.511811024" top="0.78740157499999996" bottom="0.78740157499999996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0"/>
  <sheetViews>
    <sheetView showGridLines="0" workbookViewId="0">
      <pane xSplit="1" ySplit="6" topLeftCell="B7" activePane="bottomRight" state="frozen"/>
      <selection activeCell="A105" sqref="A105"/>
      <selection pane="topRight" activeCell="A105" sqref="A105"/>
      <selection pane="bottomLeft" activeCell="A105" sqref="A105"/>
      <selection pane="bottomRight" activeCell="A105" sqref="A105"/>
    </sheetView>
  </sheetViews>
  <sheetFormatPr defaultColWidth="12.625" defaultRowHeight="15" customHeight="1" x14ac:dyDescent="0.2"/>
  <cols>
    <col min="1" max="1" width="25" style="6" customWidth="1"/>
    <col min="2" max="7" width="13.25" style="6" customWidth="1"/>
    <col min="8" max="8" width="20" style="6" customWidth="1"/>
    <col min="9" max="9" width="8" style="6" customWidth="1"/>
    <col min="10" max="13" width="16" style="6" customWidth="1"/>
    <col min="14" max="14" width="6.125" style="6" customWidth="1"/>
    <col min="15" max="15" width="19.125" style="6" customWidth="1"/>
    <col min="16" max="16" width="6.75" style="6" customWidth="1"/>
    <col min="17" max="17" width="17.25" style="6" customWidth="1"/>
    <col min="18" max="18" width="14.25" style="6" customWidth="1"/>
    <col min="19" max="19" width="6.75" style="6" customWidth="1"/>
    <col min="20" max="20" width="20.875" style="6" customWidth="1"/>
    <col min="21" max="21" width="6.75" style="6" customWidth="1"/>
    <col min="22" max="24" width="13.25" style="6" customWidth="1"/>
    <col min="25" max="25" width="7.25" style="6" customWidth="1"/>
    <col min="26" max="28" width="13.25" style="6" customWidth="1"/>
    <col min="29" max="29" width="7.25" style="6" customWidth="1"/>
    <col min="30" max="32" width="13.25" style="6" customWidth="1"/>
    <col min="33" max="33" width="8" style="6" customWidth="1"/>
    <col min="34" max="36" width="13.25" style="6" customWidth="1"/>
    <col min="37" max="37" width="7.25" style="6" customWidth="1"/>
    <col min="38" max="40" width="13.25" style="6" customWidth="1"/>
    <col min="41" max="41" width="8" style="6" customWidth="1"/>
    <col min="42" max="44" width="13.25" style="6" customWidth="1"/>
    <col min="45" max="45" width="8" style="6" customWidth="1"/>
    <col min="46" max="56" width="13.5" style="6" customWidth="1"/>
    <col min="57" max="57" width="8" style="6" customWidth="1"/>
    <col min="58" max="58" width="18.125" style="6" customWidth="1"/>
    <col min="59" max="59" width="14.5" style="6" customWidth="1"/>
    <col min="60" max="60" width="14.875" style="6" customWidth="1"/>
    <col min="61" max="67" width="14.5" style="6" customWidth="1"/>
    <col min="68" max="69" width="15" style="6" customWidth="1"/>
    <col min="70" max="70" width="11.375" style="6" customWidth="1"/>
    <col min="71" max="16384" width="12.625" style="6"/>
  </cols>
  <sheetData>
    <row r="1" spans="1:70" ht="15" customHeight="1" x14ac:dyDescent="0.25">
      <c r="A1" s="1" t="s">
        <v>0</v>
      </c>
      <c r="B1" s="25"/>
      <c r="C1" s="25">
        <v>0.54</v>
      </c>
      <c r="D1" s="25"/>
      <c r="E1" s="25">
        <v>0.96499999999999997</v>
      </c>
      <c r="F1" s="25"/>
      <c r="G1" s="25">
        <v>0.92400000000000004</v>
      </c>
      <c r="H1" s="25"/>
      <c r="I1" s="4"/>
      <c r="J1" s="2"/>
      <c r="K1" s="2"/>
      <c r="L1" s="2"/>
      <c r="M1" s="2"/>
      <c r="N1" s="4"/>
      <c r="O1" s="4"/>
      <c r="P1" s="24"/>
      <c r="Q1" s="24"/>
      <c r="R1" s="24"/>
      <c r="S1" s="24"/>
      <c r="T1" s="24"/>
      <c r="U1" s="24"/>
      <c r="V1" s="5"/>
      <c r="W1" s="5"/>
      <c r="X1" s="5"/>
      <c r="Y1" s="4"/>
      <c r="Z1" s="5"/>
      <c r="AA1" s="26">
        <v>1</v>
      </c>
      <c r="AB1" s="5"/>
      <c r="AC1" s="4"/>
      <c r="AD1" s="5"/>
      <c r="AE1" s="26">
        <v>1</v>
      </c>
      <c r="AF1" s="5"/>
      <c r="AG1" s="4"/>
      <c r="AH1" s="5"/>
      <c r="AI1" s="26"/>
      <c r="AJ1" s="5"/>
      <c r="AK1" s="4"/>
      <c r="AL1" s="5"/>
      <c r="AM1" s="26">
        <v>0</v>
      </c>
      <c r="AN1" s="5"/>
      <c r="AO1" s="4"/>
      <c r="AP1" s="5"/>
      <c r="AQ1" s="26">
        <v>1</v>
      </c>
      <c r="AR1" s="5"/>
      <c r="AS1" s="4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4"/>
      <c r="BF1" s="4"/>
      <c r="BG1" s="4"/>
      <c r="BH1" s="4" t="s">
        <v>876</v>
      </c>
      <c r="BI1" s="4"/>
      <c r="BJ1" s="4" t="s">
        <v>876</v>
      </c>
      <c r="BK1" s="4"/>
      <c r="BL1" s="4" t="s">
        <v>876</v>
      </c>
      <c r="BM1" s="4" t="s">
        <v>876</v>
      </c>
      <c r="BN1" s="4"/>
      <c r="BO1" s="4" t="s">
        <v>876</v>
      </c>
      <c r="BP1" s="4"/>
      <c r="BQ1" s="4" t="s">
        <v>876</v>
      </c>
    </row>
    <row r="2" spans="1:70" ht="15" customHeight="1" x14ac:dyDescent="0.25">
      <c r="A2" s="7" t="s">
        <v>2</v>
      </c>
      <c r="B2" s="27"/>
      <c r="C2" s="27">
        <v>0.45999999999999996</v>
      </c>
      <c r="D2" s="7"/>
      <c r="E2" s="27">
        <v>3.5000000000000031E-2</v>
      </c>
      <c r="F2" s="7"/>
      <c r="G2" s="27">
        <v>7.5999999999999956E-2</v>
      </c>
      <c r="H2" s="27"/>
      <c r="I2" s="4"/>
      <c r="J2" s="8"/>
      <c r="K2" s="8"/>
      <c r="L2" s="8"/>
      <c r="M2" s="8"/>
      <c r="N2" s="4"/>
      <c r="O2" s="4"/>
      <c r="P2" s="24"/>
      <c r="Q2" s="24"/>
      <c r="R2" s="24"/>
      <c r="S2" s="24"/>
      <c r="T2" s="24"/>
      <c r="U2" s="24"/>
      <c r="V2" s="9"/>
      <c r="W2" s="9"/>
      <c r="X2" s="9"/>
      <c r="Y2" s="4"/>
      <c r="Z2" s="9"/>
      <c r="AA2" s="9"/>
      <c r="AB2" s="9"/>
      <c r="AC2" s="4"/>
      <c r="AD2" s="9"/>
      <c r="AE2" s="9"/>
      <c r="AF2" s="9"/>
      <c r="AG2" s="4"/>
      <c r="AH2" s="9"/>
      <c r="AI2" s="9"/>
      <c r="AJ2" s="9"/>
      <c r="AK2" s="4"/>
      <c r="AL2" s="9"/>
      <c r="AM2" s="9"/>
      <c r="AN2" s="9"/>
      <c r="AO2" s="4"/>
      <c r="AP2" s="9"/>
      <c r="AQ2" s="9"/>
      <c r="AR2" s="9"/>
      <c r="AS2" s="4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4"/>
      <c r="BF2" s="4"/>
      <c r="BG2" s="4"/>
      <c r="BH2" s="28">
        <v>104250</v>
      </c>
      <c r="BI2" s="4"/>
      <c r="BJ2" s="29"/>
      <c r="BK2" s="4"/>
      <c r="BL2" s="30"/>
      <c r="BM2" s="29"/>
      <c r="BN2" s="31"/>
      <c r="BO2" s="30">
        <v>104130</v>
      </c>
      <c r="BP2" s="4"/>
      <c r="BQ2" s="30"/>
    </row>
    <row r="3" spans="1:70" ht="15" customHeight="1" thickBot="1" x14ac:dyDescent="0.3">
      <c r="A3" s="32" t="s">
        <v>3</v>
      </c>
      <c r="C3" s="11">
        <v>6.5000000000000002E-2</v>
      </c>
      <c r="E3" s="11" t="s">
        <v>4</v>
      </c>
      <c r="G3" s="11">
        <v>0.03</v>
      </c>
      <c r="H3" s="11"/>
      <c r="I3" s="33"/>
      <c r="J3" s="34"/>
      <c r="K3" s="34"/>
      <c r="L3" s="34"/>
      <c r="M3" s="34"/>
      <c r="N3" s="4"/>
      <c r="O3" s="33"/>
      <c r="P3" s="24"/>
      <c r="Q3" s="24"/>
      <c r="R3" s="24"/>
      <c r="S3" s="24"/>
      <c r="T3" s="24"/>
      <c r="U3" s="24"/>
      <c r="V3" s="176" t="s">
        <v>8</v>
      </c>
      <c r="W3" s="177"/>
      <c r="X3" s="177"/>
      <c r="Y3" s="4"/>
      <c r="Z3" s="176" t="s">
        <v>877</v>
      </c>
      <c r="AA3" s="177"/>
      <c r="AB3" s="177"/>
      <c r="AC3" s="4"/>
      <c r="AD3" s="176" t="s">
        <v>877</v>
      </c>
      <c r="AE3" s="177"/>
      <c r="AF3" s="177"/>
      <c r="AG3" s="4"/>
      <c r="AH3" s="176" t="s">
        <v>5</v>
      </c>
      <c r="AI3" s="177"/>
      <c r="AJ3" s="177"/>
      <c r="AK3" s="4"/>
      <c r="AL3" s="176" t="s">
        <v>878</v>
      </c>
      <c r="AM3" s="177"/>
      <c r="AN3" s="177"/>
      <c r="AO3" s="4"/>
      <c r="AP3" s="176" t="s">
        <v>878</v>
      </c>
      <c r="AQ3" s="177"/>
      <c r="AR3" s="177"/>
      <c r="AS3" s="4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4"/>
      <c r="BF3" s="4"/>
      <c r="BG3" s="4"/>
      <c r="BH3" s="35" t="s">
        <v>9</v>
      </c>
      <c r="BI3" s="4"/>
      <c r="BJ3" s="36" t="s">
        <v>9</v>
      </c>
      <c r="BK3" s="4"/>
      <c r="BL3" s="36" t="s">
        <v>879</v>
      </c>
      <c r="BM3" s="36" t="s">
        <v>879</v>
      </c>
      <c r="BN3" s="36"/>
      <c r="BO3" s="36" t="s">
        <v>5</v>
      </c>
      <c r="BP3" s="4"/>
      <c r="BQ3" s="36" t="s">
        <v>878</v>
      </c>
    </row>
    <row r="4" spans="1:70" ht="15" customHeight="1" thickBot="1" x14ac:dyDescent="0.3">
      <c r="A4" s="37" t="s">
        <v>1</v>
      </c>
      <c r="B4" s="4"/>
      <c r="C4" s="4"/>
      <c r="D4" s="4"/>
      <c r="E4" s="4"/>
      <c r="F4" s="4"/>
      <c r="G4" s="4"/>
      <c r="H4" s="4"/>
      <c r="I4" s="33"/>
      <c r="J4" s="36" t="s">
        <v>5</v>
      </c>
      <c r="K4" s="36"/>
      <c r="L4" s="36"/>
      <c r="M4" s="36"/>
      <c r="N4" s="4"/>
      <c r="O4" s="36" t="s">
        <v>5</v>
      </c>
      <c r="P4" s="24"/>
      <c r="Q4" s="173" t="s">
        <v>880</v>
      </c>
      <c r="R4" s="173"/>
      <c r="S4" s="24"/>
      <c r="T4" s="38" t="s">
        <v>880</v>
      </c>
      <c r="U4" s="24"/>
      <c r="V4" s="174" t="s">
        <v>881</v>
      </c>
      <c r="W4" s="156"/>
      <c r="X4" s="156"/>
      <c r="Y4" s="4"/>
      <c r="Z4" s="39" t="s">
        <v>881</v>
      </c>
      <c r="AA4" s="39"/>
      <c r="AB4" s="39"/>
      <c r="AC4" s="4"/>
      <c r="AD4" s="39" t="s">
        <v>881</v>
      </c>
      <c r="AE4" s="39"/>
      <c r="AF4" s="39"/>
      <c r="AG4" s="4"/>
      <c r="AH4" s="174" t="s">
        <v>881</v>
      </c>
      <c r="AI4" s="156"/>
      <c r="AJ4" s="156"/>
      <c r="AK4" s="4"/>
      <c r="AL4" s="174" t="s">
        <v>881</v>
      </c>
      <c r="AM4" s="156"/>
      <c r="AN4" s="156"/>
      <c r="AO4" s="4"/>
      <c r="AP4" s="174" t="s">
        <v>881</v>
      </c>
      <c r="AQ4" s="156"/>
      <c r="AR4" s="156"/>
      <c r="AS4" s="4"/>
      <c r="AT4" s="175" t="s">
        <v>882</v>
      </c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4"/>
      <c r="BF4" s="155" t="s">
        <v>883</v>
      </c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7"/>
    </row>
    <row r="5" spans="1:70" ht="69.75" customHeight="1" thickBot="1" x14ac:dyDescent="0.3">
      <c r="A5" s="166" t="s">
        <v>10</v>
      </c>
      <c r="B5" s="168" t="s">
        <v>928</v>
      </c>
      <c r="C5" s="168"/>
      <c r="D5" s="168" t="s">
        <v>929</v>
      </c>
      <c r="E5" s="168"/>
      <c r="F5" s="168" t="s">
        <v>930</v>
      </c>
      <c r="G5" s="168"/>
      <c r="H5" s="40" t="s">
        <v>931</v>
      </c>
      <c r="I5" s="33"/>
      <c r="J5" s="41" t="s">
        <v>928</v>
      </c>
      <c r="K5" s="41" t="s">
        <v>929</v>
      </c>
      <c r="L5" s="41" t="s">
        <v>930</v>
      </c>
      <c r="M5" s="169" t="s">
        <v>7</v>
      </c>
      <c r="N5" s="4"/>
      <c r="O5" s="42" t="s">
        <v>7</v>
      </c>
      <c r="P5" s="24"/>
      <c r="Q5" s="43" t="s">
        <v>931</v>
      </c>
      <c r="R5" s="171" t="s">
        <v>931</v>
      </c>
      <c r="S5" s="24"/>
      <c r="T5" s="44" t="s">
        <v>931</v>
      </c>
      <c r="U5" s="24"/>
      <c r="V5" s="45" t="s">
        <v>884</v>
      </c>
      <c r="W5" s="46" t="s">
        <v>885</v>
      </c>
      <c r="X5" s="162" t="s">
        <v>886</v>
      </c>
      <c r="Y5" s="4"/>
      <c r="Z5" s="45" t="s">
        <v>887</v>
      </c>
      <c r="AA5" s="17" t="s">
        <v>888</v>
      </c>
      <c r="AB5" s="162" t="s">
        <v>886</v>
      </c>
      <c r="AC5" s="4"/>
      <c r="AD5" s="45" t="s">
        <v>889</v>
      </c>
      <c r="AE5" s="17" t="s">
        <v>888</v>
      </c>
      <c r="AF5" s="162" t="s">
        <v>886</v>
      </c>
      <c r="AG5" s="4"/>
      <c r="AH5" s="47" t="s">
        <v>890</v>
      </c>
      <c r="AI5" s="17" t="s">
        <v>888</v>
      </c>
      <c r="AJ5" s="162" t="s">
        <v>886</v>
      </c>
      <c r="AK5" s="4"/>
      <c r="AL5" s="45" t="s">
        <v>891</v>
      </c>
      <c r="AM5" s="17" t="s">
        <v>888</v>
      </c>
      <c r="AN5" s="162" t="s">
        <v>886</v>
      </c>
      <c r="AO5" s="4"/>
      <c r="AP5" s="45" t="s">
        <v>892</v>
      </c>
      <c r="AQ5" s="17" t="s">
        <v>888</v>
      </c>
      <c r="AR5" s="162" t="s">
        <v>886</v>
      </c>
      <c r="AS5" s="4"/>
      <c r="AT5" s="164" t="s">
        <v>893</v>
      </c>
      <c r="AU5" s="159"/>
      <c r="AV5" s="165"/>
      <c r="AW5" s="158" t="s">
        <v>894</v>
      </c>
      <c r="AX5" s="159"/>
      <c r="AY5" s="159"/>
      <c r="AZ5" s="165"/>
      <c r="BA5" s="158" t="s">
        <v>895</v>
      </c>
      <c r="BB5" s="159"/>
      <c r="BC5" s="158" t="s">
        <v>896</v>
      </c>
      <c r="BD5" s="159"/>
      <c r="BE5" s="4"/>
      <c r="BF5" s="48" t="s">
        <v>10</v>
      </c>
      <c r="BG5" s="49" t="s">
        <v>897</v>
      </c>
      <c r="BH5" s="160" t="s">
        <v>898</v>
      </c>
      <c r="BI5" s="49" t="s">
        <v>899</v>
      </c>
      <c r="BJ5" s="160" t="s">
        <v>898</v>
      </c>
      <c r="BK5" s="50" t="s">
        <v>900</v>
      </c>
      <c r="BL5" s="160" t="s">
        <v>898</v>
      </c>
      <c r="BM5" s="51" t="s">
        <v>901</v>
      </c>
      <c r="BN5" s="48" t="s">
        <v>902</v>
      </c>
      <c r="BO5" s="160" t="s">
        <v>898</v>
      </c>
      <c r="BP5" s="48" t="s">
        <v>903</v>
      </c>
      <c r="BQ5" s="160" t="s">
        <v>898</v>
      </c>
    </row>
    <row r="6" spans="1:70" ht="51.75" customHeight="1" thickBot="1" x14ac:dyDescent="0.3">
      <c r="A6" s="167"/>
      <c r="B6" s="16" t="s">
        <v>14</v>
      </c>
      <c r="C6" s="16" t="s">
        <v>15</v>
      </c>
      <c r="D6" s="16" t="s">
        <v>14</v>
      </c>
      <c r="E6" s="16" t="s">
        <v>15</v>
      </c>
      <c r="F6" s="16" t="s">
        <v>14</v>
      </c>
      <c r="G6" s="16" t="s">
        <v>15</v>
      </c>
      <c r="H6" s="15" t="s">
        <v>16</v>
      </c>
      <c r="I6" s="4"/>
      <c r="J6" s="52" t="s">
        <v>15</v>
      </c>
      <c r="K6" s="52" t="s">
        <v>15</v>
      </c>
      <c r="L6" s="52" t="s">
        <v>15</v>
      </c>
      <c r="M6" s="170"/>
      <c r="N6" s="4"/>
      <c r="O6" s="53" t="s">
        <v>17</v>
      </c>
      <c r="P6" s="24"/>
      <c r="Q6" s="54" t="s">
        <v>16</v>
      </c>
      <c r="R6" s="172">
        <v>0</v>
      </c>
      <c r="S6" s="24"/>
      <c r="T6" s="18" t="s">
        <v>18</v>
      </c>
      <c r="U6" s="24"/>
      <c r="V6" s="55" t="s">
        <v>904</v>
      </c>
      <c r="W6" s="56" t="s">
        <v>905</v>
      </c>
      <c r="X6" s="163"/>
      <c r="Y6" s="4"/>
      <c r="Z6" s="55" t="s">
        <v>886</v>
      </c>
      <c r="AA6" s="56" t="s">
        <v>905</v>
      </c>
      <c r="AB6" s="163"/>
      <c r="AC6" s="4"/>
      <c r="AD6" s="55" t="s">
        <v>886</v>
      </c>
      <c r="AE6" s="56" t="s">
        <v>905</v>
      </c>
      <c r="AF6" s="163"/>
      <c r="AG6" s="4"/>
      <c r="AH6" s="57" t="s">
        <v>906</v>
      </c>
      <c r="AI6" s="56" t="s">
        <v>905</v>
      </c>
      <c r="AJ6" s="163"/>
      <c r="AK6" s="4"/>
      <c r="AL6" s="55" t="s">
        <v>886</v>
      </c>
      <c r="AM6" s="56" t="s">
        <v>905</v>
      </c>
      <c r="AN6" s="163"/>
      <c r="AO6" s="4"/>
      <c r="AP6" s="55" t="s">
        <v>886</v>
      </c>
      <c r="AQ6" s="56" t="s">
        <v>905</v>
      </c>
      <c r="AR6" s="163"/>
      <c r="AS6" s="4"/>
      <c r="AT6" s="14" t="s">
        <v>907</v>
      </c>
      <c r="AU6" s="58" t="s">
        <v>884</v>
      </c>
      <c r="AV6" s="58" t="s">
        <v>908</v>
      </c>
      <c r="AW6" s="59" t="s">
        <v>907</v>
      </c>
      <c r="AX6" s="58" t="s">
        <v>909</v>
      </c>
      <c r="AY6" s="58" t="s">
        <v>907</v>
      </c>
      <c r="AZ6" s="58" t="s">
        <v>910</v>
      </c>
      <c r="BA6" s="59" t="s">
        <v>907</v>
      </c>
      <c r="BB6" s="58" t="s">
        <v>911</v>
      </c>
      <c r="BC6" s="59" t="s">
        <v>907</v>
      </c>
      <c r="BD6" s="58" t="s">
        <v>892</v>
      </c>
      <c r="BE6" s="4"/>
      <c r="BF6" s="60"/>
      <c r="BG6" s="61" t="s">
        <v>912</v>
      </c>
      <c r="BH6" s="161"/>
      <c r="BI6" s="61" t="s">
        <v>912</v>
      </c>
      <c r="BJ6" s="161"/>
      <c r="BK6" s="61" t="s">
        <v>913</v>
      </c>
      <c r="BL6" s="161"/>
      <c r="BM6" s="62" t="s">
        <v>913</v>
      </c>
      <c r="BN6" s="63" t="s">
        <v>914</v>
      </c>
      <c r="BO6" s="161"/>
      <c r="BP6" s="63" t="s">
        <v>915</v>
      </c>
      <c r="BQ6" s="161"/>
    </row>
    <row r="7" spans="1:70" x14ac:dyDescent="0.25">
      <c r="A7" s="19" t="s">
        <v>48</v>
      </c>
      <c r="B7" s="64">
        <v>22379</v>
      </c>
      <c r="C7" s="64">
        <v>1454.6350000000002</v>
      </c>
      <c r="D7" s="64">
        <v>21004</v>
      </c>
      <c r="E7" s="64">
        <v>419.41600000000005</v>
      </c>
      <c r="F7" s="64">
        <v>4527</v>
      </c>
      <c r="G7" s="64">
        <v>62.339999999999996</v>
      </c>
      <c r="H7" s="64">
        <v>5007.4058468702879</v>
      </c>
      <c r="I7" s="4"/>
      <c r="J7" s="64">
        <v>1454.6350000000002</v>
      </c>
      <c r="K7" s="64">
        <v>419.41600000000005</v>
      </c>
      <c r="L7" s="64">
        <v>62.339999999999996</v>
      </c>
      <c r="M7" s="64">
        <v>1938</v>
      </c>
      <c r="N7" s="21"/>
      <c r="O7" s="65">
        <v>1992</v>
      </c>
      <c r="P7" s="24"/>
      <c r="Q7" s="64">
        <v>5007.4058468702879</v>
      </c>
      <c r="R7" s="64">
        <v>5010</v>
      </c>
      <c r="S7" s="24"/>
      <c r="T7" s="65">
        <v>5045</v>
      </c>
      <c r="U7" s="24"/>
      <c r="V7" s="66">
        <v>0</v>
      </c>
      <c r="W7" s="67"/>
      <c r="X7" s="68">
        <v>0</v>
      </c>
      <c r="Y7" s="4"/>
      <c r="Z7" s="66">
        <v>0</v>
      </c>
      <c r="AA7" s="67">
        <v>0</v>
      </c>
      <c r="AB7" s="68">
        <v>0</v>
      </c>
      <c r="AC7" s="4"/>
      <c r="AD7" s="66">
        <v>20.2</v>
      </c>
      <c r="AE7" s="67">
        <v>0.80000000000000071</v>
      </c>
      <c r="AF7" s="68">
        <v>21</v>
      </c>
      <c r="AG7" s="4"/>
      <c r="AH7" s="66">
        <v>33.200000000000003</v>
      </c>
      <c r="AI7" s="67">
        <v>0.79999999999999716</v>
      </c>
      <c r="AJ7" s="68">
        <v>34</v>
      </c>
      <c r="AK7" s="4"/>
      <c r="AL7" s="66">
        <v>0</v>
      </c>
      <c r="AM7" s="67">
        <v>0</v>
      </c>
      <c r="AN7" s="68">
        <v>0</v>
      </c>
      <c r="AO7" s="4"/>
      <c r="AP7" s="66">
        <v>0</v>
      </c>
      <c r="AQ7" s="67">
        <v>0</v>
      </c>
      <c r="AR7" s="68">
        <v>0</v>
      </c>
      <c r="AS7" s="4"/>
      <c r="AT7" s="69">
        <v>0</v>
      </c>
      <c r="AU7" s="70">
        <v>0</v>
      </c>
      <c r="AV7" s="69">
        <v>0</v>
      </c>
      <c r="AW7" s="71">
        <v>0</v>
      </c>
      <c r="AX7" s="70">
        <v>0</v>
      </c>
      <c r="AY7" s="69">
        <v>0</v>
      </c>
      <c r="AZ7" s="70">
        <v>0</v>
      </c>
      <c r="BA7" s="69">
        <v>0</v>
      </c>
      <c r="BB7" s="70">
        <v>0</v>
      </c>
      <c r="BC7" s="69">
        <v>0</v>
      </c>
      <c r="BD7" s="70">
        <v>0</v>
      </c>
      <c r="BE7" s="4"/>
      <c r="BF7" s="72" t="s">
        <v>48</v>
      </c>
      <c r="BG7" s="73">
        <v>21</v>
      </c>
      <c r="BH7" s="74">
        <v>5250</v>
      </c>
      <c r="BI7" s="73">
        <v>0</v>
      </c>
      <c r="BJ7" s="74">
        <v>0</v>
      </c>
      <c r="BK7" s="73">
        <v>0</v>
      </c>
      <c r="BL7" s="75">
        <v>0</v>
      </c>
      <c r="BM7" s="76">
        <v>0</v>
      </c>
      <c r="BN7" s="73">
        <v>34</v>
      </c>
      <c r="BO7" s="75">
        <v>2040</v>
      </c>
      <c r="BP7" s="73">
        <v>0</v>
      </c>
      <c r="BQ7" s="75">
        <v>0</v>
      </c>
      <c r="BR7" s="77"/>
    </row>
    <row r="8" spans="1:70" x14ac:dyDescent="0.25">
      <c r="A8" s="19" t="s">
        <v>49</v>
      </c>
      <c r="B8" s="64">
        <v>25949</v>
      </c>
      <c r="C8" s="64">
        <v>1686.6849999999999</v>
      </c>
      <c r="D8" s="64">
        <v>25940</v>
      </c>
      <c r="E8" s="64">
        <v>765.80499999999972</v>
      </c>
      <c r="F8" s="64">
        <v>4861</v>
      </c>
      <c r="G8" s="64">
        <v>145.82999999999998</v>
      </c>
      <c r="H8" s="64">
        <v>3406.1013806210071</v>
      </c>
      <c r="I8" s="4"/>
      <c r="J8" s="64">
        <v>1686.6849999999999</v>
      </c>
      <c r="K8" s="64">
        <v>765.80499999999972</v>
      </c>
      <c r="L8" s="64">
        <v>145.82999999999998</v>
      </c>
      <c r="M8" s="64">
        <v>2599</v>
      </c>
      <c r="N8" s="21"/>
      <c r="O8" s="65">
        <v>2682</v>
      </c>
      <c r="P8" s="24"/>
      <c r="Q8" s="64">
        <v>3406.1013806210071</v>
      </c>
      <c r="R8" s="64">
        <v>3409</v>
      </c>
      <c r="S8" s="24"/>
      <c r="T8" s="65">
        <v>3470</v>
      </c>
      <c r="U8" s="24"/>
      <c r="V8" s="66">
        <v>0</v>
      </c>
      <c r="W8" s="67"/>
      <c r="X8" s="68">
        <v>0</v>
      </c>
      <c r="Y8" s="4"/>
      <c r="Z8" s="66">
        <v>0</v>
      </c>
      <c r="AA8" s="67">
        <v>0</v>
      </c>
      <c r="AB8" s="68">
        <v>0</v>
      </c>
      <c r="AC8" s="78"/>
      <c r="AD8" s="66">
        <v>13.9</v>
      </c>
      <c r="AE8" s="67">
        <v>9.9999999999999645E-2</v>
      </c>
      <c r="AF8" s="68">
        <v>14</v>
      </c>
      <c r="AG8" s="4"/>
      <c r="AH8" s="66">
        <v>44.7</v>
      </c>
      <c r="AI8" s="67">
        <v>0.29999999999999716</v>
      </c>
      <c r="AJ8" s="68">
        <v>45</v>
      </c>
      <c r="AK8" s="4"/>
      <c r="AL8" s="66">
        <v>0</v>
      </c>
      <c r="AM8" s="67">
        <v>0</v>
      </c>
      <c r="AN8" s="68">
        <v>0</v>
      </c>
      <c r="AO8" s="4"/>
      <c r="AP8" s="66">
        <v>0</v>
      </c>
      <c r="AQ8" s="67">
        <v>0</v>
      </c>
      <c r="AR8" s="68">
        <v>0</v>
      </c>
      <c r="AS8" s="4"/>
      <c r="AT8" s="69">
        <v>0</v>
      </c>
      <c r="AU8" s="70">
        <v>0</v>
      </c>
      <c r="AV8" s="69">
        <v>0</v>
      </c>
      <c r="AW8" s="71">
        <v>0</v>
      </c>
      <c r="AX8" s="70">
        <v>0</v>
      </c>
      <c r="AY8" s="69">
        <v>0</v>
      </c>
      <c r="AZ8" s="70">
        <v>0</v>
      </c>
      <c r="BA8" s="69">
        <v>0</v>
      </c>
      <c r="BB8" s="70">
        <v>0</v>
      </c>
      <c r="BC8" s="69">
        <v>0</v>
      </c>
      <c r="BD8" s="70">
        <v>0</v>
      </c>
      <c r="BE8" s="4"/>
      <c r="BF8" s="72" t="s">
        <v>49</v>
      </c>
      <c r="BG8" s="73">
        <v>14</v>
      </c>
      <c r="BH8" s="74">
        <v>3500</v>
      </c>
      <c r="BI8" s="73">
        <v>0</v>
      </c>
      <c r="BJ8" s="74">
        <v>0</v>
      </c>
      <c r="BK8" s="73">
        <v>0</v>
      </c>
      <c r="BL8" s="75">
        <v>0</v>
      </c>
      <c r="BM8" s="76">
        <v>0</v>
      </c>
      <c r="BN8" s="73">
        <v>45</v>
      </c>
      <c r="BO8" s="75">
        <v>2700</v>
      </c>
      <c r="BP8" s="73">
        <v>0</v>
      </c>
      <c r="BQ8" s="75">
        <v>0</v>
      </c>
      <c r="BR8" s="77"/>
    </row>
    <row r="9" spans="1:70" x14ac:dyDescent="0.25">
      <c r="A9" s="19" t="s">
        <v>107</v>
      </c>
      <c r="B9" s="64">
        <v>150890</v>
      </c>
      <c r="C9" s="64">
        <v>9782.6300000000028</v>
      </c>
      <c r="D9" s="64">
        <v>181492</v>
      </c>
      <c r="E9" s="64">
        <v>5617.2860000000046</v>
      </c>
      <c r="F9" s="64">
        <v>34970</v>
      </c>
      <c r="G9" s="64">
        <v>1044.9000000000001</v>
      </c>
      <c r="H9" s="64">
        <v>7833.1258089537951</v>
      </c>
      <c r="I9" s="4"/>
      <c r="J9" s="64">
        <v>9782.6300000000028</v>
      </c>
      <c r="K9" s="64">
        <v>5617.2860000000046</v>
      </c>
      <c r="L9" s="64">
        <v>1044.9000000000001</v>
      </c>
      <c r="M9" s="64">
        <v>16444</v>
      </c>
      <c r="N9" s="21"/>
      <c r="O9" s="65">
        <v>16524</v>
      </c>
      <c r="P9" s="24"/>
      <c r="Q9" s="64">
        <v>7833.1258089537951</v>
      </c>
      <c r="R9" s="64">
        <v>7837</v>
      </c>
      <c r="S9" s="24"/>
      <c r="T9" s="65">
        <v>7895</v>
      </c>
      <c r="U9" s="24"/>
      <c r="V9" s="66">
        <v>0</v>
      </c>
      <c r="W9" s="67"/>
      <c r="X9" s="68">
        <v>0</v>
      </c>
      <c r="Y9" s="4"/>
      <c r="Z9" s="66">
        <v>0</v>
      </c>
      <c r="AA9" s="67">
        <v>0</v>
      </c>
      <c r="AB9" s="68">
        <v>0</v>
      </c>
      <c r="AC9" s="4"/>
      <c r="AD9" s="66">
        <v>31.6</v>
      </c>
      <c r="AE9" s="67">
        <v>0.39999999999999858</v>
      </c>
      <c r="AF9" s="68">
        <v>32</v>
      </c>
      <c r="AG9" s="4"/>
      <c r="AH9" s="66">
        <v>275.39999999999998</v>
      </c>
      <c r="AI9" s="67">
        <v>0.60000000000002274</v>
      </c>
      <c r="AJ9" s="68">
        <v>276</v>
      </c>
      <c r="AK9" s="4"/>
      <c r="AL9" s="66">
        <v>0</v>
      </c>
      <c r="AM9" s="67">
        <v>0</v>
      </c>
      <c r="AN9" s="68">
        <v>0</v>
      </c>
      <c r="AO9" s="4"/>
      <c r="AP9" s="66">
        <v>0</v>
      </c>
      <c r="AQ9" s="67">
        <v>0</v>
      </c>
      <c r="AR9" s="68">
        <v>0</v>
      </c>
      <c r="AS9" s="4"/>
      <c r="AT9" s="69">
        <v>0</v>
      </c>
      <c r="AU9" s="70">
        <v>0</v>
      </c>
      <c r="AV9" s="69">
        <v>0</v>
      </c>
      <c r="AW9" s="71">
        <v>0</v>
      </c>
      <c r="AX9" s="70">
        <v>0</v>
      </c>
      <c r="AY9" s="69">
        <v>0</v>
      </c>
      <c r="AZ9" s="70">
        <v>0</v>
      </c>
      <c r="BA9" s="69">
        <v>0</v>
      </c>
      <c r="BB9" s="70">
        <v>0</v>
      </c>
      <c r="BC9" s="69">
        <v>0</v>
      </c>
      <c r="BD9" s="70">
        <v>0</v>
      </c>
      <c r="BE9" s="4"/>
      <c r="BF9" s="72" t="s">
        <v>107</v>
      </c>
      <c r="BG9" s="73">
        <v>32</v>
      </c>
      <c r="BH9" s="74">
        <v>8000</v>
      </c>
      <c r="BI9" s="73">
        <v>0</v>
      </c>
      <c r="BJ9" s="74">
        <v>0</v>
      </c>
      <c r="BK9" s="73">
        <v>0</v>
      </c>
      <c r="BL9" s="75">
        <v>0</v>
      </c>
      <c r="BM9" s="76">
        <v>0</v>
      </c>
      <c r="BN9" s="73">
        <v>276</v>
      </c>
      <c r="BO9" s="75">
        <v>16560</v>
      </c>
      <c r="BP9" s="73">
        <v>0</v>
      </c>
      <c r="BQ9" s="75">
        <v>0</v>
      </c>
      <c r="BR9" s="77"/>
    </row>
    <row r="10" spans="1:70" x14ac:dyDescent="0.25">
      <c r="A10" s="79" t="s">
        <v>106</v>
      </c>
      <c r="B10" s="64">
        <v>127451</v>
      </c>
      <c r="C10" s="64">
        <v>8284.3150000000005</v>
      </c>
      <c r="D10" s="64">
        <v>145266</v>
      </c>
      <c r="E10" s="64">
        <v>5084.5380000000005</v>
      </c>
      <c r="F10" s="64">
        <v>11527</v>
      </c>
      <c r="G10" s="64">
        <v>345.81</v>
      </c>
      <c r="H10" s="64">
        <v>0</v>
      </c>
      <c r="I10" s="4"/>
      <c r="J10" s="64">
        <v>8284.3150000000005</v>
      </c>
      <c r="K10" s="64">
        <v>5084.5380000000005</v>
      </c>
      <c r="L10" s="64">
        <v>345.81</v>
      </c>
      <c r="M10" s="64">
        <v>13715</v>
      </c>
      <c r="N10" s="21"/>
      <c r="O10" s="65">
        <v>13716</v>
      </c>
      <c r="P10" s="24"/>
      <c r="Q10" s="64">
        <v>0</v>
      </c>
      <c r="R10" s="64">
        <v>0</v>
      </c>
      <c r="S10" s="24"/>
      <c r="T10" s="65">
        <v>0</v>
      </c>
      <c r="U10" s="24"/>
      <c r="V10" s="66">
        <v>0</v>
      </c>
      <c r="W10" s="67"/>
      <c r="X10" s="68">
        <v>0</v>
      </c>
      <c r="Y10" s="4"/>
      <c r="Z10" s="66">
        <v>0</v>
      </c>
      <c r="AA10" s="67">
        <v>0</v>
      </c>
      <c r="AB10" s="68">
        <v>0</v>
      </c>
      <c r="AC10" s="4"/>
      <c r="AD10" s="66">
        <v>0</v>
      </c>
      <c r="AE10" s="67">
        <v>0</v>
      </c>
      <c r="AF10" s="68">
        <v>0</v>
      </c>
      <c r="AG10" s="4"/>
      <c r="AH10" s="66">
        <v>228.6</v>
      </c>
      <c r="AI10" s="67">
        <v>0.40000000000000568</v>
      </c>
      <c r="AJ10" s="68">
        <v>229</v>
      </c>
      <c r="AK10" s="4"/>
      <c r="AL10" s="66">
        <v>0</v>
      </c>
      <c r="AM10" s="67">
        <v>0</v>
      </c>
      <c r="AN10" s="68">
        <v>0</v>
      </c>
      <c r="AO10" s="4"/>
      <c r="AP10" s="66">
        <v>0</v>
      </c>
      <c r="AQ10" s="67">
        <v>0</v>
      </c>
      <c r="AR10" s="68">
        <v>0</v>
      </c>
      <c r="AS10" s="4"/>
      <c r="AT10" s="69">
        <v>1140</v>
      </c>
      <c r="AU10" s="70">
        <v>5.7</v>
      </c>
      <c r="AV10" s="69">
        <v>0</v>
      </c>
      <c r="AW10" s="71">
        <v>0</v>
      </c>
      <c r="AX10" s="70">
        <v>0</v>
      </c>
      <c r="AY10" s="69">
        <v>0</v>
      </c>
      <c r="AZ10" s="70">
        <v>0</v>
      </c>
      <c r="BA10" s="69">
        <v>-570</v>
      </c>
      <c r="BB10" s="70">
        <v>-9.5</v>
      </c>
      <c r="BC10" s="69">
        <v>0</v>
      </c>
      <c r="BD10" s="70">
        <v>0</v>
      </c>
      <c r="BE10" s="4"/>
      <c r="BF10" s="80" t="s">
        <v>106</v>
      </c>
      <c r="BG10" s="73">
        <v>0</v>
      </c>
      <c r="BH10" s="74">
        <v>0</v>
      </c>
      <c r="BI10" s="81">
        <v>0</v>
      </c>
      <c r="BJ10" s="82">
        <v>0</v>
      </c>
      <c r="BK10" s="73">
        <v>5.7</v>
      </c>
      <c r="BL10" s="83">
        <v>1140</v>
      </c>
      <c r="BM10" s="76">
        <v>0</v>
      </c>
      <c r="BN10" s="73">
        <v>219.5</v>
      </c>
      <c r="BO10" s="75">
        <v>13170</v>
      </c>
      <c r="BP10" s="73">
        <v>0</v>
      </c>
      <c r="BQ10" s="75">
        <v>0</v>
      </c>
      <c r="BR10" s="77"/>
    </row>
    <row r="11" spans="1:70" x14ac:dyDescent="0.25">
      <c r="A11" s="19" t="s">
        <v>28</v>
      </c>
      <c r="B11" s="64">
        <v>41465</v>
      </c>
      <c r="C11" s="64">
        <v>2695.2250000000004</v>
      </c>
      <c r="D11" s="64">
        <v>38044</v>
      </c>
      <c r="E11" s="64">
        <v>1190.2180000000023</v>
      </c>
      <c r="F11" s="64">
        <v>5272</v>
      </c>
      <c r="G11" s="64">
        <v>156.51000000000002</v>
      </c>
      <c r="H11" s="64">
        <v>2233.0562130707667</v>
      </c>
      <c r="I11" s="4"/>
      <c r="J11" s="64">
        <v>2695.2250000000004</v>
      </c>
      <c r="K11" s="64">
        <v>1190.2180000000023</v>
      </c>
      <c r="L11" s="64">
        <v>156.51000000000002</v>
      </c>
      <c r="M11" s="64">
        <v>4040</v>
      </c>
      <c r="N11" s="21"/>
      <c r="O11" s="65">
        <v>4134</v>
      </c>
      <c r="P11" s="24"/>
      <c r="Q11" s="64">
        <v>2233.0562130707667</v>
      </c>
      <c r="R11" s="64">
        <v>2233</v>
      </c>
      <c r="S11" s="24"/>
      <c r="T11" s="65">
        <v>2290</v>
      </c>
      <c r="U11" s="24"/>
      <c r="V11" s="66">
        <v>0</v>
      </c>
      <c r="W11" s="67"/>
      <c r="X11" s="68">
        <v>0</v>
      </c>
      <c r="Y11" s="4"/>
      <c r="Z11" s="66">
        <v>0</v>
      </c>
      <c r="AA11" s="67">
        <v>0</v>
      </c>
      <c r="AB11" s="68">
        <v>0</v>
      </c>
      <c r="AC11" s="4"/>
      <c r="AD11" s="66">
        <v>9.1999999999999993</v>
      </c>
      <c r="AE11" s="67">
        <v>0.80000000000000071</v>
      </c>
      <c r="AF11" s="68">
        <v>10</v>
      </c>
      <c r="AG11" s="4"/>
      <c r="AH11" s="66">
        <v>68.900000000000006</v>
      </c>
      <c r="AI11" s="67">
        <v>9.9999999999994316E-2</v>
      </c>
      <c r="AJ11" s="68">
        <v>69</v>
      </c>
      <c r="AK11" s="4"/>
      <c r="AL11" s="66">
        <v>0</v>
      </c>
      <c r="AM11" s="67">
        <v>0</v>
      </c>
      <c r="AN11" s="68">
        <v>0</v>
      </c>
      <c r="AO11" s="4"/>
      <c r="AP11" s="66">
        <v>0</v>
      </c>
      <c r="AQ11" s="67">
        <v>0</v>
      </c>
      <c r="AR11" s="68">
        <v>0</v>
      </c>
      <c r="AS11" s="4"/>
      <c r="AT11" s="69">
        <v>0</v>
      </c>
      <c r="AU11" s="70">
        <v>0</v>
      </c>
      <c r="AV11" s="69">
        <v>0</v>
      </c>
      <c r="AW11" s="71">
        <v>0</v>
      </c>
      <c r="AX11" s="70">
        <v>0</v>
      </c>
      <c r="AY11" s="69">
        <v>0</v>
      </c>
      <c r="AZ11" s="70">
        <v>0</v>
      </c>
      <c r="BA11" s="69">
        <v>0</v>
      </c>
      <c r="BB11" s="70">
        <v>0</v>
      </c>
      <c r="BC11" s="69">
        <v>0</v>
      </c>
      <c r="BD11" s="70">
        <v>0</v>
      </c>
      <c r="BE11" s="4"/>
      <c r="BF11" s="72" t="s">
        <v>28</v>
      </c>
      <c r="BG11" s="73">
        <v>10</v>
      </c>
      <c r="BH11" s="74">
        <v>2500</v>
      </c>
      <c r="BI11" s="73">
        <v>0</v>
      </c>
      <c r="BJ11" s="74">
        <v>0</v>
      </c>
      <c r="BK11" s="73">
        <v>0</v>
      </c>
      <c r="BL11" s="75">
        <v>0</v>
      </c>
      <c r="BM11" s="76">
        <v>0</v>
      </c>
      <c r="BN11" s="73">
        <v>69</v>
      </c>
      <c r="BO11" s="75">
        <v>4140</v>
      </c>
      <c r="BP11" s="73">
        <v>0</v>
      </c>
      <c r="BQ11" s="75">
        <v>0</v>
      </c>
      <c r="BR11" s="77"/>
    </row>
    <row r="12" spans="1:70" x14ac:dyDescent="0.25">
      <c r="A12" s="19" t="s">
        <v>60</v>
      </c>
      <c r="B12" s="64">
        <v>19658</v>
      </c>
      <c r="C12" s="64">
        <v>1139.45</v>
      </c>
      <c r="D12" s="64">
        <v>9092</v>
      </c>
      <c r="E12" s="64">
        <v>136.3850000000003</v>
      </c>
      <c r="F12" s="64">
        <v>5445</v>
      </c>
      <c r="G12" s="64">
        <v>160.38</v>
      </c>
      <c r="H12" s="64">
        <v>3117.9650909905204</v>
      </c>
      <c r="I12" s="4"/>
      <c r="J12" s="64">
        <v>1139.45</v>
      </c>
      <c r="K12" s="64">
        <v>136.3850000000003</v>
      </c>
      <c r="L12" s="64">
        <v>160.38</v>
      </c>
      <c r="M12" s="64">
        <v>1434</v>
      </c>
      <c r="N12" s="21"/>
      <c r="O12" s="65">
        <v>1500</v>
      </c>
      <c r="P12" s="24"/>
      <c r="Q12" s="64">
        <v>3117.9650909905204</v>
      </c>
      <c r="R12" s="64">
        <v>3119</v>
      </c>
      <c r="S12" s="24"/>
      <c r="T12" s="65">
        <v>3180</v>
      </c>
      <c r="U12" s="24"/>
      <c r="V12" s="66">
        <v>0</v>
      </c>
      <c r="W12" s="67"/>
      <c r="X12" s="68">
        <v>0</v>
      </c>
      <c r="Y12" s="4"/>
      <c r="Z12" s="66">
        <v>0</v>
      </c>
      <c r="AA12" s="67">
        <v>0</v>
      </c>
      <c r="AB12" s="68">
        <v>0</v>
      </c>
      <c r="AC12" s="4"/>
      <c r="AD12" s="66">
        <v>12.7</v>
      </c>
      <c r="AE12" s="67">
        <v>0.30000000000000071</v>
      </c>
      <c r="AF12" s="68">
        <v>13</v>
      </c>
      <c r="AG12" s="4"/>
      <c r="AH12" s="66">
        <v>25</v>
      </c>
      <c r="AI12" s="67">
        <v>0</v>
      </c>
      <c r="AJ12" s="68">
        <v>25</v>
      </c>
      <c r="AK12" s="4"/>
      <c r="AL12" s="66">
        <v>0</v>
      </c>
      <c r="AM12" s="67">
        <v>0</v>
      </c>
      <c r="AN12" s="68">
        <v>0</v>
      </c>
      <c r="AO12" s="4"/>
      <c r="AP12" s="66">
        <v>0</v>
      </c>
      <c r="AQ12" s="67">
        <v>0</v>
      </c>
      <c r="AR12" s="68">
        <v>0</v>
      </c>
      <c r="AS12" s="4"/>
      <c r="AT12" s="69">
        <v>0</v>
      </c>
      <c r="AU12" s="70">
        <v>0</v>
      </c>
      <c r="AV12" s="69">
        <v>0</v>
      </c>
      <c r="AW12" s="71">
        <v>0</v>
      </c>
      <c r="AX12" s="70">
        <v>0</v>
      </c>
      <c r="AY12" s="69">
        <v>0</v>
      </c>
      <c r="AZ12" s="70">
        <v>0</v>
      </c>
      <c r="BA12" s="69">
        <v>0</v>
      </c>
      <c r="BB12" s="70">
        <v>0</v>
      </c>
      <c r="BC12" s="69">
        <v>0</v>
      </c>
      <c r="BD12" s="70">
        <v>0</v>
      </c>
      <c r="BE12" s="4"/>
      <c r="BF12" s="72" t="s">
        <v>60</v>
      </c>
      <c r="BG12" s="73">
        <v>13</v>
      </c>
      <c r="BH12" s="74">
        <v>3250</v>
      </c>
      <c r="BI12" s="73">
        <v>0</v>
      </c>
      <c r="BJ12" s="74">
        <v>0</v>
      </c>
      <c r="BK12" s="73">
        <v>0</v>
      </c>
      <c r="BL12" s="75">
        <v>0</v>
      </c>
      <c r="BM12" s="76">
        <v>0</v>
      </c>
      <c r="BN12" s="73">
        <v>25</v>
      </c>
      <c r="BO12" s="75">
        <v>1500</v>
      </c>
      <c r="BP12" s="73">
        <v>0</v>
      </c>
      <c r="BQ12" s="75">
        <v>0</v>
      </c>
      <c r="BR12" s="77"/>
    </row>
    <row r="13" spans="1:70" x14ac:dyDescent="0.25">
      <c r="A13" s="19" t="s">
        <v>34</v>
      </c>
      <c r="B13" s="64">
        <v>65415</v>
      </c>
      <c r="C13" s="64">
        <v>4251.9749999999995</v>
      </c>
      <c r="D13" s="64">
        <v>109770</v>
      </c>
      <c r="E13" s="64">
        <v>2483.7239999999979</v>
      </c>
      <c r="F13" s="64">
        <v>15286</v>
      </c>
      <c r="G13" s="64">
        <v>410.15999999999991</v>
      </c>
      <c r="H13" s="64">
        <v>8244.0006071454773</v>
      </c>
      <c r="I13" s="4"/>
      <c r="J13" s="64">
        <v>4251.9749999999995</v>
      </c>
      <c r="K13" s="64">
        <v>2483.7239999999979</v>
      </c>
      <c r="L13" s="64">
        <v>410.15999999999991</v>
      </c>
      <c r="M13" s="64">
        <v>7147</v>
      </c>
      <c r="N13" s="21"/>
      <c r="O13" s="65">
        <v>7278</v>
      </c>
      <c r="P13" s="24"/>
      <c r="Q13" s="64">
        <v>8244.0006071454773</v>
      </c>
      <c r="R13" s="64">
        <v>8243</v>
      </c>
      <c r="S13" s="24"/>
      <c r="T13" s="65">
        <v>8360</v>
      </c>
      <c r="U13" s="24"/>
      <c r="V13" s="66">
        <v>0</v>
      </c>
      <c r="W13" s="67"/>
      <c r="X13" s="68">
        <v>0</v>
      </c>
      <c r="Y13" s="4"/>
      <c r="Z13" s="66">
        <v>0</v>
      </c>
      <c r="AA13" s="67">
        <v>0</v>
      </c>
      <c r="AB13" s="68">
        <v>0</v>
      </c>
      <c r="AC13" s="4"/>
      <c r="AD13" s="66">
        <v>33.4</v>
      </c>
      <c r="AE13" s="67">
        <v>0.60000000000000142</v>
      </c>
      <c r="AF13" s="68">
        <v>34</v>
      </c>
      <c r="AG13" s="4"/>
      <c r="AH13" s="66">
        <v>121.3</v>
      </c>
      <c r="AI13" s="67">
        <v>0.70000000000000284</v>
      </c>
      <c r="AJ13" s="68">
        <v>122</v>
      </c>
      <c r="AK13" s="4"/>
      <c r="AL13" s="66">
        <v>0</v>
      </c>
      <c r="AM13" s="67">
        <v>0</v>
      </c>
      <c r="AN13" s="68">
        <v>0</v>
      </c>
      <c r="AO13" s="4"/>
      <c r="AP13" s="66">
        <v>0</v>
      </c>
      <c r="AQ13" s="67">
        <v>0</v>
      </c>
      <c r="AR13" s="68">
        <v>0</v>
      </c>
      <c r="AS13" s="4"/>
      <c r="AT13" s="69">
        <v>0</v>
      </c>
      <c r="AU13" s="70">
        <v>0</v>
      </c>
      <c r="AV13" s="69">
        <v>0</v>
      </c>
      <c r="AW13" s="71">
        <v>0</v>
      </c>
      <c r="AX13" s="70">
        <v>0</v>
      </c>
      <c r="AY13" s="69">
        <v>0</v>
      </c>
      <c r="AZ13" s="70">
        <v>0</v>
      </c>
      <c r="BA13" s="69">
        <v>0</v>
      </c>
      <c r="BB13" s="70">
        <v>0</v>
      </c>
      <c r="BC13" s="69">
        <v>0</v>
      </c>
      <c r="BD13" s="70">
        <v>0</v>
      </c>
      <c r="BE13" s="4"/>
      <c r="BF13" s="72" t="s">
        <v>34</v>
      </c>
      <c r="BG13" s="73">
        <v>34</v>
      </c>
      <c r="BH13" s="74">
        <v>8500</v>
      </c>
      <c r="BI13" s="73">
        <v>0</v>
      </c>
      <c r="BJ13" s="74">
        <v>0</v>
      </c>
      <c r="BK13" s="73">
        <v>0</v>
      </c>
      <c r="BL13" s="75">
        <v>0</v>
      </c>
      <c r="BM13" s="76">
        <v>0</v>
      </c>
      <c r="BN13" s="73">
        <v>122</v>
      </c>
      <c r="BO13" s="75">
        <v>7320</v>
      </c>
      <c r="BP13" s="73">
        <v>0</v>
      </c>
      <c r="BQ13" s="75">
        <v>0</v>
      </c>
      <c r="BR13" s="77"/>
    </row>
    <row r="14" spans="1:70" x14ac:dyDescent="0.25">
      <c r="A14" s="19" t="s">
        <v>30</v>
      </c>
      <c r="B14" s="64">
        <v>33539</v>
      </c>
      <c r="C14" s="64">
        <v>2180.0350000000003</v>
      </c>
      <c r="D14" s="64">
        <v>12075</v>
      </c>
      <c r="E14" s="64">
        <v>15.963000000000017</v>
      </c>
      <c r="F14" s="64">
        <v>6818</v>
      </c>
      <c r="G14" s="64">
        <v>204.54000000000002</v>
      </c>
      <c r="H14" s="64">
        <v>4582.6019412973756</v>
      </c>
      <c r="I14" s="4"/>
      <c r="J14" s="64">
        <v>2180.0350000000003</v>
      </c>
      <c r="K14" s="64">
        <v>15.963000000000017</v>
      </c>
      <c r="L14" s="64">
        <v>204.54000000000002</v>
      </c>
      <c r="M14" s="64">
        <v>2400</v>
      </c>
      <c r="N14" s="21"/>
      <c r="O14" s="65">
        <v>2526</v>
      </c>
      <c r="P14" s="24"/>
      <c r="Q14" s="64">
        <v>4582.6019412973756</v>
      </c>
      <c r="R14" s="64">
        <v>4583</v>
      </c>
      <c r="S14" s="24"/>
      <c r="T14" s="65">
        <v>4680</v>
      </c>
      <c r="U14" s="24"/>
      <c r="V14" s="66">
        <v>0</v>
      </c>
      <c r="W14" s="67"/>
      <c r="X14" s="68">
        <v>0</v>
      </c>
      <c r="Y14" s="4"/>
      <c r="Z14" s="66">
        <v>0</v>
      </c>
      <c r="AA14" s="67">
        <v>0</v>
      </c>
      <c r="AB14" s="68">
        <v>0</v>
      </c>
      <c r="AC14" s="4"/>
      <c r="AD14" s="66">
        <v>18.7</v>
      </c>
      <c r="AE14" s="67">
        <v>0.30000000000000071</v>
      </c>
      <c r="AF14" s="68">
        <v>19</v>
      </c>
      <c r="AG14" s="4"/>
      <c r="AH14" s="66">
        <v>42.1</v>
      </c>
      <c r="AI14" s="67">
        <v>0.89999999999999858</v>
      </c>
      <c r="AJ14" s="68">
        <v>43</v>
      </c>
      <c r="AK14" s="4"/>
      <c r="AL14" s="66">
        <v>0</v>
      </c>
      <c r="AM14" s="67">
        <v>0</v>
      </c>
      <c r="AN14" s="68">
        <v>0</v>
      </c>
      <c r="AO14" s="4"/>
      <c r="AP14" s="66">
        <v>0</v>
      </c>
      <c r="AQ14" s="67">
        <v>0</v>
      </c>
      <c r="AR14" s="68">
        <v>0</v>
      </c>
      <c r="AS14" s="4"/>
      <c r="AT14" s="69">
        <v>0</v>
      </c>
      <c r="AU14" s="70">
        <v>0</v>
      </c>
      <c r="AV14" s="69">
        <v>0</v>
      </c>
      <c r="AW14" s="71">
        <v>0</v>
      </c>
      <c r="AX14" s="70">
        <v>0</v>
      </c>
      <c r="AY14" s="69">
        <v>0</v>
      </c>
      <c r="AZ14" s="70">
        <v>0</v>
      </c>
      <c r="BA14" s="69">
        <v>0</v>
      </c>
      <c r="BB14" s="70">
        <v>0</v>
      </c>
      <c r="BC14" s="69">
        <v>0</v>
      </c>
      <c r="BD14" s="70">
        <v>0</v>
      </c>
      <c r="BE14" s="4"/>
      <c r="BF14" s="72" t="s">
        <v>30</v>
      </c>
      <c r="BG14" s="73">
        <v>19</v>
      </c>
      <c r="BH14" s="74">
        <v>4750</v>
      </c>
      <c r="BI14" s="73">
        <v>0</v>
      </c>
      <c r="BJ14" s="74">
        <v>0</v>
      </c>
      <c r="BK14" s="73">
        <v>0</v>
      </c>
      <c r="BL14" s="75">
        <v>0</v>
      </c>
      <c r="BM14" s="76">
        <v>0</v>
      </c>
      <c r="BN14" s="73">
        <v>43</v>
      </c>
      <c r="BO14" s="75">
        <v>2580</v>
      </c>
      <c r="BP14" s="73">
        <v>0</v>
      </c>
      <c r="BQ14" s="75">
        <v>0</v>
      </c>
      <c r="BR14" s="77"/>
    </row>
    <row r="15" spans="1:70" x14ac:dyDescent="0.25">
      <c r="A15" s="19" t="s">
        <v>98</v>
      </c>
      <c r="B15" s="64">
        <v>21381</v>
      </c>
      <c r="C15" s="64">
        <v>1389.7649999999999</v>
      </c>
      <c r="D15" s="64">
        <v>24442</v>
      </c>
      <c r="E15" s="64">
        <v>278.53299999999979</v>
      </c>
      <c r="F15" s="64">
        <v>4139</v>
      </c>
      <c r="G15" s="64">
        <v>121.61999999999999</v>
      </c>
      <c r="H15" s="64">
        <v>2634.6693823286528</v>
      </c>
      <c r="I15" s="4"/>
      <c r="J15" s="64">
        <v>1389.7649999999999</v>
      </c>
      <c r="K15" s="64">
        <v>278.53299999999979</v>
      </c>
      <c r="L15" s="64">
        <v>121.61999999999999</v>
      </c>
      <c r="M15" s="64">
        <v>1788</v>
      </c>
      <c r="N15" s="21"/>
      <c r="O15" s="65">
        <v>1854</v>
      </c>
      <c r="P15" s="24"/>
      <c r="Q15" s="64">
        <v>2634.6693823286528</v>
      </c>
      <c r="R15" s="64">
        <v>2636</v>
      </c>
      <c r="S15" s="24"/>
      <c r="T15" s="65">
        <v>2685</v>
      </c>
      <c r="U15" s="24"/>
      <c r="V15" s="66">
        <v>0</v>
      </c>
      <c r="W15" s="67"/>
      <c r="X15" s="68">
        <v>0</v>
      </c>
      <c r="Y15" s="4"/>
      <c r="Z15" s="66">
        <v>0</v>
      </c>
      <c r="AA15" s="67">
        <v>0</v>
      </c>
      <c r="AB15" s="68">
        <v>0</v>
      </c>
      <c r="AC15" s="4"/>
      <c r="AD15" s="66">
        <v>10.7</v>
      </c>
      <c r="AE15" s="67">
        <v>0.30000000000000071</v>
      </c>
      <c r="AF15" s="68">
        <v>11</v>
      </c>
      <c r="AG15" s="4"/>
      <c r="AH15" s="66">
        <v>30.9</v>
      </c>
      <c r="AI15" s="67">
        <v>0.10000000000000142</v>
      </c>
      <c r="AJ15" s="68">
        <v>31</v>
      </c>
      <c r="AK15" s="4"/>
      <c r="AL15" s="66">
        <v>0</v>
      </c>
      <c r="AM15" s="67">
        <v>0</v>
      </c>
      <c r="AN15" s="68">
        <v>0</v>
      </c>
      <c r="AO15" s="4"/>
      <c r="AP15" s="66">
        <v>0</v>
      </c>
      <c r="AQ15" s="67">
        <v>0</v>
      </c>
      <c r="AR15" s="68">
        <v>0</v>
      </c>
      <c r="AS15" s="4"/>
      <c r="AT15" s="69">
        <v>0</v>
      </c>
      <c r="AU15" s="70">
        <v>0</v>
      </c>
      <c r="AV15" s="69">
        <v>0</v>
      </c>
      <c r="AW15" s="71">
        <v>0</v>
      </c>
      <c r="AX15" s="70">
        <v>0</v>
      </c>
      <c r="AY15" s="69">
        <v>0</v>
      </c>
      <c r="AZ15" s="70">
        <v>0</v>
      </c>
      <c r="BA15" s="69">
        <v>0</v>
      </c>
      <c r="BB15" s="70">
        <v>0</v>
      </c>
      <c r="BC15" s="69">
        <v>0</v>
      </c>
      <c r="BD15" s="70">
        <v>0</v>
      </c>
      <c r="BE15" s="4"/>
      <c r="BF15" s="72" t="s">
        <v>98</v>
      </c>
      <c r="BG15" s="73">
        <v>11</v>
      </c>
      <c r="BH15" s="74">
        <v>2750</v>
      </c>
      <c r="BI15" s="73">
        <v>0</v>
      </c>
      <c r="BJ15" s="74">
        <v>0</v>
      </c>
      <c r="BK15" s="73">
        <v>0</v>
      </c>
      <c r="BL15" s="75">
        <v>0</v>
      </c>
      <c r="BM15" s="76">
        <v>0</v>
      </c>
      <c r="BN15" s="73">
        <v>31</v>
      </c>
      <c r="BO15" s="75">
        <v>1860</v>
      </c>
      <c r="BP15" s="73">
        <v>0</v>
      </c>
      <c r="BQ15" s="75">
        <v>0</v>
      </c>
      <c r="BR15" s="77"/>
    </row>
    <row r="16" spans="1:70" x14ac:dyDescent="0.25">
      <c r="A16" s="19" t="s">
        <v>151</v>
      </c>
      <c r="B16" s="64">
        <v>10073</v>
      </c>
      <c r="C16" s="64">
        <v>654.74500000000012</v>
      </c>
      <c r="D16" s="64">
        <v>8508</v>
      </c>
      <c r="E16" s="64">
        <v>253.41199999999927</v>
      </c>
      <c r="F16" s="64">
        <v>2208</v>
      </c>
      <c r="G16" s="64">
        <v>66.239999999999995</v>
      </c>
      <c r="H16" s="64">
        <v>552.24459627813781</v>
      </c>
      <c r="I16" s="4"/>
      <c r="J16" s="64">
        <v>654.74500000000012</v>
      </c>
      <c r="K16" s="64">
        <v>253.41199999999927</v>
      </c>
      <c r="L16" s="64">
        <v>66.239999999999995</v>
      </c>
      <c r="M16" s="64">
        <v>974</v>
      </c>
      <c r="N16" s="21"/>
      <c r="O16" s="65">
        <v>990</v>
      </c>
      <c r="P16" s="24"/>
      <c r="Q16" s="64">
        <v>0</v>
      </c>
      <c r="R16" s="64">
        <v>0</v>
      </c>
      <c r="S16" s="24"/>
      <c r="T16" s="65">
        <v>0</v>
      </c>
      <c r="U16" s="24"/>
      <c r="V16" s="66">
        <v>0</v>
      </c>
      <c r="W16" s="67"/>
      <c r="X16" s="68">
        <v>0</v>
      </c>
      <c r="Y16" s="4"/>
      <c r="Z16" s="66">
        <v>0</v>
      </c>
      <c r="AA16" s="67">
        <v>0</v>
      </c>
      <c r="AB16" s="68">
        <v>0</v>
      </c>
      <c r="AC16" s="4"/>
      <c r="AD16" s="66">
        <v>0</v>
      </c>
      <c r="AE16" s="67">
        <v>0</v>
      </c>
      <c r="AF16" s="68">
        <v>0</v>
      </c>
      <c r="AG16" s="4"/>
      <c r="AH16" s="66">
        <v>16.5</v>
      </c>
      <c r="AI16" s="67">
        <v>0.5</v>
      </c>
      <c r="AJ16" s="68">
        <v>17</v>
      </c>
      <c r="AK16" s="4"/>
      <c r="AL16" s="66">
        <v>0</v>
      </c>
      <c r="AM16" s="67">
        <v>0</v>
      </c>
      <c r="AN16" s="68">
        <v>0</v>
      </c>
      <c r="AO16" s="4"/>
      <c r="AP16" s="66">
        <v>0</v>
      </c>
      <c r="AQ16" s="67">
        <v>0</v>
      </c>
      <c r="AR16" s="68">
        <v>0</v>
      </c>
      <c r="AS16" s="4"/>
      <c r="AT16" s="69">
        <v>0</v>
      </c>
      <c r="AU16" s="70">
        <v>0</v>
      </c>
      <c r="AV16" s="69">
        <v>0</v>
      </c>
      <c r="AW16" s="71">
        <v>0</v>
      </c>
      <c r="AX16" s="70">
        <v>0</v>
      </c>
      <c r="AY16" s="69">
        <v>0</v>
      </c>
      <c r="AZ16" s="70">
        <v>0</v>
      </c>
      <c r="BA16" s="69">
        <v>0</v>
      </c>
      <c r="BB16" s="70">
        <v>0</v>
      </c>
      <c r="BC16" s="69">
        <v>0</v>
      </c>
      <c r="BD16" s="70">
        <v>0</v>
      </c>
      <c r="BE16" s="4"/>
      <c r="BF16" s="72" t="s">
        <v>151</v>
      </c>
      <c r="BG16" s="73">
        <v>0</v>
      </c>
      <c r="BH16" s="74">
        <v>0</v>
      </c>
      <c r="BI16" s="73">
        <v>0</v>
      </c>
      <c r="BJ16" s="74">
        <v>0</v>
      </c>
      <c r="BK16" s="73">
        <v>0</v>
      </c>
      <c r="BL16" s="75">
        <v>0</v>
      </c>
      <c r="BM16" s="76">
        <v>0</v>
      </c>
      <c r="BN16" s="73">
        <v>17</v>
      </c>
      <c r="BO16" s="75">
        <v>1020</v>
      </c>
      <c r="BP16" s="73">
        <v>0</v>
      </c>
      <c r="BQ16" s="75">
        <v>0</v>
      </c>
      <c r="BR16" s="77"/>
    </row>
    <row r="17" spans="1:70" x14ac:dyDescent="0.25">
      <c r="A17" s="19" t="s">
        <v>130</v>
      </c>
      <c r="B17" s="64">
        <v>16578</v>
      </c>
      <c r="C17" s="64">
        <v>1049.6200000000001</v>
      </c>
      <c r="D17" s="64">
        <v>1072</v>
      </c>
      <c r="E17" s="64">
        <v>32.987999999999914</v>
      </c>
      <c r="F17" s="64">
        <v>588</v>
      </c>
      <c r="G17" s="64">
        <v>17.219999999999995</v>
      </c>
      <c r="H17" s="64">
        <v>2917.4085556282771</v>
      </c>
      <c r="I17" s="4"/>
      <c r="J17" s="64">
        <v>1049.6200000000001</v>
      </c>
      <c r="K17" s="64">
        <v>32.987999999999914</v>
      </c>
      <c r="L17" s="64">
        <v>17.219999999999995</v>
      </c>
      <c r="M17" s="64">
        <v>1101</v>
      </c>
      <c r="N17" s="21"/>
      <c r="O17" s="65">
        <v>1164</v>
      </c>
      <c r="P17" s="24"/>
      <c r="Q17" s="64">
        <v>2917.4085556282771</v>
      </c>
      <c r="R17" s="64">
        <v>2918</v>
      </c>
      <c r="S17" s="24"/>
      <c r="T17" s="65">
        <v>2965</v>
      </c>
      <c r="U17" s="24"/>
      <c r="V17" s="66">
        <v>0</v>
      </c>
      <c r="W17" s="67"/>
      <c r="X17" s="68">
        <v>0</v>
      </c>
      <c r="Y17" s="4"/>
      <c r="Z17" s="66">
        <v>0</v>
      </c>
      <c r="AA17" s="67">
        <v>0</v>
      </c>
      <c r="AB17" s="68">
        <v>0</v>
      </c>
      <c r="AC17" s="4"/>
      <c r="AD17" s="66">
        <v>11.9</v>
      </c>
      <c r="AE17" s="67">
        <v>9.9999999999999645E-2</v>
      </c>
      <c r="AF17" s="68">
        <v>12</v>
      </c>
      <c r="AG17" s="4"/>
      <c r="AH17" s="66">
        <v>19.399999999999999</v>
      </c>
      <c r="AI17" s="67">
        <v>0.60000000000000142</v>
      </c>
      <c r="AJ17" s="68">
        <v>20</v>
      </c>
      <c r="AK17" s="4"/>
      <c r="AL17" s="66">
        <v>0</v>
      </c>
      <c r="AM17" s="67">
        <v>0</v>
      </c>
      <c r="AN17" s="68">
        <v>0</v>
      </c>
      <c r="AO17" s="4"/>
      <c r="AP17" s="66">
        <v>0</v>
      </c>
      <c r="AQ17" s="67">
        <v>0</v>
      </c>
      <c r="AR17" s="68">
        <v>0</v>
      </c>
      <c r="AS17" s="4"/>
      <c r="AT17" s="69">
        <v>0</v>
      </c>
      <c r="AU17" s="70">
        <v>0</v>
      </c>
      <c r="AV17" s="69">
        <v>0</v>
      </c>
      <c r="AW17" s="71">
        <v>0</v>
      </c>
      <c r="AX17" s="70">
        <v>0</v>
      </c>
      <c r="AY17" s="69">
        <v>0</v>
      </c>
      <c r="AZ17" s="70">
        <v>0</v>
      </c>
      <c r="BA17" s="69">
        <v>0</v>
      </c>
      <c r="BB17" s="70">
        <v>0</v>
      </c>
      <c r="BC17" s="69">
        <v>0</v>
      </c>
      <c r="BD17" s="70">
        <v>0</v>
      </c>
      <c r="BE17" s="4"/>
      <c r="BF17" s="72" t="s">
        <v>130</v>
      </c>
      <c r="BG17" s="73">
        <v>12</v>
      </c>
      <c r="BH17" s="74">
        <v>3000</v>
      </c>
      <c r="BI17" s="73">
        <v>0</v>
      </c>
      <c r="BJ17" s="74">
        <v>0</v>
      </c>
      <c r="BK17" s="73">
        <v>0</v>
      </c>
      <c r="BL17" s="75">
        <v>0</v>
      </c>
      <c r="BM17" s="76">
        <v>0</v>
      </c>
      <c r="BN17" s="73">
        <v>20</v>
      </c>
      <c r="BO17" s="75">
        <v>1200</v>
      </c>
      <c r="BP17" s="73">
        <v>0</v>
      </c>
      <c r="BQ17" s="75">
        <v>0</v>
      </c>
      <c r="BR17" s="77"/>
    </row>
    <row r="18" spans="1:70" x14ac:dyDescent="0.25">
      <c r="A18" s="19" t="s">
        <v>65</v>
      </c>
      <c r="B18" s="64">
        <v>39694</v>
      </c>
      <c r="C18" s="64">
        <v>2580.11</v>
      </c>
      <c r="D18" s="64">
        <v>35394</v>
      </c>
      <c r="E18" s="64">
        <v>1104.7180000000019</v>
      </c>
      <c r="F18" s="64">
        <v>4011</v>
      </c>
      <c r="G18" s="64">
        <v>120.15</v>
      </c>
      <c r="H18" s="64">
        <v>4375.0052650282769</v>
      </c>
      <c r="I18" s="4"/>
      <c r="J18" s="64">
        <v>2580.11</v>
      </c>
      <c r="K18" s="64">
        <v>1104.7180000000019</v>
      </c>
      <c r="L18" s="64">
        <v>120.15</v>
      </c>
      <c r="M18" s="64">
        <v>3807</v>
      </c>
      <c r="N18" s="21"/>
      <c r="O18" s="65">
        <v>3912</v>
      </c>
      <c r="P18" s="24"/>
      <c r="Q18" s="64">
        <v>4375.0052650282769</v>
      </c>
      <c r="R18" s="64">
        <v>4375</v>
      </c>
      <c r="S18" s="24"/>
      <c r="T18" s="65">
        <v>4445</v>
      </c>
      <c r="U18" s="24"/>
      <c r="V18" s="66">
        <v>0</v>
      </c>
      <c r="W18" s="67"/>
      <c r="X18" s="68">
        <v>0</v>
      </c>
      <c r="Y18" s="4"/>
      <c r="Z18" s="66">
        <v>0</v>
      </c>
      <c r="AA18" s="67">
        <v>0</v>
      </c>
      <c r="AB18" s="68">
        <v>0</v>
      </c>
      <c r="AC18" s="4"/>
      <c r="AD18" s="66">
        <v>17.8</v>
      </c>
      <c r="AE18" s="67">
        <v>0.19999999999999929</v>
      </c>
      <c r="AF18" s="68">
        <v>18</v>
      </c>
      <c r="AG18" s="4"/>
      <c r="AH18" s="66">
        <v>65.2</v>
      </c>
      <c r="AI18" s="67">
        <v>0.79999999999999716</v>
      </c>
      <c r="AJ18" s="68">
        <v>66</v>
      </c>
      <c r="AK18" s="4"/>
      <c r="AL18" s="66">
        <v>0</v>
      </c>
      <c r="AM18" s="67">
        <v>0</v>
      </c>
      <c r="AN18" s="68">
        <v>0</v>
      </c>
      <c r="AO18" s="4"/>
      <c r="AP18" s="66">
        <v>0</v>
      </c>
      <c r="AQ18" s="67">
        <v>0</v>
      </c>
      <c r="AR18" s="68">
        <v>0</v>
      </c>
      <c r="AS18" s="4"/>
      <c r="AT18" s="69">
        <v>0</v>
      </c>
      <c r="AU18" s="70">
        <v>0</v>
      </c>
      <c r="AV18" s="69">
        <v>0</v>
      </c>
      <c r="AW18" s="71">
        <v>0</v>
      </c>
      <c r="AX18" s="70">
        <v>0</v>
      </c>
      <c r="AY18" s="69">
        <v>0</v>
      </c>
      <c r="AZ18" s="70">
        <v>0</v>
      </c>
      <c r="BA18" s="69">
        <v>0</v>
      </c>
      <c r="BB18" s="70">
        <v>0</v>
      </c>
      <c r="BC18" s="69">
        <v>0</v>
      </c>
      <c r="BD18" s="70">
        <v>0</v>
      </c>
      <c r="BE18" s="4"/>
      <c r="BF18" s="72" t="s">
        <v>65</v>
      </c>
      <c r="BG18" s="73">
        <v>18</v>
      </c>
      <c r="BH18" s="74">
        <v>4500</v>
      </c>
      <c r="BI18" s="73">
        <v>0</v>
      </c>
      <c r="BJ18" s="74">
        <v>0</v>
      </c>
      <c r="BK18" s="73">
        <v>0</v>
      </c>
      <c r="BL18" s="75">
        <v>0</v>
      </c>
      <c r="BM18" s="76">
        <v>0</v>
      </c>
      <c r="BN18" s="73">
        <v>66</v>
      </c>
      <c r="BO18" s="75">
        <v>3960</v>
      </c>
      <c r="BP18" s="73">
        <v>0</v>
      </c>
      <c r="BQ18" s="75">
        <v>0</v>
      </c>
      <c r="BR18" s="77"/>
    </row>
    <row r="19" spans="1:70" x14ac:dyDescent="0.25">
      <c r="A19" s="19" t="s">
        <v>46</v>
      </c>
      <c r="B19" s="64">
        <v>12098</v>
      </c>
      <c r="C19" s="64">
        <v>786.37</v>
      </c>
      <c r="D19" s="64">
        <v>10163</v>
      </c>
      <c r="E19" s="64">
        <v>81.574999999999946</v>
      </c>
      <c r="F19" s="64">
        <v>2232</v>
      </c>
      <c r="G19" s="64">
        <v>66.959999999999994</v>
      </c>
      <c r="H19" s="64">
        <v>1824.2958174111047</v>
      </c>
      <c r="I19" s="4"/>
      <c r="J19" s="64">
        <v>786.37</v>
      </c>
      <c r="K19" s="64">
        <v>81.574999999999946</v>
      </c>
      <c r="L19" s="64">
        <v>66.959999999999994</v>
      </c>
      <c r="M19" s="64">
        <v>935</v>
      </c>
      <c r="N19" s="21"/>
      <c r="O19" s="65">
        <v>978</v>
      </c>
      <c r="P19" s="24"/>
      <c r="Q19" s="64">
        <v>1824.2958174111047</v>
      </c>
      <c r="R19" s="64">
        <v>1825</v>
      </c>
      <c r="S19" s="24"/>
      <c r="T19" s="65">
        <v>1860</v>
      </c>
      <c r="U19" s="24"/>
      <c r="V19" s="66">
        <v>0</v>
      </c>
      <c r="W19" s="67"/>
      <c r="X19" s="68">
        <v>0</v>
      </c>
      <c r="Y19" s="4"/>
      <c r="Z19" s="66">
        <v>0</v>
      </c>
      <c r="AA19" s="67">
        <v>0</v>
      </c>
      <c r="AB19" s="68">
        <v>0</v>
      </c>
      <c r="AC19" s="4"/>
      <c r="AD19" s="66">
        <v>7.4</v>
      </c>
      <c r="AE19" s="67">
        <v>0.59999999999999964</v>
      </c>
      <c r="AF19" s="68">
        <v>8</v>
      </c>
      <c r="AG19" s="4"/>
      <c r="AH19" s="66">
        <v>16.3</v>
      </c>
      <c r="AI19" s="67">
        <v>0.69999999999999929</v>
      </c>
      <c r="AJ19" s="68">
        <v>17</v>
      </c>
      <c r="AK19" s="4"/>
      <c r="AL19" s="66">
        <v>0</v>
      </c>
      <c r="AM19" s="67">
        <v>0</v>
      </c>
      <c r="AN19" s="68">
        <v>0</v>
      </c>
      <c r="AO19" s="4"/>
      <c r="AP19" s="66">
        <v>0</v>
      </c>
      <c r="AQ19" s="67">
        <v>0</v>
      </c>
      <c r="AR19" s="68">
        <v>0</v>
      </c>
      <c r="AS19" s="4"/>
      <c r="AT19" s="69">
        <v>0</v>
      </c>
      <c r="AU19" s="70">
        <v>0</v>
      </c>
      <c r="AV19" s="69">
        <v>0</v>
      </c>
      <c r="AW19" s="71">
        <v>0</v>
      </c>
      <c r="AX19" s="70">
        <v>0</v>
      </c>
      <c r="AY19" s="69">
        <v>0</v>
      </c>
      <c r="AZ19" s="70">
        <v>0</v>
      </c>
      <c r="BA19" s="69">
        <v>0</v>
      </c>
      <c r="BB19" s="70">
        <v>0</v>
      </c>
      <c r="BC19" s="69">
        <v>0</v>
      </c>
      <c r="BD19" s="70">
        <v>0</v>
      </c>
      <c r="BE19" s="4"/>
      <c r="BF19" s="72" t="s">
        <v>46</v>
      </c>
      <c r="BG19" s="73">
        <v>8</v>
      </c>
      <c r="BH19" s="74">
        <v>2000</v>
      </c>
      <c r="BI19" s="73">
        <v>0</v>
      </c>
      <c r="BJ19" s="74">
        <v>0</v>
      </c>
      <c r="BK19" s="73">
        <v>0</v>
      </c>
      <c r="BL19" s="75">
        <v>0</v>
      </c>
      <c r="BM19" s="76">
        <v>0</v>
      </c>
      <c r="BN19" s="73">
        <v>17</v>
      </c>
      <c r="BO19" s="75">
        <v>1020</v>
      </c>
      <c r="BP19" s="73">
        <v>0</v>
      </c>
      <c r="BQ19" s="75">
        <v>0</v>
      </c>
      <c r="BR19" s="77"/>
    </row>
    <row r="20" spans="1:70" x14ac:dyDescent="0.25">
      <c r="A20" s="19" t="s">
        <v>24</v>
      </c>
      <c r="B20" s="64">
        <v>22769</v>
      </c>
      <c r="C20" s="64">
        <v>1479.9850000000001</v>
      </c>
      <c r="D20" s="64">
        <v>5523</v>
      </c>
      <c r="E20" s="64">
        <v>182.44800000000049</v>
      </c>
      <c r="F20" s="64">
        <v>2866</v>
      </c>
      <c r="G20" s="64">
        <v>76.110000000000028</v>
      </c>
      <c r="H20" s="64">
        <v>2328.5826560349606</v>
      </c>
      <c r="I20" s="4"/>
      <c r="J20" s="64">
        <v>1479.9850000000001</v>
      </c>
      <c r="K20" s="64">
        <v>182.44800000000049</v>
      </c>
      <c r="L20" s="64">
        <v>76.110000000000028</v>
      </c>
      <c r="M20" s="64">
        <v>1738</v>
      </c>
      <c r="N20" s="21"/>
      <c r="O20" s="65">
        <v>1842</v>
      </c>
      <c r="P20" s="24"/>
      <c r="Q20" s="64">
        <v>2328.5826560349606</v>
      </c>
      <c r="R20" s="64">
        <v>2327</v>
      </c>
      <c r="S20" s="24"/>
      <c r="T20" s="65">
        <v>2395</v>
      </c>
      <c r="U20" s="24"/>
      <c r="V20" s="66">
        <v>0</v>
      </c>
      <c r="W20" s="67"/>
      <c r="X20" s="68">
        <v>0</v>
      </c>
      <c r="Y20" s="4"/>
      <c r="Z20" s="66">
        <v>0</v>
      </c>
      <c r="AA20" s="67">
        <v>0</v>
      </c>
      <c r="AB20" s="68">
        <v>0</v>
      </c>
      <c r="AC20" s="4"/>
      <c r="AD20" s="66">
        <v>9.6</v>
      </c>
      <c r="AE20" s="67">
        <v>0.40000000000000036</v>
      </c>
      <c r="AF20" s="68">
        <v>10</v>
      </c>
      <c r="AG20" s="4"/>
      <c r="AH20" s="66">
        <v>30.7</v>
      </c>
      <c r="AI20" s="67">
        <v>0.30000000000000071</v>
      </c>
      <c r="AJ20" s="68">
        <v>31</v>
      </c>
      <c r="AK20" s="4"/>
      <c r="AL20" s="66">
        <v>0</v>
      </c>
      <c r="AM20" s="67">
        <v>0</v>
      </c>
      <c r="AN20" s="68">
        <v>0</v>
      </c>
      <c r="AO20" s="4"/>
      <c r="AP20" s="66">
        <v>0</v>
      </c>
      <c r="AQ20" s="67">
        <v>0</v>
      </c>
      <c r="AR20" s="68">
        <v>0</v>
      </c>
      <c r="AS20" s="4"/>
      <c r="AT20" s="69">
        <v>0</v>
      </c>
      <c r="AU20" s="70">
        <v>0</v>
      </c>
      <c r="AV20" s="69">
        <v>0</v>
      </c>
      <c r="AW20" s="71">
        <v>0</v>
      </c>
      <c r="AX20" s="70">
        <v>0</v>
      </c>
      <c r="AY20" s="69">
        <v>0</v>
      </c>
      <c r="AZ20" s="70">
        <v>0</v>
      </c>
      <c r="BA20" s="69">
        <v>0</v>
      </c>
      <c r="BB20" s="70">
        <v>0</v>
      </c>
      <c r="BC20" s="69">
        <v>0</v>
      </c>
      <c r="BD20" s="70">
        <v>0</v>
      </c>
      <c r="BE20" s="4"/>
      <c r="BF20" s="72" t="s">
        <v>24</v>
      </c>
      <c r="BG20" s="73">
        <v>10</v>
      </c>
      <c r="BH20" s="74">
        <v>2500</v>
      </c>
      <c r="BI20" s="73">
        <v>0</v>
      </c>
      <c r="BJ20" s="74">
        <v>0</v>
      </c>
      <c r="BK20" s="73">
        <v>0</v>
      </c>
      <c r="BL20" s="75">
        <v>0</v>
      </c>
      <c r="BM20" s="76">
        <v>0</v>
      </c>
      <c r="BN20" s="73">
        <v>31</v>
      </c>
      <c r="BO20" s="75">
        <v>1860</v>
      </c>
      <c r="BP20" s="73">
        <v>0</v>
      </c>
      <c r="BQ20" s="75">
        <v>0</v>
      </c>
      <c r="BR20" s="77"/>
    </row>
    <row r="21" spans="1:70" ht="15.75" customHeight="1" x14ac:dyDescent="0.25">
      <c r="A21" s="19" t="s">
        <v>112</v>
      </c>
      <c r="B21" s="64">
        <v>51889</v>
      </c>
      <c r="C21" s="64">
        <v>3372.7849999999999</v>
      </c>
      <c r="D21" s="64">
        <v>29186</v>
      </c>
      <c r="E21" s="64">
        <v>941.19800000000134</v>
      </c>
      <c r="F21" s="64">
        <v>6673</v>
      </c>
      <c r="G21" s="64">
        <v>199.89000000000004</v>
      </c>
      <c r="H21" s="64">
        <v>6121.3291751037423</v>
      </c>
      <c r="I21" s="4"/>
      <c r="J21" s="64">
        <v>3372.7849999999999</v>
      </c>
      <c r="K21" s="64">
        <v>941.19800000000134</v>
      </c>
      <c r="L21" s="64">
        <v>199.89000000000004</v>
      </c>
      <c r="M21" s="64">
        <v>4514</v>
      </c>
      <c r="N21" s="21"/>
      <c r="O21" s="65">
        <v>4632</v>
      </c>
      <c r="P21" s="24"/>
      <c r="Q21" s="64">
        <v>6121.3291751037423</v>
      </c>
      <c r="R21" s="64">
        <v>6124</v>
      </c>
      <c r="S21" s="24"/>
      <c r="T21" s="65">
        <v>6230</v>
      </c>
      <c r="U21" s="24"/>
      <c r="V21" s="66">
        <v>0</v>
      </c>
      <c r="W21" s="67"/>
      <c r="X21" s="68">
        <v>0</v>
      </c>
      <c r="Y21" s="4"/>
      <c r="Z21" s="66">
        <v>0</v>
      </c>
      <c r="AA21" s="67">
        <v>0</v>
      </c>
      <c r="AB21" s="68">
        <v>0</v>
      </c>
      <c r="AC21" s="4"/>
      <c r="AD21" s="66">
        <v>24.9</v>
      </c>
      <c r="AE21" s="67">
        <v>0.10000000000000142</v>
      </c>
      <c r="AF21" s="68">
        <v>25</v>
      </c>
      <c r="AG21" s="4"/>
      <c r="AH21" s="66">
        <v>77.2</v>
      </c>
      <c r="AI21" s="67">
        <v>0.79999999999999716</v>
      </c>
      <c r="AJ21" s="68">
        <v>78</v>
      </c>
      <c r="AK21" s="4"/>
      <c r="AL21" s="66">
        <v>0</v>
      </c>
      <c r="AM21" s="67">
        <v>0</v>
      </c>
      <c r="AN21" s="68">
        <v>0</v>
      </c>
      <c r="AO21" s="4"/>
      <c r="AP21" s="66">
        <v>0</v>
      </c>
      <c r="AQ21" s="67">
        <v>0</v>
      </c>
      <c r="AR21" s="68">
        <v>0</v>
      </c>
      <c r="AS21" s="4"/>
      <c r="AT21" s="69">
        <v>0</v>
      </c>
      <c r="AU21" s="70">
        <v>0</v>
      </c>
      <c r="AV21" s="69">
        <v>0</v>
      </c>
      <c r="AW21" s="71">
        <v>0</v>
      </c>
      <c r="AX21" s="70">
        <v>0</v>
      </c>
      <c r="AY21" s="69">
        <v>0</v>
      </c>
      <c r="AZ21" s="70">
        <v>0</v>
      </c>
      <c r="BA21" s="69">
        <v>0</v>
      </c>
      <c r="BB21" s="70">
        <v>0</v>
      </c>
      <c r="BC21" s="69">
        <v>0</v>
      </c>
      <c r="BD21" s="70">
        <v>0</v>
      </c>
      <c r="BE21" s="4"/>
      <c r="BF21" s="72" t="s">
        <v>112</v>
      </c>
      <c r="BG21" s="73">
        <v>25</v>
      </c>
      <c r="BH21" s="74">
        <v>6250</v>
      </c>
      <c r="BI21" s="73">
        <v>0</v>
      </c>
      <c r="BJ21" s="74">
        <v>0</v>
      </c>
      <c r="BK21" s="73">
        <v>0</v>
      </c>
      <c r="BL21" s="75">
        <v>0</v>
      </c>
      <c r="BM21" s="76">
        <v>0</v>
      </c>
      <c r="BN21" s="73">
        <v>78</v>
      </c>
      <c r="BO21" s="75">
        <v>4680</v>
      </c>
      <c r="BP21" s="73">
        <v>0</v>
      </c>
      <c r="BQ21" s="75">
        <v>0</v>
      </c>
      <c r="BR21" s="77"/>
    </row>
    <row r="22" spans="1:70" ht="15.75" customHeight="1" x14ac:dyDescent="0.25">
      <c r="A22" s="19" t="s">
        <v>53</v>
      </c>
      <c r="B22" s="64">
        <v>23358</v>
      </c>
      <c r="C22" s="64">
        <v>1518.2700000000002</v>
      </c>
      <c r="D22" s="64">
        <v>18133</v>
      </c>
      <c r="E22" s="64">
        <v>398.30100000000016</v>
      </c>
      <c r="F22" s="64">
        <v>3978</v>
      </c>
      <c r="G22" s="64">
        <v>119.33999999999999</v>
      </c>
      <c r="H22" s="64">
        <v>3429.5885142676311</v>
      </c>
      <c r="I22" s="4"/>
      <c r="J22" s="64">
        <v>1518.2700000000002</v>
      </c>
      <c r="K22" s="64">
        <v>398.30100000000016</v>
      </c>
      <c r="L22" s="64">
        <v>119.33999999999999</v>
      </c>
      <c r="M22" s="64">
        <v>2035</v>
      </c>
      <c r="N22" s="21"/>
      <c r="O22" s="65">
        <v>2100</v>
      </c>
      <c r="P22" s="24"/>
      <c r="Q22" s="64">
        <v>3429.5885142676311</v>
      </c>
      <c r="R22" s="64">
        <v>3429</v>
      </c>
      <c r="S22" s="24"/>
      <c r="T22" s="65">
        <v>3480</v>
      </c>
      <c r="U22" s="24"/>
      <c r="V22" s="66">
        <v>0</v>
      </c>
      <c r="W22" s="67"/>
      <c r="X22" s="68">
        <v>0</v>
      </c>
      <c r="Y22" s="4"/>
      <c r="Z22" s="66">
        <v>0</v>
      </c>
      <c r="AA22" s="67">
        <v>0</v>
      </c>
      <c r="AB22" s="68">
        <v>0</v>
      </c>
      <c r="AC22" s="4"/>
      <c r="AD22" s="66">
        <v>13.9</v>
      </c>
      <c r="AE22" s="67">
        <v>9.9999999999999645E-2</v>
      </c>
      <c r="AF22" s="68">
        <v>14</v>
      </c>
      <c r="AG22" s="4"/>
      <c r="AH22" s="66">
        <v>35</v>
      </c>
      <c r="AI22" s="67">
        <v>0</v>
      </c>
      <c r="AJ22" s="68">
        <v>35</v>
      </c>
      <c r="AK22" s="4"/>
      <c r="AL22" s="66">
        <v>0</v>
      </c>
      <c r="AM22" s="67">
        <v>0</v>
      </c>
      <c r="AN22" s="68">
        <v>0</v>
      </c>
      <c r="AO22" s="4"/>
      <c r="AP22" s="66">
        <v>0</v>
      </c>
      <c r="AQ22" s="67">
        <v>0</v>
      </c>
      <c r="AR22" s="68">
        <v>0</v>
      </c>
      <c r="AS22" s="4"/>
      <c r="AT22" s="69">
        <v>0</v>
      </c>
      <c r="AU22" s="70">
        <v>0</v>
      </c>
      <c r="AV22" s="69">
        <v>0</v>
      </c>
      <c r="AW22" s="71">
        <v>0</v>
      </c>
      <c r="AX22" s="70">
        <v>0</v>
      </c>
      <c r="AY22" s="69">
        <v>0</v>
      </c>
      <c r="AZ22" s="70">
        <v>0</v>
      </c>
      <c r="BA22" s="69">
        <v>0</v>
      </c>
      <c r="BB22" s="70">
        <v>0</v>
      </c>
      <c r="BC22" s="69">
        <v>0</v>
      </c>
      <c r="BD22" s="70">
        <v>0</v>
      </c>
      <c r="BE22" s="4"/>
      <c r="BF22" s="72" t="s">
        <v>53</v>
      </c>
      <c r="BG22" s="73">
        <v>14</v>
      </c>
      <c r="BH22" s="74">
        <v>3500</v>
      </c>
      <c r="BI22" s="73">
        <v>0</v>
      </c>
      <c r="BJ22" s="74">
        <v>0</v>
      </c>
      <c r="BK22" s="73">
        <v>0</v>
      </c>
      <c r="BL22" s="75">
        <v>0</v>
      </c>
      <c r="BM22" s="76">
        <v>0</v>
      </c>
      <c r="BN22" s="73">
        <v>35</v>
      </c>
      <c r="BO22" s="75">
        <v>2100</v>
      </c>
      <c r="BP22" s="73">
        <v>0</v>
      </c>
      <c r="BQ22" s="75">
        <v>0</v>
      </c>
      <c r="BR22" s="77"/>
    </row>
    <row r="23" spans="1:70" ht="15.75" customHeight="1" x14ac:dyDescent="0.25">
      <c r="A23" s="19" t="s">
        <v>79</v>
      </c>
      <c r="B23" s="64">
        <v>22941</v>
      </c>
      <c r="C23" s="64">
        <v>1491.165</v>
      </c>
      <c r="D23" s="64">
        <v>23405</v>
      </c>
      <c r="E23" s="64">
        <v>498.50300000000084</v>
      </c>
      <c r="F23" s="64">
        <v>6157</v>
      </c>
      <c r="G23" s="64">
        <v>184.71</v>
      </c>
      <c r="H23" s="64">
        <v>3685.1055386517669</v>
      </c>
      <c r="I23" s="4"/>
      <c r="J23" s="64">
        <v>1491.165</v>
      </c>
      <c r="K23" s="64">
        <v>498.50300000000084</v>
      </c>
      <c r="L23" s="64">
        <v>184.71</v>
      </c>
      <c r="M23" s="64">
        <v>2175</v>
      </c>
      <c r="N23" s="21"/>
      <c r="O23" s="65">
        <v>2220</v>
      </c>
      <c r="P23" s="24"/>
      <c r="Q23" s="64">
        <v>3685.1055386517669</v>
      </c>
      <c r="R23" s="64">
        <v>3686</v>
      </c>
      <c r="S23" s="24"/>
      <c r="T23" s="65">
        <v>3735</v>
      </c>
      <c r="U23" s="24"/>
      <c r="V23" s="66">
        <v>0</v>
      </c>
      <c r="W23" s="67"/>
      <c r="X23" s="68">
        <v>0</v>
      </c>
      <c r="Y23" s="4"/>
      <c r="Z23" s="66">
        <v>0</v>
      </c>
      <c r="AA23" s="67">
        <v>0</v>
      </c>
      <c r="AB23" s="68">
        <v>0</v>
      </c>
      <c r="AC23" s="4"/>
      <c r="AD23" s="66">
        <v>14.9</v>
      </c>
      <c r="AE23" s="67">
        <v>9.9999999999999645E-2</v>
      </c>
      <c r="AF23" s="68">
        <v>15</v>
      </c>
      <c r="AG23" s="4"/>
      <c r="AH23" s="66">
        <v>37</v>
      </c>
      <c r="AI23" s="67">
        <v>0</v>
      </c>
      <c r="AJ23" s="68">
        <v>37</v>
      </c>
      <c r="AK23" s="4"/>
      <c r="AL23" s="66">
        <v>0</v>
      </c>
      <c r="AM23" s="67">
        <v>0</v>
      </c>
      <c r="AN23" s="68">
        <v>0</v>
      </c>
      <c r="AO23" s="4"/>
      <c r="AP23" s="66">
        <v>0</v>
      </c>
      <c r="AQ23" s="67">
        <v>0</v>
      </c>
      <c r="AR23" s="68">
        <v>0</v>
      </c>
      <c r="AS23" s="4"/>
      <c r="AT23" s="69">
        <v>0</v>
      </c>
      <c r="AU23" s="70">
        <v>0</v>
      </c>
      <c r="AV23" s="69">
        <v>0</v>
      </c>
      <c r="AW23" s="71">
        <v>0</v>
      </c>
      <c r="AX23" s="70">
        <v>0</v>
      </c>
      <c r="AY23" s="69">
        <v>0</v>
      </c>
      <c r="AZ23" s="70">
        <v>0</v>
      </c>
      <c r="BA23" s="69">
        <v>0</v>
      </c>
      <c r="BB23" s="70">
        <v>0</v>
      </c>
      <c r="BC23" s="69">
        <v>0</v>
      </c>
      <c r="BD23" s="70">
        <v>0</v>
      </c>
      <c r="BE23" s="4"/>
      <c r="BF23" s="72" t="s">
        <v>79</v>
      </c>
      <c r="BG23" s="73">
        <v>15</v>
      </c>
      <c r="BH23" s="74">
        <v>3750</v>
      </c>
      <c r="BI23" s="73">
        <v>0</v>
      </c>
      <c r="BJ23" s="74">
        <v>0</v>
      </c>
      <c r="BK23" s="73">
        <v>0</v>
      </c>
      <c r="BL23" s="75">
        <v>0</v>
      </c>
      <c r="BM23" s="76">
        <v>0</v>
      </c>
      <c r="BN23" s="73">
        <v>37</v>
      </c>
      <c r="BO23" s="75">
        <v>2220</v>
      </c>
      <c r="BP23" s="73">
        <v>0</v>
      </c>
      <c r="BQ23" s="75">
        <v>0</v>
      </c>
      <c r="BR23" s="77"/>
    </row>
    <row r="24" spans="1:70" ht="15.75" customHeight="1" x14ac:dyDescent="0.25">
      <c r="A24" s="19" t="s">
        <v>38</v>
      </c>
      <c r="B24" s="64">
        <v>14355</v>
      </c>
      <c r="C24" s="64">
        <v>933.07499999999993</v>
      </c>
      <c r="D24" s="64">
        <v>2743</v>
      </c>
      <c r="E24" s="64">
        <v>88.212000000000032</v>
      </c>
      <c r="F24" s="64">
        <v>1155</v>
      </c>
      <c r="G24" s="64">
        <v>31.769999999999996</v>
      </c>
      <c r="H24" s="64">
        <v>1749.8747450245664</v>
      </c>
      <c r="I24" s="4"/>
      <c r="J24" s="64">
        <v>933.07499999999993</v>
      </c>
      <c r="K24" s="64">
        <v>88.212000000000032</v>
      </c>
      <c r="L24" s="64">
        <v>31.769999999999996</v>
      </c>
      <c r="M24" s="64">
        <v>1051</v>
      </c>
      <c r="N24" s="21"/>
      <c r="O24" s="65">
        <v>1104</v>
      </c>
      <c r="P24" s="24"/>
      <c r="Q24" s="64">
        <v>1749.8747450245664</v>
      </c>
      <c r="R24" s="64">
        <v>1749</v>
      </c>
      <c r="S24" s="24"/>
      <c r="T24" s="65">
        <v>1800</v>
      </c>
      <c r="U24" s="24"/>
      <c r="V24" s="66">
        <v>0</v>
      </c>
      <c r="W24" s="67"/>
      <c r="X24" s="68">
        <v>0</v>
      </c>
      <c r="Y24" s="4"/>
      <c r="Z24" s="66">
        <v>0</v>
      </c>
      <c r="AA24" s="67">
        <v>0</v>
      </c>
      <c r="AB24" s="68">
        <v>0</v>
      </c>
      <c r="AC24" s="4"/>
      <c r="AD24" s="66">
        <v>7.2</v>
      </c>
      <c r="AE24" s="67">
        <v>0.79999999999999982</v>
      </c>
      <c r="AF24" s="68">
        <v>8</v>
      </c>
      <c r="AG24" s="4"/>
      <c r="AH24" s="66">
        <v>18.399999999999999</v>
      </c>
      <c r="AI24" s="67">
        <v>0.60000000000000142</v>
      </c>
      <c r="AJ24" s="68">
        <v>19</v>
      </c>
      <c r="AK24" s="4"/>
      <c r="AL24" s="66">
        <v>0</v>
      </c>
      <c r="AM24" s="67">
        <v>0</v>
      </c>
      <c r="AN24" s="68">
        <v>0</v>
      </c>
      <c r="AO24" s="4"/>
      <c r="AP24" s="66">
        <v>0</v>
      </c>
      <c r="AQ24" s="67">
        <v>0</v>
      </c>
      <c r="AR24" s="68">
        <v>0</v>
      </c>
      <c r="AS24" s="4"/>
      <c r="AT24" s="69">
        <v>0</v>
      </c>
      <c r="AU24" s="70">
        <v>0</v>
      </c>
      <c r="AV24" s="69">
        <v>0</v>
      </c>
      <c r="AW24" s="71">
        <v>0</v>
      </c>
      <c r="AX24" s="70">
        <v>0</v>
      </c>
      <c r="AY24" s="69">
        <v>0</v>
      </c>
      <c r="AZ24" s="70">
        <v>0</v>
      </c>
      <c r="BA24" s="69">
        <v>0</v>
      </c>
      <c r="BB24" s="70">
        <v>0</v>
      </c>
      <c r="BC24" s="69">
        <v>0</v>
      </c>
      <c r="BD24" s="70">
        <v>0</v>
      </c>
      <c r="BE24" s="4"/>
      <c r="BF24" s="72" t="s">
        <v>38</v>
      </c>
      <c r="BG24" s="73">
        <v>8</v>
      </c>
      <c r="BH24" s="74">
        <v>2000</v>
      </c>
      <c r="BI24" s="73">
        <v>0</v>
      </c>
      <c r="BJ24" s="74">
        <v>0</v>
      </c>
      <c r="BK24" s="73">
        <v>0</v>
      </c>
      <c r="BL24" s="75">
        <v>0</v>
      </c>
      <c r="BM24" s="76">
        <v>0</v>
      </c>
      <c r="BN24" s="73">
        <v>19</v>
      </c>
      <c r="BO24" s="75">
        <v>1140</v>
      </c>
      <c r="BP24" s="73">
        <v>0</v>
      </c>
      <c r="BQ24" s="75">
        <v>0</v>
      </c>
      <c r="BR24" s="77"/>
    </row>
    <row r="25" spans="1:70" ht="15.75" customHeight="1" x14ac:dyDescent="0.25">
      <c r="A25" s="19" t="s">
        <v>145</v>
      </c>
      <c r="B25" s="64">
        <v>6658</v>
      </c>
      <c r="C25" s="64">
        <v>432.77</v>
      </c>
      <c r="D25" s="64">
        <v>7701</v>
      </c>
      <c r="E25" s="64">
        <v>269.10000000000059</v>
      </c>
      <c r="F25" s="64">
        <v>784</v>
      </c>
      <c r="G25" s="64">
        <v>23.52</v>
      </c>
      <c r="H25" s="64">
        <v>886.51468677061735</v>
      </c>
      <c r="I25" s="4"/>
      <c r="J25" s="64">
        <v>432.77</v>
      </c>
      <c r="K25" s="64">
        <v>269.10000000000059</v>
      </c>
      <c r="L25" s="64">
        <v>23.52</v>
      </c>
      <c r="M25" s="64">
        <v>725</v>
      </c>
      <c r="N25" s="21"/>
      <c r="O25" s="65">
        <v>738</v>
      </c>
      <c r="P25" s="24"/>
      <c r="Q25" s="64">
        <v>886.51468677061735</v>
      </c>
      <c r="R25" s="64">
        <v>887</v>
      </c>
      <c r="S25" s="24"/>
      <c r="T25" s="65">
        <v>900</v>
      </c>
      <c r="U25" s="24"/>
      <c r="V25" s="66">
        <v>0</v>
      </c>
      <c r="W25" s="67"/>
      <c r="X25" s="68">
        <v>0</v>
      </c>
      <c r="Y25" s="4"/>
      <c r="Z25" s="66">
        <v>0</v>
      </c>
      <c r="AA25" s="67">
        <v>0</v>
      </c>
      <c r="AB25" s="68">
        <v>0</v>
      </c>
      <c r="AC25" s="4"/>
      <c r="AD25" s="66">
        <v>3.6</v>
      </c>
      <c r="AE25" s="67">
        <v>0.39999999999999991</v>
      </c>
      <c r="AF25" s="68">
        <v>4</v>
      </c>
      <c r="AG25" s="4"/>
      <c r="AH25" s="66">
        <v>12.3</v>
      </c>
      <c r="AI25" s="67">
        <v>0.69999999999999929</v>
      </c>
      <c r="AJ25" s="68">
        <v>13</v>
      </c>
      <c r="AK25" s="4"/>
      <c r="AL25" s="66">
        <v>0</v>
      </c>
      <c r="AM25" s="67">
        <v>0</v>
      </c>
      <c r="AN25" s="68">
        <v>0</v>
      </c>
      <c r="AO25" s="4"/>
      <c r="AP25" s="66">
        <v>0</v>
      </c>
      <c r="AQ25" s="67">
        <v>0</v>
      </c>
      <c r="AR25" s="68">
        <v>0</v>
      </c>
      <c r="AS25" s="4"/>
      <c r="AT25" s="69">
        <v>0</v>
      </c>
      <c r="AU25" s="70">
        <v>0</v>
      </c>
      <c r="AV25" s="69">
        <v>0</v>
      </c>
      <c r="AW25" s="71">
        <v>0</v>
      </c>
      <c r="AX25" s="70">
        <v>0</v>
      </c>
      <c r="AY25" s="69">
        <v>0</v>
      </c>
      <c r="AZ25" s="70">
        <v>0</v>
      </c>
      <c r="BA25" s="69">
        <v>0</v>
      </c>
      <c r="BB25" s="70">
        <v>0</v>
      </c>
      <c r="BC25" s="69">
        <v>0</v>
      </c>
      <c r="BD25" s="70">
        <v>0</v>
      </c>
      <c r="BE25" s="4"/>
      <c r="BF25" s="72" t="s">
        <v>145</v>
      </c>
      <c r="BG25" s="73">
        <v>4</v>
      </c>
      <c r="BH25" s="74">
        <v>1000</v>
      </c>
      <c r="BI25" s="73">
        <v>0</v>
      </c>
      <c r="BJ25" s="74">
        <v>0</v>
      </c>
      <c r="BK25" s="73">
        <v>0</v>
      </c>
      <c r="BL25" s="75">
        <v>0</v>
      </c>
      <c r="BM25" s="76">
        <v>0</v>
      </c>
      <c r="BN25" s="73">
        <v>13</v>
      </c>
      <c r="BO25" s="75">
        <v>780</v>
      </c>
      <c r="BP25" s="73">
        <v>0</v>
      </c>
      <c r="BQ25" s="75">
        <v>0</v>
      </c>
      <c r="BR25" s="77"/>
    </row>
    <row r="26" spans="1:70" ht="15.75" customHeight="1" x14ac:dyDescent="0.25">
      <c r="A26" s="19" t="s">
        <v>26</v>
      </c>
      <c r="B26" s="64">
        <v>17454</v>
      </c>
      <c r="C26" s="64">
        <v>1125.4100000000001</v>
      </c>
      <c r="D26" s="64">
        <v>11833</v>
      </c>
      <c r="E26" s="64">
        <v>145.9580000000002</v>
      </c>
      <c r="F26" s="64">
        <v>3971</v>
      </c>
      <c r="G26" s="64">
        <v>95.58</v>
      </c>
      <c r="H26" s="64">
        <v>2681.3121959726932</v>
      </c>
      <c r="I26" s="4"/>
      <c r="J26" s="64">
        <v>1125.4100000000001</v>
      </c>
      <c r="K26" s="64">
        <v>145.9580000000002</v>
      </c>
      <c r="L26" s="64">
        <v>95.58</v>
      </c>
      <c r="M26" s="64">
        <v>1366</v>
      </c>
      <c r="N26" s="21"/>
      <c r="O26" s="65">
        <v>1446</v>
      </c>
      <c r="P26" s="24"/>
      <c r="Q26" s="64">
        <v>2681.3121959726932</v>
      </c>
      <c r="R26" s="64">
        <v>2681</v>
      </c>
      <c r="S26" s="24"/>
      <c r="T26" s="65">
        <v>2730</v>
      </c>
      <c r="U26" s="24"/>
      <c r="V26" s="66">
        <v>0</v>
      </c>
      <c r="W26" s="67"/>
      <c r="X26" s="68">
        <v>0</v>
      </c>
      <c r="Y26" s="4"/>
      <c r="Z26" s="66">
        <v>0</v>
      </c>
      <c r="AA26" s="67">
        <v>0</v>
      </c>
      <c r="AB26" s="68">
        <v>0</v>
      </c>
      <c r="AC26" s="4"/>
      <c r="AD26" s="66">
        <v>10.9</v>
      </c>
      <c r="AE26" s="67">
        <v>9.9999999999999645E-2</v>
      </c>
      <c r="AF26" s="68">
        <v>11</v>
      </c>
      <c r="AG26" s="4"/>
      <c r="AH26" s="66">
        <v>24.1</v>
      </c>
      <c r="AI26" s="67">
        <v>0.89999999999999858</v>
      </c>
      <c r="AJ26" s="68">
        <v>25</v>
      </c>
      <c r="AK26" s="4"/>
      <c r="AL26" s="66">
        <v>0</v>
      </c>
      <c r="AM26" s="67">
        <v>0</v>
      </c>
      <c r="AN26" s="68">
        <v>0</v>
      </c>
      <c r="AO26" s="4"/>
      <c r="AP26" s="66">
        <v>0</v>
      </c>
      <c r="AQ26" s="67">
        <v>0</v>
      </c>
      <c r="AR26" s="68">
        <v>0</v>
      </c>
      <c r="AS26" s="4"/>
      <c r="AT26" s="69">
        <v>0</v>
      </c>
      <c r="AU26" s="70">
        <v>0</v>
      </c>
      <c r="AV26" s="69">
        <v>0</v>
      </c>
      <c r="AW26" s="71">
        <v>0</v>
      </c>
      <c r="AX26" s="70">
        <v>0</v>
      </c>
      <c r="AY26" s="69">
        <v>0</v>
      </c>
      <c r="AZ26" s="70">
        <v>0</v>
      </c>
      <c r="BA26" s="69">
        <v>0</v>
      </c>
      <c r="BB26" s="70">
        <v>0</v>
      </c>
      <c r="BC26" s="69">
        <v>0</v>
      </c>
      <c r="BD26" s="70">
        <v>0</v>
      </c>
      <c r="BE26" s="4"/>
      <c r="BF26" s="72" t="s">
        <v>26</v>
      </c>
      <c r="BG26" s="73">
        <v>11</v>
      </c>
      <c r="BH26" s="74">
        <v>2750</v>
      </c>
      <c r="BI26" s="73">
        <v>0</v>
      </c>
      <c r="BJ26" s="74">
        <v>0</v>
      </c>
      <c r="BK26" s="73">
        <v>0</v>
      </c>
      <c r="BL26" s="75">
        <v>0</v>
      </c>
      <c r="BM26" s="76">
        <v>0</v>
      </c>
      <c r="BN26" s="73">
        <v>25</v>
      </c>
      <c r="BO26" s="75">
        <v>1500</v>
      </c>
      <c r="BP26" s="73">
        <v>0</v>
      </c>
      <c r="BQ26" s="75">
        <v>0</v>
      </c>
      <c r="BR26" s="77"/>
    </row>
    <row r="27" spans="1:70" ht="15.75" customHeight="1" x14ac:dyDescent="0.25">
      <c r="A27" s="19" t="s">
        <v>44</v>
      </c>
      <c r="B27" s="64">
        <v>51320</v>
      </c>
      <c r="C27" s="64">
        <v>3319.9400000000005</v>
      </c>
      <c r="D27" s="64">
        <v>73213</v>
      </c>
      <c r="E27" s="64">
        <v>2087.8370000000004</v>
      </c>
      <c r="F27" s="64">
        <v>6604</v>
      </c>
      <c r="G27" s="64">
        <v>196.32000000000002</v>
      </c>
      <c r="H27" s="64">
        <v>5368.7161751508502</v>
      </c>
      <c r="I27" s="4"/>
      <c r="J27" s="64">
        <v>3319.9400000000005</v>
      </c>
      <c r="K27" s="64">
        <v>2087.8370000000004</v>
      </c>
      <c r="L27" s="64">
        <v>196.32000000000002</v>
      </c>
      <c r="M27" s="64">
        <v>5605</v>
      </c>
      <c r="N27" s="21"/>
      <c r="O27" s="65">
        <v>5742</v>
      </c>
      <c r="P27" s="24"/>
      <c r="Q27" s="64">
        <v>5368.7161751508502</v>
      </c>
      <c r="R27" s="64">
        <v>5367</v>
      </c>
      <c r="S27" s="24"/>
      <c r="T27" s="65">
        <v>5475</v>
      </c>
      <c r="U27" s="24"/>
      <c r="V27" s="66">
        <v>0</v>
      </c>
      <c r="W27" s="67"/>
      <c r="X27" s="68">
        <v>0</v>
      </c>
      <c r="Y27" s="4"/>
      <c r="Z27" s="66">
        <v>0</v>
      </c>
      <c r="AA27" s="67">
        <v>0</v>
      </c>
      <c r="AB27" s="68">
        <v>0</v>
      </c>
      <c r="AC27" s="4"/>
      <c r="AD27" s="66">
        <v>21.9</v>
      </c>
      <c r="AE27" s="67">
        <v>0.10000000000000142</v>
      </c>
      <c r="AF27" s="68">
        <v>22</v>
      </c>
      <c r="AG27" s="4"/>
      <c r="AH27" s="66">
        <v>95.7</v>
      </c>
      <c r="AI27" s="67">
        <v>0.29999999999999716</v>
      </c>
      <c r="AJ27" s="68">
        <v>96</v>
      </c>
      <c r="AK27" s="4"/>
      <c r="AL27" s="66">
        <v>0</v>
      </c>
      <c r="AM27" s="67">
        <v>0</v>
      </c>
      <c r="AN27" s="68">
        <v>0</v>
      </c>
      <c r="AO27" s="4"/>
      <c r="AP27" s="66">
        <v>0</v>
      </c>
      <c r="AQ27" s="67">
        <v>0</v>
      </c>
      <c r="AR27" s="68">
        <v>0</v>
      </c>
      <c r="AS27" s="4"/>
      <c r="AT27" s="69">
        <v>0</v>
      </c>
      <c r="AU27" s="70">
        <v>0</v>
      </c>
      <c r="AV27" s="69">
        <v>0</v>
      </c>
      <c r="AW27" s="71">
        <v>0</v>
      </c>
      <c r="AX27" s="70">
        <v>0</v>
      </c>
      <c r="AY27" s="69">
        <v>0</v>
      </c>
      <c r="AZ27" s="70">
        <v>0</v>
      </c>
      <c r="BA27" s="69">
        <v>0</v>
      </c>
      <c r="BB27" s="70">
        <v>0</v>
      </c>
      <c r="BC27" s="69">
        <v>0</v>
      </c>
      <c r="BD27" s="70">
        <v>0</v>
      </c>
      <c r="BE27" s="4"/>
      <c r="BF27" s="72" t="s">
        <v>44</v>
      </c>
      <c r="BG27" s="73">
        <v>22</v>
      </c>
      <c r="BH27" s="74">
        <v>5500</v>
      </c>
      <c r="BI27" s="73">
        <v>0</v>
      </c>
      <c r="BJ27" s="74">
        <v>0</v>
      </c>
      <c r="BK27" s="73">
        <v>0</v>
      </c>
      <c r="BL27" s="75">
        <v>0</v>
      </c>
      <c r="BM27" s="76">
        <v>0</v>
      </c>
      <c r="BN27" s="73">
        <v>96</v>
      </c>
      <c r="BO27" s="75">
        <v>5760</v>
      </c>
      <c r="BP27" s="73">
        <v>0</v>
      </c>
      <c r="BQ27" s="75">
        <v>0</v>
      </c>
      <c r="BR27" s="77"/>
    </row>
    <row r="28" spans="1:70" ht="15.75" customHeight="1" x14ac:dyDescent="0.25">
      <c r="A28" s="19" t="s">
        <v>102</v>
      </c>
      <c r="B28" s="64">
        <v>13705</v>
      </c>
      <c r="C28" s="64">
        <v>890.82500000000016</v>
      </c>
      <c r="D28" s="64">
        <v>11536</v>
      </c>
      <c r="E28" s="64">
        <v>340.03</v>
      </c>
      <c r="F28" s="64">
        <v>2997</v>
      </c>
      <c r="G28" s="64">
        <v>83.009999999999977</v>
      </c>
      <c r="H28" s="64">
        <v>2968.8854959474274</v>
      </c>
      <c r="I28" s="4"/>
      <c r="J28" s="64">
        <v>890.82500000000016</v>
      </c>
      <c r="K28" s="64">
        <v>340.03</v>
      </c>
      <c r="L28" s="64">
        <v>83.009999999999977</v>
      </c>
      <c r="M28" s="64">
        <v>1315</v>
      </c>
      <c r="N28" s="21"/>
      <c r="O28" s="65">
        <v>1368</v>
      </c>
      <c r="P28" s="24"/>
      <c r="Q28" s="64">
        <v>2968.8854959474274</v>
      </c>
      <c r="R28" s="64">
        <v>2969</v>
      </c>
      <c r="S28" s="24"/>
      <c r="T28" s="65">
        <v>3010</v>
      </c>
      <c r="U28" s="24"/>
      <c r="V28" s="66">
        <v>0</v>
      </c>
      <c r="W28" s="67"/>
      <c r="X28" s="68">
        <v>0</v>
      </c>
      <c r="Y28" s="4"/>
      <c r="Z28" s="66">
        <v>0</v>
      </c>
      <c r="AA28" s="67">
        <v>0</v>
      </c>
      <c r="AB28" s="68">
        <v>0</v>
      </c>
      <c r="AC28" s="4"/>
      <c r="AD28" s="66">
        <v>12</v>
      </c>
      <c r="AE28" s="67">
        <v>0</v>
      </c>
      <c r="AF28" s="68">
        <v>12</v>
      </c>
      <c r="AG28" s="4"/>
      <c r="AH28" s="66">
        <v>22.8</v>
      </c>
      <c r="AI28" s="67">
        <v>0.19999999999999929</v>
      </c>
      <c r="AJ28" s="68">
        <v>23</v>
      </c>
      <c r="AK28" s="4"/>
      <c r="AL28" s="66">
        <v>0</v>
      </c>
      <c r="AM28" s="67">
        <v>0</v>
      </c>
      <c r="AN28" s="68">
        <v>0</v>
      </c>
      <c r="AO28" s="4"/>
      <c r="AP28" s="66">
        <v>0</v>
      </c>
      <c r="AQ28" s="67">
        <v>0</v>
      </c>
      <c r="AR28" s="68">
        <v>0</v>
      </c>
      <c r="AS28" s="4"/>
      <c r="AT28" s="69">
        <v>0</v>
      </c>
      <c r="AU28" s="70">
        <v>0</v>
      </c>
      <c r="AV28" s="69">
        <v>0</v>
      </c>
      <c r="AW28" s="71">
        <v>0</v>
      </c>
      <c r="AX28" s="70">
        <v>0</v>
      </c>
      <c r="AY28" s="69">
        <v>0</v>
      </c>
      <c r="AZ28" s="70">
        <v>0</v>
      </c>
      <c r="BA28" s="69">
        <v>0</v>
      </c>
      <c r="BB28" s="70">
        <v>0</v>
      </c>
      <c r="BC28" s="69">
        <v>0</v>
      </c>
      <c r="BD28" s="70">
        <v>0</v>
      </c>
      <c r="BE28" s="4"/>
      <c r="BF28" s="72" t="s">
        <v>102</v>
      </c>
      <c r="BG28" s="73">
        <v>12</v>
      </c>
      <c r="BH28" s="74">
        <v>3000</v>
      </c>
      <c r="BI28" s="73">
        <v>0</v>
      </c>
      <c r="BJ28" s="74">
        <v>0</v>
      </c>
      <c r="BK28" s="73">
        <v>0</v>
      </c>
      <c r="BL28" s="75">
        <v>0</v>
      </c>
      <c r="BM28" s="76">
        <v>0</v>
      </c>
      <c r="BN28" s="73">
        <v>23</v>
      </c>
      <c r="BO28" s="75">
        <v>1380</v>
      </c>
      <c r="BP28" s="73">
        <v>0</v>
      </c>
      <c r="BQ28" s="75">
        <v>0</v>
      </c>
      <c r="BR28" s="77"/>
    </row>
    <row r="29" spans="1:70" ht="15.75" customHeight="1" x14ac:dyDescent="0.25">
      <c r="A29" s="19" t="s">
        <v>22</v>
      </c>
      <c r="B29" s="64">
        <v>31686</v>
      </c>
      <c r="C29" s="64">
        <v>2059.5899999999997</v>
      </c>
      <c r="D29" s="64">
        <v>37224</v>
      </c>
      <c r="E29" s="64">
        <v>1287.2170000000006</v>
      </c>
      <c r="F29" s="64">
        <v>5668</v>
      </c>
      <c r="G29" s="64">
        <v>170.04</v>
      </c>
      <c r="H29" s="64">
        <v>2688.3803239918843</v>
      </c>
      <c r="I29" s="4"/>
      <c r="J29" s="64">
        <v>2059.5899999999997</v>
      </c>
      <c r="K29" s="64">
        <v>1287.2170000000006</v>
      </c>
      <c r="L29" s="64">
        <v>170.04</v>
      </c>
      <c r="M29" s="64">
        <v>3518</v>
      </c>
      <c r="N29" s="21"/>
      <c r="O29" s="65">
        <v>3600</v>
      </c>
      <c r="P29" s="24"/>
      <c r="Q29" s="64">
        <v>2688.3803239918843</v>
      </c>
      <c r="R29" s="64">
        <v>2689</v>
      </c>
      <c r="S29" s="24"/>
      <c r="T29" s="65">
        <v>2760</v>
      </c>
      <c r="U29" s="24"/>
      <c r="V29" s="66">
        <v>0</v>
      </c>
      <c r="W29" s="67"/>
      <c r="X29" s="68">
        <v>0</v>
      </c>
      <c r="Y29" s="4"/>
      <c r="Z29" s="66">
        <v>0</v>
      </c>
      <c r="AA29" s="67">
        <v>0</v>
      </c>
      <c r="AB29" s="68">
        <v>0</v>
      </c>
      <c r="AC29" s="4"/>
      <c r="AD29" s="66">
        <v>11</v>
      </c>
      <c r="AE29" s="67">
        <v>0</v>
      </c>
      <c r="AF29" s="68">
        <v>11</v>
      </c>
      <c r="AG29" s="4"/>
      <c r="AH29" s="66">
        <v>60</v>
      </c>
      <c r="AI29" s="67">
        <v>0</v>
      </c>
      <c r="AJ29" s="68">
        <v>60</v>
      </c>
      <c r="AK29" s="4"/>
      <c r="AL29" s="66">
        <v>0</v>
      </c>
      <c r="AM29" s="67">
        <v>0</v>
      </c>
      <c r="AN29" s="68">
        <v>0</v>
      </c>
      <c r="AO29" s="4"/>
      <c r="AP29" s="66">
        <v>0</v>
      </c>
      <c r="AQ29" s="67">
        <v>0</v>
      </c>
      <c r="AR29" s="68">
        <v>0</v>
      </c>
      <c r="AS29" s="4"/>
      <c r="AT29" s="69">
        <v>0</v>
      </c>
      <c r="AU29" s="70">
        <v>0</v>
      </c>
      <c r="AV29" s="69">
        <v>0</v>
      </c>
      <c r="AW29" s="71">
        <v>0</v>
      </c>
      <c r="AX29" s="70">
        <v>0</v>
      </c>
      <c r="AY29" s="69">
        <v>0</v>
      </c>
      <c r="AZ29" s="70">
        <v>0</v>
      </c>
      <c r="BA29" s="69">
        <v>0</v>
      </c>
      <c r="BB29" s="70">
        <v>0</v>
      </c>
      <c r="BC29" s="69">
        <v>0</v>
      </c>
      <c r="BD29" s="70">
        <v>0</v>
      </c>
      <c r="BE29" s="4"/>
      <c r="BF29" s="72" t="s">
        <v>22</v>
      </c>
      <c r="BG29" s="73">
        <v>11</v>
      </c>
      <c r="BH29" s="74">
        <v>2750</v>
      </c>
      <c r="BI29" s="73">
        <v>0</v>
      </c>
      <c r="BJ29" s="74">
        <v>0</v>
      </c>
      <c r="BK29" s="73">
        <v>0</v>
      </c>
      <c r="BL29" s="75">
        <v>0</v>
      </c>
      <c r="BM29" s="76">
        <v>0</v>
      </c>
      <c r="BN29" s="73">
        <v>60</v>
      </c>
      <c r="BO29" s="75">
        <v>3600</v>
      </c>
      <c r="BP29" s="73">
        <v>0</v>
      </c>
      <c r="BQ29" s="75">
        <v>0</v>
      </c>
      <c r="BR29" s="77"/>
    </row>
    <row r="30" spans="1:70" ht="15.75" customHeight="1" x14ac:dyDescent="0.25">
      <c r="A30" s="19" t="s">
        <v>36</v>
      </c>
      <c r="B30" s="64">
        <v>23236</v>
      </c>
      <c r="C30" s="64">
        <v>1510.34</v>
      </c>
      <c r="D30" s="64">
        <v>5817</v>
      </c>
      <c r="E30" s="64">
        <v>175.60700000000037</v>
      </c>
      <c r="F30" s="64">
        <v>2596</v>
      </c>
      <c r="G30" s="64">
        <v>77.88</v>
      </c>
      <c r="H30" s="64">
        <v>2055.005560629259</v>
      </c>
      <c r="I30" s="4"/>
      <c r="J30" s="64">
        <v>1510.34</v>
      </c>
      <c r="K30" s="64">
        <v>175.60700000000037</v>
      </c>
      <c r="L30" s="64">
        <v>77.88</v>
      </c>
      <c r="M30" s="64">
        <v>1761</v>
      </c>
      <c r="N30" s="21"/>
      <c r="O30" s="65">
        <v>1848</v>
      </c>
      <c r="P30" s="24"/>
      <c r="Q30" s="64">
        <v>2055.005560629259</v>
      </c>
      <c r="R30" s="64">
        <v>2055</v>
      </c>
      <c r="S30" s="24"/>
      <c r="T30" s="65">
        <v>2120</v>
      </c>
      <c r="U30" s="24"/>
      <c r="V30" s="66">
        <v>0</v>
      </c>
      <c r="W30" s="67"/>
      <c r="X30" s="68">
        <v>0</v>
      </c>
      <c r="Y30" s="4"/>
      <c r="Z30" s="66">
        <v>0</v>
      </c>
      <c r="AA30" s="67">
        <v>0</v>
      </c>
      <c r="AB30" s="68">
        <v>0</v>
      </c>
      <c r="AC30" s="4"/>
      <c r="AD30" s="66">
        <v>8.5</v>
      </c>
      <c r="AE30" s="67">
        <v>0.5</v>
      </c>
      <c r="AF30" s="68">
        <v>9</v>
      </c>
      <c r="AG30" s="4"/>
      <c r="AH30" s="66">
        <v>30.8</v>
      </c>
      <c r="AI30" s="67">
        <v>0.19999999999999929</v>
      </c>
      <c r="AJ30" s="68">
        <v>31</v>
      </c>
      <c r="AK30" s="4"/>
      <c r="AL30" s="66">
        <v>0</v>
      </c>
      <c r="AM30" s="67">
        <v>0</v>
      </c>
      <c r="AN30" s="68">
        <v>0</v>
      </c>
      <c r="AO30" s="4"/>
      <c r="AP30" s="66">
        <v>0</v>
      </c>
      <c r="AQ30" s="67">
        <v>0</v>
      </c>
      <c r="AR30" s="68">
        <v>0</v>
      </c>
      <c r="AS30" s="4"/>
      <c r="AT30" s="69">
        <v>0</v>
      </c>
      <c r="AU30" s="70">
        <v>0</v>
      </c>
      <c r="AV30" s="69">
        <v>0</v>
      </c>
      <c r="AW30" s="71">
        <v>0</v>
      </c>
      <c r="AX30" s="70">
        <v>0</v>
      </c>
      <c r="AY30" s="69">
        <v>0</v>
      </c>
      <c r="AZ30" s="70">
        <v>0</v>
      </c>
      <c r="BA30" s="69">
        <v>0</v>
      </c>
      <c r="BB30" s="70">
        <v>0</v>
      </c>
      <c r="BC30" s="69">
        <v>0</v>
      </c>
      <c r="BD30" s="70">
        <v>0</v>
      </c>
      <c r="BE30" s="4"/>
      <c r="BF30" s="72" t="s">
        <v>36</v>
      </c>
      <c r="BG30" s="73">
        <v>9</v>
      </c>
      <c r="BH30" s="74">
        <v>2250</v>
      </c>
      <c r="BI30" s="73">
        <v>0</v>
      </c>
      <c r="BJ30" s="74">
        <v>0</v>
      </c>
      <c r="BK30" s="73">
        <v>0</v>
      </c>
      <c r="BL30" s="75">
        <v>0</v>
      </c>
      <c r="BM30" s="76">
        <v>0</v>
      </c>
      <c r="BN30" s="73">
        <v>31</v>
      </c>
      <c r="BO30" s="75">
        <v>1860</v>
      </c>
      <c r="BP30" s="73">
        <v>0</v>
      </c>
      <c r="BQ30" s="75">
        <v>0</v>
      </c>
      <c r="BR30" s="77"/>
    </row>
    <row r="31" spans="1:70" ht="15.75" customHeight="1" x14ac:dyDescent="0.25">
      <c r="A31" s="19" t="s">
        <v>70</v>
      </c>
      <c r="B31" s="64">
        <v>23956</v>
      </c>
      <c r="C31" s="64">
        <v>1551.7449999999999</v>
      </c>
      <c r="D31" s="64">
        <v>35736</v>
      </c>
      <c r="E31" s="64">
        <v>588.40200000000004</v>
      </c>
      <c r="F31" s="64">
        <v>4750</v>
      </c>
      <c r="G31" s="64">
        <v>142.35</v>
      </c>
      <c r="H31" s="64">
        <v>2059.1352431229848</v>
      </c>
      <c r="I31" s="4"/>
      <c r="J31" s="64">
        <v>1551.7449999999999</v>
      </c>
      <c r="K31" s="64">
        <v>588.40200000000004</v>
      </c>
      <c r="L31" s="64">
        <v>142.35</v>
      </c>
      <c r="M31" s="64">
        <v>2283</v>
      </c>
      <c r="N31" s="21"/>
      <c r="O31" s="65">
        <v>2340</v>
      </c>
      <c r="P31" s="24"/>
      <c r="Q31" s="64">
        <v>2059.1352431229848</v>
      </c>
      <c r="R31" s="64">
        <v>2062</v>
      </c>
      <c r="S31" s="24"/>
      <c r="T31" s="65">
        <v>2130</v>
      </c>
      <c r="U31" s="24"/>
      <c r="V31" s="66">
        <v>0</v>
      </c>
      <c r="W31" s="67"/>
      <c r="X31" s="68">
        <v>0</v>
      </c>
      <c r="Y31" s="4"/>
      <c r="Z31" s="66">
        <v>0</v>
      </c>
      <c r="AA31" s="67">
        <v>0</v>
      </c>
      <c r="AB31" s="68">
        <v>0</v>
      </c>
      <c r="AC31" s="4"/>
      <c r="AD31" s="66">
        <v>8.5</v>
      </c>
      <c r="AE31" s="67">
        <v>0.5</v>
      </c>
      <c r="AF31" s="68">
        <v>9</v>
      </c>
      <c r="AG31" s="4"/>
      <c r="AH31" s="66">
        <v>39</v>
      </c>
      <c r="AI31" s="67">
        <v>0</v>
      </c>
      <c r="AJ31" s="68">
        <v>39</v>
      </c>
      <c r="AK31" s="4"/>
      <c r="AL31" s="66">
        <v>0</v>
      </c>
      <c r="AM31" s="67">
        <v>0</v>
      </c>
      <c r="AN31" s="68">
        <v>0</v>
      </c>
      <c r="AO31" s="4"/>
      <c r="AP31" s="66">
        <v>0</v>
      </c>
      <c r="AQ31" s="67">
        <v>0</v>
      </c>
      <c r="AR31" s="68">
        <v>0</v>
      </c>
      <c r="AS31" s="4"/>
      <c r="AT31" s="69">
        <v>0</v>
      </c>
      <c r="AU31" s="70">
        <v>0</v>
      </c>
      <c r="AV31" s="69">
        <v>0</v>
      </c>
      <c r="AW31" s="71">
        <v>0</v>
      </c>
      <c r="AX31" s="70">
        <v>0</v>
      </c>
      <c r="AY31" s="69">
        <v>0</v>
      </c>
      <c r="AZ31" s="70">
        <v>0</v>
      </c>
      <c r="BA31" s="69">
        <v>0</v>
      </c>
      <c r="BB31" s="70">
        <v>0</v>
      </c>
      <c r="BC31" s="69">
        <v>0</v>
      </c>
      <c r="BD31" s="70">
        <v>0</v>
      </c>
      <c r="BE31" s="4"/>
      <c r="BF31" s="72" t="s">
        <v>70</v>
      </c>
      <c r="BG31" s="73">
        <v>9</v>
      </c>
      <c r="BH31" s="74">
        <v>2250</v>
      </c>
      <c r="BI31" s="73">
        <v>0</v>
      </c>
      <c r="BJ31" s="74">
        <v>0</v>
      </c>
      <c r="BK31" s="73">
        <v>0</v>
      </c>
      <c r="BL31" s="75">
        <v>0</v>
      </c>
      <c r="BM31" s="76">
        <v>0</v>
      </c>
      <c r="BN31" s="73">
        <v>39</v>
      </c>
      <c r="BO31" s="75">
        <v>2340</v>
      </c>
      <c r="BP31" s="73">
        <v>0</v>
      </c>
      <c r="BQ31" s="75">
        <v>0</v>
      </c>
      <c r="BR31" s="77"/>
    </row>
    <row r="32" spans="1:70" ht="15.75" customHeight="1" x14ac:dyDescent="0.25">
      <c r="A32" s="19" t="s">
        <v>32</v>
      </c>
      <c r="B32" s="64">
        <v>38934</v>
      </c>
      <c r="C32" s="64">
        <v>2530.7099999999996</v>
      </c>
      <c r="D32" s="64">
        <v>49970</v>
      </c>
      <c r="E32" s="64">
        <v>1393.6230000000019</v>
      </c>
      <c r="F32" s="64">
        <v>8020</v>
      </c>
      <c r="G32" s="64">
        <v>237.14999999999998</v>
      </c>
      <c r="H32" s="64">
        <v>6113.6997586594644</v>
      </c>
      <c r="I32" s="4"/>
      <c r="J32" s="64">
        <v>2530.7099999999996</v>
      </c>
      <c r="K32" s="64">
        <v>1393.6230000000019</v>
      </c>
      <c r="L32" s="64">
        <v>237.14999999999998</v>
      </c>
      <c r="M32" s="64">
        <v>4160</v>
      </c>
      <c r="N32" s="21"/>
      <c r="O32" s="65">
        <v>4242</v>
      </c>
      <c r="P32" s="24"/>
      <c r="Q32" s="64">
        <v>6113.6997586594644</v>
      </c>
      <c r="R32" s="64">
        <v>6115</v>
      </c>
      <c r="S32" s="24"/>
      <c r="T32" s="65">
        <v>6175</v>
      </c>
      <c r="U32" s="24"/>
      <c r="V32" s="66">
        <v>0</v>
      </c>
      <c r="W32" s="67"/>
      <c r="X32" s="68">
        <v>0</v>
      </c>
      <c r="Y32" s="4"/>
      <c r="Z32" s="66">
        <v>0</v>
      </c>
      <c r="AA32" s="67">
        <v>0</v>
      </c>
      <c r="AB32" s="68">
        <v>0</v>
      </c>
      <c r="AC32" s="4"/>
      <c r="AD32" s="66">
        <v>24.7</v>
      </c>
      <c r="AE32" s="67">
        <v>0.30000000000000071</v>
      </c>
      <c r="AF32" s="68">
        <v>25</v>
      </c>
      <c r="AG32" s="4"/>
      <c r="AH32" s="66">
        <v>70.7</v>
      </c>
      <c r="AI32" s="67">
        <v>0.29999999999999716</v>
      </c>
      <c r="AJ32" s="68">
        <v>71</v>
      </c>
      <c r="AK32" s="4"/>
      <c r="AL32" s="66">
        <v>0</v>
      </c>
      <c r="AM32" s="67">
        <v>0</v>
      </c>
      <c r="AN32" s="68">
        <v>0</v>
      </c>
      <c r="AO32" s="4"/>
      <c r="AP32" s="66">
        <v>0</v>
      </c>
      <c r="AQ32" s="67">
        <v>0</v>
      </c>
      <c r="AR32" s="68">
        <v>0</v>
      </c>
      <c r="AS32" s="4"/>
      <c r="AT32" s="69">
        <v>0</v>
      </c>
      <c r="AU32" s="70">
        <v>0</v>
      </c>
      <c r="AV32" s="69">
        <v>0</v>
      </c>
      <c r="AW32" s="71">
        <v>0</v>
      </c>
      <c r="AX32" s="70">
        <v>0</v>
      </c>
      <c r="AY32" s="69">
        <v>0</v>
      </c>
      <c r="AZ32" s="70">
        <v>0</v>
      </c>
      <c r="BA32" s="69">
        <v>0</v>
      </c>
      <c r="BB32" s="70">
        <v>0</v>
      </c>
      <c r="BC32" s="69">
        <v>0</v>
      </c>
      <c r="BD32" s="70">
        <v>0</v>
      </c>
      <c r="BE32" s="4"/>
      <c r="BF32" s="72" t="s">
        <v>32</v>
      </c>
      <c r="BG32" s="73">
        <v>25</v>
      </c>
      <c r="BH32" s="74">
        <v>6250</v>
      </c>
      <c r="BI32" s="73">
        <v>0</v>
      </c>
      <c r="BJ32" s="74">
        <v>0</v>
      </c>
      <c r="BK32" s="73">
        <v>0</v>
      </c>
      <c r="BL32" s="75">
        <v>0</v>
      </c>
      <c r="BM32" s="76">
        <v>0</v>
      </c>
      <c r="BN32" s="73">
        <v>71</v>
      </c>
      <c r="BO32" s="75">
        <v>4260</v>
      </c>
      <c r="BP32" s="73">
        <v>0</v>
      </c>
      <c r="BQ32" s="75">
        <v>0</v>
      </c>
      <c r="BR32" s="77"/>
    </row>
    <row r="33" spans="1:70" ht="15.75" customHeight="1" x14ac:dyDescent="0.25">
      <c r="A33" s="19" t="s">
        <v>19</v>
      </c>
      <c r="B33" s="64">
        <v>56790</v>
      </c>
      <c r="C33" s="64">
        <v>3691.3500000000004</v>
      </c>
      <c r="D33" s="64">
        <v>52040</v>
      </c>
      <c r="E33" s="64">
        <v>1744.9450000000029</v>
      </c>
      <c r="F33" s="64">
        <v>8360</v>
      </c>
      <c r="G33" s="64">
        <v>242.91000000000003</v>
      </c>
      <c r="H33" s="64">
        <v>2325.7489012762599</v>
      </c>
      <c r="I33" s="4"/>
      <c r="J33" s="64">
        <v>3691.3500000000004</v>
      </c>
      <c r="K33" s="64">
        <v>1744.9450000000029</v>
      </c>
      <c r="L33" s="64">
        <v>242.91000000000003</v>
      </c>
      <c r="M33" s="64">
        <v>5679</v>
      </c>
      <c r="N33" s="21"/>
      <c r="O33" s="65">
        <v>5718</v>
      </c>
      <c r="P33" s="24"/>
      <c r="Q33" s="64">
        <v>2325.7489012762599</v>
      </c>
      <c r="R33" s="64">
        <v>2326</v>
      </c>
      <c r="S33" s="24"/>
      <c r="T33" s="65">
        <v>2350</v>
      </c>
      <c r="U33" s="24"/>
      <c r="V33" s="66">
        <v>0</v>
      </c>
      <c r="W33" s="67"/>
      <c r="X33" s="68">
        <v>0</v>
      </c>
      <c r="Y33" s="4"/>
      <c r="Z33" s="66">
        <v>0</v>
      </c>
      <c r="AA33" s="67">
        <v>0</v>
      </c>
      <c r="AB33" s="68">
        <v>0</v>
      </c>
      <c r="AC33" s="4"/>
      <c r="AD33" s="66">
        <v>9.4</v>
      </c>
      <c r="AE33" s="67">
        <v>0.59999999999999964</v>
      </c>
      <c r="AF33" s="68">
        <v>10</v>
      </c>
      <c r="AG33" s="4"/>
      <c r="AH33" s="66">
        <v>95.3</v>
      </c>
      <c r="AI33" s="67">
        <v>0.70000000000000284</v>
      </c>
      <c r="AJ33" s="68">
        <v>96</v>
      </c>
      <c r="AK33" s="4"/>
      <c r="AL33" s="66">
        <v>0</v>
      </c>
      <c r="AM33" s="67">
        <v>0</v>
      </c>
      <c r="AN33" s="68">
        <v>0</v>
      </c>
      <c r="AO33" s="4"/>
      <c r="AP33" s="66">
        <v>0</v>
      </c>
      <c r="AQ33" s="67">
        <v>0</v>
      </c>
      <c r="AR33" s="68">
        <v>0</v>
      </c>
      <c r="AS33" s="4"/>
      <c r="AT33" s="69">
        <v>0</v>
      </c>
      <c r="AU33" s="70">
        <v>0</v>
      </c>
      <c r="AV33" s="69">
        <v>0</v>
      </c>
      <c r="AW33" s="71">
        <v>0</v>
      </c>
      <c r="AX33" s="70">
        <v>0</v>
      </c>
      <c r="AY33" s="69">
        <v>0</v>
      </c>
      <c r="AZ33" s="70">
        <v>0</v>
      </c>
      <c r="BA33" s="69">
        <v>0</v>
      </c>
      <c r="BB33" s="70">
        <v>0</v>
      </c>
      <c r="BC33" s="69">
        <v>0</v>
      </c>
      <c r="BD33" s="70">
        <v>0</v>
      </c>
      <c r="BE33" s="4"/>
      <c r="BF33" s="72" t="s">
        <v>19</v>
      </c>
      <c r="BG33" s="73">
        <v>10</v>
      </c>
      <c r="BH33" s="74">
        <v>2500</v>
      </c>
      <c r="BI33" s="73">
        <v>0</v>
      </c>
      <c r="BJ33" s="74">
        <v>0</v>
      </c>
      <c r="BK33" s="73">
        <v>0</v>
      </c>
      <c r="BL33" s="75">
        <v>0</v>
      </c>
      <c r="BM33" s="76">
        <v>0</v>
      </c>
      <c r="BN33" s="73">
        <v>96</v>
      </c>
      <c r="BO33" s="75">
        <v>5760</v>
      </c>
      <c r="BP33" s="73">
        <v>0</v>
      </c>
      <c r="BQ33" s="75">
        <v>0</v>
      </c>
      <c r="BR33" s="77"/>
    </row>
    <row r="34" spans="1:70" ht="15.75" customHeight="1" x14ac:dyDescent="0.25">
      <c r="A34" s="19" t="s">
        <v>88</v>
      </c>
      <c r="B34" s="64">
        <v>13328</v>
      </c>
      <c r="C34" s="64">
        <v>866.32</v>
      </c>
      <c r="D34" s="64">
        <v>8209</v>
      </c>
      <c r="E34" s="64">
        <v>278.27600000000018</v>
      </c>
      <c r="F34" s="64">
        <v>2548</v>
      </c>
      <c r="G34" s="64">
        <v>76.44</v>
      </c>
      <c r="H34" s="64">
        <v>724.11204032161982</v>
      </c>
      <c r="I34" s="4"/>
      <c r="J34" s="64">
        <v>866.32</v>
      </c>
      <c r="K34" s="64">
        <v>278.27600000000018</v>
      </c>
      <c r="L34" s="64">
        <v>76.44</v>
      </c>
      <c r="M34" s="64">
        <v>1220</v>
      </c>
      <c r="N34" s="21"/>
      <c r="O34" s="65">
        <v>1260</v>
      </c>
      <c r="P34" s="24"/>
      <c r="Q34" s="64">
        <v>724.11204032161982</v>
      </c>
      <c r="R34" s="64">
        <v>725</v>
      </c>
      <c r="S34" s="24"/>
      <c r="T34" s="65">
        <v>745</v>
      </c>
      <c r="U34" s="24"/>
      <c r="V34" s="66">
        <v>0</v>
      </c>
      <c r="W34" s="67"/>
      <c r="X34" s="68">
        <v>0</v>
      </c>
      <c r="Y34" s="4"/>
      <c r="Z34" s="66">
        <v>0</v>
      </c>
      <c r="AA34" s="67">
        <v>0</v>
      </c>
      <c r="AB34" s="68">
        <v>0</v>
      </c>
      <c r="AC34" s="4"/>
      <c r="AD34" s="66">
        <v>3</v>
      </c>
      <c r="AE34" s="67">
        <v>0</v>
      </c>
      <c r="AF34" s="68">
        <v>3</v>
      </c>
      <c r="AG34" s="4"/>
      <c r="AH34" s="66">
        <v>21</v>
      </c>
      <c r="AI34" s="67">
        <v>0</v>
      </c>
      <c r="AJ34" s="68">
        <v>21</v>
      </c>
      <c r="AK34" s="4"/>
      <c r="AL34" s="66">
        <v>0</v>
      </c>
      <c r="AM34" s="67">
        <v>0</v>
      </c>
      <c r="AN34" s="68">
        <v>0</v>
      </c>
      <c r="AO34" s="4"/>
      <c r="AP34" s="66">
        <v>0</v>
      </c>
      <c r="AQ34" s="67">
        <v>0</v>
      </c>
      <c r="AR34" s="68">
        <v>0</v>
      </c>
      <c r="AS34" s="4"/>
      <c r="AT34" s="69">
        <v>0</v>
      </c>
      <c r="AU34" s="70">
        <v>0</v>
      </c>
      <c r="AV34" s="69">
        <v>0</v>
      </c>
      <c r="AW34" s="71">
        <v>0</v>
      </c>
      <c r="AX34" s="70">
        <v>0</v>
      </c>
      <c r="AY34" s="69">
        <v>0</v>
      </c>
      <c r="AZ34" s="70">
        <v>0</v>
      </c>
      <c r="BA34" s="69">
        <v>0</v>
      </c>
      <c r="BB34" s="70">
        <v>0</v>
      </c>
      <c r="BC34" s="69">
        <v>0</v>
      </c>
      <c r="BD34" s="70">
        <v>0</v>
      </c>
      <c r="BE34" s="4"/>
      <c r="BF34" s="72" t="s">
        <v>88</v>
      </c>
      <c r="BG34" s="73">
        <v>3</v>
      </c>
      <c r="BH34" s="74">
        <v>750</v>
      </c>
      <c r="BI34" s="73">
        <v>0</v>
      </c>
      <c r="BJ34" s="74">
        <v>0</v>
      </c>
      <c r="BK34" s="73">
        <v>0</v>
      </c>
      <c r="BL34" s="75">
        <v>0</v>
      </c>
      <c r="BM34" s="76">
        <v>0</v>
      </c>
      <c r="BN34" s="73">
        <v>21</v>
      </c>
      <c r="BO34" s="75">
        <v>1260</v>
      </c>
      <c r="BP34" s="73">
        <v>0</v>
      </c>
      <c r="BQ34" s="75">
        <v>0</v>
      </c>
      <c r="BR34" s="77"/>
    </row>
    <row r="35" spans="1:70" ht="15.75" customHeight="1" x14ac:dyDescent="0.25">
      <c r="A35" s="19" t="s">
        <v>41</v>
      </c>
      <c r="B35" s="64">
        <v>44887</v>
      </c>
      <c r="C35" s="64">
        <v>2917.6549999999997</v>
      </c>
      <c r="D35" s="64">
        <v>40753</v>
      </c>
      <c r="E35" s="64">
        <v>1242.2859999999978</v>
      </c>
      <c r="F35" s="64">
        <v>8266</v>
      </c>
      <c r="G35" s="64">
        <v>247.83000000000004</v>
      </c>
      <c r="H35" s="64">
        <v>5939.9310635592092</v>
      </c>
      <c r="I35" s="4"/>
      <c r="J35" s="64">
        <v>2917.6549999999997</v>
      </c>
      <c r="K35" s="64">
        <v>1242.2859999999978</v>
      </c>
      <c r="L35" s="64">
        <v>247.83000000000004</v>
      </c>
      <c r="M35" s="64">
        <v>4410</v>
      </c>
      <c r="N35" s="21"/>
      <c r="O35" s="65">
        <v>4530</v>
      </c>
      <c r="P35" s="24"/>
      <c r="Q35" s="64">
        <v>5939.9310635592092</v>
      </c>
      <c r="R35" s="64">
        <v>5939</v>
      </c>
      <c r="S35" s="24"/>
      <c r="T35" s="65">
        <v>6040</v>
      </c>
      <c r="U35" s="24"/>
      <c r="V35" s="66">
        <v>0</v>
      </c>
      <c r="W35" s="67"/>
      <c r="X35" s="68">
        <v>0</v>
      </c>
      <c r="Y35" s="4"/>
      <c r="Z35" s="66">
        <v>0</v>
      </c>
      <c r="AA35" s="67">
        <v>0</v>
      </c>
      <c r="AB35" s="68">
        <v>0</v>
      </c>
      <c r="AC35" s="4"/>
      <c r="AD35" s="66">
        <v>24.2</v>
      </c>
      <c r="AE35" s="67">
        <v>0.80000000000000071</v>
      </c>
      <c r="AF35" s="68">
        <v>25</v>
      </c>
      <c r="AG35" s="4"/>
      <c r="AH35" s="66">
        <v>75.5</v>
      </c>
      <c r="AI35" s="67">
        <v>0.5</v>
      </c>
      <c r="AJ35" s="68">
        <v>76</v>
      </c>
      <c r="AK35" s="4"/>
      <c r="AL35" s="66">
        <v>0</v>
      </c>
      <c r="AM35" s="67">
        <v>0</v>
      </c>
      <c r="AN35" s="68">
        <v>0</v>
      </c>
      <c r="AO35" s="4"/>
      <c r="AP35" s="66">
        <v>0</v>
      </c>
      <c r="AQ35" s="67">
        <v>0</v>
      </c>
      <c r="AR35" s="68">
        <v>0</v>
      </c>
      <c r="AS35" s="4"/>
      <c r="AT35" s="69">
        <v>0</v>
      </c>
      <c r="AU35" s="70">
        <v>0</v>
      </c>
      <c r="AV35" s="69">
        <v>0</v>
      </c>
      <c r="AW35" s="71">
        <v>0</v>
      </c>
      <c r="AX35" s="70">
        <v>0</v>
      </c>
      <c r="AY35" s="69">
        <v>0</v>
      </c>
      <c r="AZ35" s="70">
        <v>0</v>
      </c>
      <c r="BA35" s="69">
        <v>0</v>
      </c>
      <c r="BB35" s="70">
        <v>0</v>
      </c>
      <c r="BC35" s="69">
        <v>0</v>
      </c>
      <c r="BD35" s="70">
        <v>0</v>
      </c>
      <c r="BE35" s="4"/>
      <c r="BF35" s="72" t="s">
        <v>41</v>
      </c>
      <c r="BG35" s="73">
        <v>25</v>
      </c>
      <c r="BH35" s="74">
        <v>6250</v>
      </c>
      <c r="BI35" s="73">
        <v>0</v>
      </c>
      <c r="BJ35" s="74">
        <v>0</v>
      </c>
      <c r="BK35" s="73">
        <v>0</v>
      </c>
      <c r="BL35" s="75">
        <v>0</v>
      </c>
      <c r="BM35" s="76">
        <v>0</v>
      </c>
      <c r="BN35" s="73">
        <v>76</v>
      </c>
      <c r="BO35" s="75">
        <v>4560</v>
      </c>
      <c r="BP35" s="73">
        <v>0</v>
      </c>
      <c r="BQ35" s="75">
        <v>0</v>
      </c>
      <c r="BR35" s="77"/>
    </row>
    <row r="36" spans="1:70" ht="15.75" customHeight="1" thickBot="1" x14ac:dyDescent="0.3">
      <c r="A36" s="84" t="s">
        <v>875</v>
      </c>
      <c r="B36" s="85">
        <v>1043836</v>
      </c>
      <c r="C36" s="85">
        <v>67627.49500000001</v>
      </c>
      <c r="D36" s="85">
        <v>1035284</v>
      </c>
      <c r="E36" s="85">
        <v>29126.504000000008</v>
      </c>
      <c r="F36" s="85">
        <v>177277</v>
      </c>
      <c r="G36" s="85">
        <v>5127.5099999999993</v>
      </c>
      <c r="H36" s="85">
        <v>97853.802580108633</v>
      </c>
      <c r="I36" s="4"/>
      <c r="J36" s="86">
        <v>67627.49500000001</v>
      </c>
      <c r="K36" s="86">
        <v>29126.504000000008</v>
      </c>
      <c r="L36" s="86">
        <v>5127.5099999999993</v>
      </c>
      <c r="M36" s="86">
        <v>101877</v>
      </c>
      <c r="N36" s="21"/>
      <c r="O36" s="87">
        <v>103980</v>
      </c>
      <c r="P36" s="24"/>
      <c r="Q36" s="86">
        <v>97301.557983830484</v>
      </c>
      <c r="R36" s="88">
        <v>97318</v>
      </c>
      <c r="S36" s="24"/>
      <c r="T36" s="89">
        <v>98950</v>
      </c>
      <c r="U36" s="24"/>
      <c r="V36" s="66">
        <v>0</v>
      </c>
      <c r="W36" s="4"/>
      <c r="X36" s="90">
        <v>0</v>
      </c>
      <c r="Y36" s="4"/>
      <c r="Z36" s="66">
        <v>0</v>
      </c>
      <c r="AA36" s="91">
        <v>0</v>
      </c>
      <c r="AB36" s="90">
        <v>0</v>
      </c>
      <c r="AC36" s="4"/>
      <c r="AD36" s="66">
        <v>395.8</v>
      </c>
      <c r="AE36" s="91"/>
      <c r="AF36" s="90">
        <v>405</v>
      </c>
      <c r="AG36" s="4"/>
      <c r="AH36" s="66">
        <v>1732.9999999999998</v>
      </c>
      <c r="AI36" s="91">
        <v>2.2737367544323206E-13</v>
      </c>
      <c r="AJ36" s="90">
        <v>1745</v>
      </c>
      <c r="AK36" s="4"/>
      <c r="AL36" s="66" t="e">
        <v>#REF!</v>
      </c>
      <c r="AM36" s="91"/>
      <c r="AN36" s="90">
        <v>0</v>
      </c>
      <c r="AO36" s="4"/>
      <c r="AP36" s="66" t="e">
        <v>#REF!</v>
      </c>
      <c r="AQ36" s="91"/>
      <c r="AR36" s="90">
        <v>0</v>
      </c>
      <c r="AS36" s="4"/>
      <c r="AT36" s="92">
        <v>1140</v>
      </c>
      <c r="AU36" s="93">
        <v>5.7</v>
      </c>
      <c r="AV36" s="94">
        <v>0</v>
      </c>
      <c r="AW36" s="95">
        <v>0</v>
      </c>
      <c r="AX36" s="93">
        <v>0</v>
      </c>
      <c r="AY36" s="94">
        <v>0</v>
      </c>
      <c r="AZ36" s="93">
        <v>0</v>
      </c>
      <c r="BA36" s="94">
        <v>-570</v>
      </c>
      <c r="BB36" s="93">
        <v>-9.5</v>
      </c>
      <c r="BC36" s="94">
        <v>0</v>
      </c>
      <c r="BD36" s="93">
        <v>0</v>
      </c>
      <c r="BE36" s="4"/>
      <c r="BF36" s="96" t="s">
        <v>875</v>
      </c>
      <c r="BG36" s="97">
        <v>405</v>
      </c>
      <c r="BH36" s="98">
        <v>101250</v>
      </c>
      <c r="BI36" s="97">
        <v>0</v>
      </c>
      <c r="BJ36" s="98">
        <v>0</v>
      </c>
      <c r="BK36" s="97">
        <v>5.7</v>
      </c>
      <c r="BL36" s="98">
        <v>1140</v>
      </c>
      <c r="BM36" s="99">
        <v>0</v>
      </c>
      <c r="BN36" s="100">
        <v>1735.5</v>
      </c>
      <c r="BO36" s="98">
        <v>104130</v>
      </c>
      <c r="BP36" s="100">
        <v>0</v>
      </c>
      <c r="BQ36" s="98">
        <v>0</v>
      </c>
      <c r="BR36" s="4"/>
    </row>
    <row r="37" spans="1:70" ht="15.75" customHeight="1" thickBot="1" x14ac:dyDescent="0.3">
      <c r="B37" s="24"/>
      <c r="C37" s="24"/>
      <c r="D37" s="24"/>
      <c r="E37" s="24"/>
      <c r="F37" s="24"/>
      <c r="G37" s="24"/>
      <c r="H37" s="24"/>
      <c r="J37" s="24"/>
      <c r="K37" s="24"/>
      <c r="L37" s="24"/>
      <c r="M37" s="24"/>
      <c r="O37" s="24"/>
      <c r="P37" s="24"/>
      <c r="Q37" s="24"/>
      <c r="R37" s="24"/>
      <c r="S37" s="24"/>
      <c r="T37" s="24"/>
      <c r="U37" s="2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155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7"/>
    </row>
    <row r="38" spans="1:70" ht="15.75" customHeight="1" x14ac:dyDescent="0.25">
      <c r="B38" s="24"/>
      <c r="C38" s="24"/>
      <c r="D38" s="24"/>
      <c r="E38" s="24"/>
      <c r="F38" s="24"/>
      <c r="G38" s="24"/>
      <c r="H38" s="24"/>
      <c r="J38" s="24"/>
      <c r="K38" s="24"/>
      <c r="L38" s="24"/>
      <c r="M38" s="24"/>
      <c r="O38" s="24"/>
      <c r="P38" s="24"/>
      <c r="Q38" s="24"/>
      <c r="R38" s="24"/>
      <c r="S38" s="24"/>
      <c r="T38" s="24"/>
      <c r="U38" s="24"/>
      <c r="V38" s="4"/>
      <c r="W38" s="101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70" ht="15.75" customHeight="1" x14ac:dyDescent="0.25">
      <c r="B39" s="24"/>
      <c r="C39" s="24"/>
      <c r="D39" s="24"/>
      <c r="E39" s="24"/>
      <c r="F39" s="24"/>
      <c r="G39" s="24"/>
      <c r="H39" s="24"/>
      <c r="J39" s="24"/>
      <c r="K39" s="24"/>
      <c r="L39" s="24"/>
      <c r="M39" s="24"/>
      <c r="O39" s="24"/>
      <c r="P39" s="24"/>
      <c r="Q39" s="24"/>
      <c r="R39" s="24"/>
      <c r="S39" s="24"/>
      <c r="T39" s="24"/>
      <c r="U39" s="2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102" t="s">
        <v>916</v>
      </c>
      <c r="BI39" s="4"/>
      <c r="BJ39" s="102" t="s">
        <v>917</v>
      </c>
      <c r="BK39" s="4"/>
      <c r="BL39" s="102" t="s">
        <v>917</v>
      </c>
      <c r="BM39" s="102"/>
      <c r="BN39" s="102" t="s">
        <v>918</v>
      </c>
      <c r="BO39" s="102" t="s">
        <v>919</v>
      </c>
      <c r="BP39" s="102"/>
      <c r="BQ39" s="102" t="s">
        <v>916</v>
      </c>
    </row>
    <row r="40" spans="1:70" ht="15.75" customHeight="1" x14ac:dyDescent="0.25">
      <c r="B40" s="24"/>
      <c r="C40" s="24"/>
      <c r="D40" s="24"/>
      <c r="E40" s="24"/>
      <c r="F40" s="24"/>
      <c r="G40" s="24"/>
      <c r="H40" s="24"/>
      <c r="J40" s="24"/>
      <c r="K40" s="24"/>
      <c r="L40" s="24"/>
      <c r="M40" s="24"/>
      <c r="O40" s="24"/>
      <c r="P40" s="24"/>
      <c r="Q40" s="24"/>
      <c r="R40" s="24"/>
      <c r="S40" s="24"/>
      <c r="T40" s="24"/>
      <c r="U40" s="2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38" t="s">
        <v>877</v>
      </c>
      <c r="BI40" s="4"/>
      <c r="BJ40" s="38" t="s">
        <v>877</v>
      </c>
      <c r="BK40" s="4"/>
      <c r="BL40" s="38" t="s">
        <v>8</v>
      </c>
      <c r="BM40" s="4"/>
      <c r="BN40" s="38" t="s">
        <v>8</v>
      </c>
      <c r="BO40" s="38" t="s">
        <v>5</v>
      </c>
      <c r="BP40" s="4"/>
      <c r="BQ40" s="38" t="s">
        <v>878</v>
      </c>
    </row>
    <row r="41" spans="1:70" ht="15.75" customHeight="1" x14ac:dyDescent="0.25">
      <c r="B41" s="24"/>
      <c r="C41" s="24"/>
      <c r="D41" s="24"/>
      <c r="E41" s="24"/>
      <c r="F41" s="24"/>
      <c r="G41" s="24"/>
      <c r="H41" s="24"/>
      <c r="J41" s="24"/>
      <c r="K41" s="24"/>
      <c r="L41" s="24"/>
      <c r="M41" s="24"/>
      <c r="O41" s="24"/>
      <c r="P41" s="24"/>
      <c r="Q41" s="24"/>
      <c r="R41" s="24"/>
      <c r="S41" s="24"/>
      <c r="T41" s="24"/>
      <c r="U41" s="2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103" t="s">
        <v>907</v>
      </c>
      <c r="BI41" s="104" t="s">
        <v>916</v>
      </c>
      <c r="BJ41" s="103" t="s">
        <v>907</v>
      </c>
      <c r="BK41" s="104" t="s">
        <v>920</v>
      </c>
      <c r="BL41" s="103" t="s">
        <v>907</v>
      </c>
      <c r="BM41" s="104" t="s">
        <v>920</v>
      </c>
      <c r="BN41" s="103" t="s">
        <v>918</v>
      </c>
      <c r="BO41" s="103" t="s">
        <v>907</v>
      </c>
      <c r="BP41" s="104" t="s">
        <v>919</v>
      </c>
      <c r="BQ41" s="103" t="s">
        <v>907</v>
      </c>
      <c r="BR41" s="104"/>
    </row>
    <row r="42" spans="1:70" ht="15.75" customHeight="1" x14ac:dyDescent="0.25">
      <c r="B42" s="24"/>
      <c r="C42" s="24"/>
      <c r="D42" s="24"/>
      <c r="E42" s="24"/>
      <c r="F42" s="24"/>
      <c r="G42" s="24"/>
      <c r="H42" s="24"/>
      <c r="J42" s="24"/>
      <c r="K42" s="24"/>
      <c r="L42" s="24"/>
      <c r="M42" s="24"/>
      <c r="O42" s="24"/>
      <c r="P42" s="24"/>
      <c r="Q42" s="24"/>
      <c r="R42" s="24"/>
      <c r="S42" s="24"/>
      <c r="T42" s="24"/>
      <c r="U42" s="2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105" t="s">
        <v>921</v>
      </c>
      <c r="BH42" s="106">
        <v>730</v>
      </c>
      <c r="BI42" s="107">
        <v>146</v>
      </c>
      <c r="BJ42" s="108">
        <v>10690</v>
      </c>
      <c r="BK42" s="107">
        <v>1069</v>
      </c>
      <c r="BL42" s="108">
        <v>7160</v>
      </c>
      <c r="BM42" s="107">
        <v>716</v>
      </c>
      <c r="BN42" s="108">
        <v>0</v>
      </c>
      <c r="BO42" s="108">
        <v>0</v>
      </c>
      <c r="BP42" s="107">
        <v>0</v>
      </c>
      <c r="BQ42" s="108">
        <v>0</v>
      </c>
      <c r="BR42" s="107"/>
    </row>
    <row r="43" spans="1:70" ht="15.75" customHeight="1" x14ac:dyDescent="0.25">
      <c r="B43" s="24"/>
      <c r="C43" s="24"/>
      <c r="D43" s="24"/>
      <c r="E43" s="24"/>
      <c r="F43" s="24"/>
      <c r="G43" s="24"/>
      <c r="H43" s="24"/>
      <c r="J43" s="24"/>
      <c r="K43" s="24"/>
      <c r="L43" s="24"/>
      <c r="M43" s="24"/>
      <c r="O43" s="24"/>
      <c r="P43" s="24"/>
      <c r="Q43" s="24"/>
      <c r="R43" s="24"/>
      <c r="S43" s="24"/>
      <c r="T43" s="24"/>
      <c r="U43" s="2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77"/>
      <c r="AX43" s="4"/>
      <c r="AY43" s="4"/>
      <c r="AZ43" s="4"/>
      <c r="BA43" s="4"/>
      <c r="BB43" s="4"/>
      <c r="BC43" s="4"/>
      <c r="BD43" s="4"/>
      <c r="BE43" s="4"/>
      <c r="BF43" s="77"/>
      <c r="BG43" s="4"/>
      <c r="BH43" s="109"/>
      <c r="BI43" s="110"/>
      <c r="BJ43" s="77"/>
      <c r="BK43" s="110"/>
      <c r="BL43" s="77"/>
      <c r="BM43" s="110"/>
      <c r="BN43" s="77"/>
      <c r="BO43" s="77"/>
      <c r="BP43" s="110"/>
      <c r="BQ43" s="77"/>
      <c r="BR43" s="110"/>
    </row>
    <row r="44" spans="1:70" ht="15.75" customHeight="1" x14ac:dyDescent="0.25">
      <c r="B44" s="24"/>
      <c r="C44" s="24"/>
      <c r="D44" s="24"/>
      <c r="E44" s="24"/>
      <c r="F44" s="24"/>
      <c r="G44" s="24"/>
      <c r="H44" s="24"/>
      <c r="J44" s="24"/>
      <c r="K44" s="24"/>
      <c r="L44" s="24"/>
      <c r="M44" s="24"/>
      <c r="O44" s="24"/>
      <c r="P44" s="24"/>
      <c r="Q44" s="24"/>
      <c r="R44" s="24"/>
      <c r="S44" s="24"/>
      <c r="T44" s="24"/>
      <c r="U44" s="2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77"/>
      <c r="AX44" s="4"/>
      <c r="AY44" s="4"/>
      <c r="AZ44" s="4"/>
      <c r="BA44" s="4"/>
      <c r="BB44" s="4"/>
      <c r="BC44" s="4"/>
      <c r="BD44" s="4"/>
      <c r="BE44" s="4"/>
      <c r="BF44" s="77"/>
      <c r="BG44" s="4" t="s">
        <v>922</v>
      </c>
      <c r="BH44" s="109">
        <v>104250</v>
      </c>
      <c r="BI44" s="110">
        <v>20850</v>
      </c>
      <c r="BJ44" s="77">
        <v>0</v>
      </c>
      <c r="BK44" s="110">
        <v>0</v>
      </c>
      <c r="BL44" s="77">
        <v>0</v>
      </c>
      <c r="BM44" s="110">
        <v>0</v>
      </c>
      <c r="BN44" s="77">
        <v>0</v>
      </c>
      <c r="BO44" s="77">
        <v>104130</v>
      </c>
      <c r="BP44" s="110">
        <v>17355</v>
      </c>
      <c r="BQ44" s="77">
        <v>0</v>
      </c>
      <c r="BR44" s="110"/>
    </row>
    <row r="45" spans="1:70" ht="15.75" customHeight="1" x14ac:dyDescent="0.25">
      <c r="B45" s="24"/>
      <c r="C45" s="24"/>
      <c r="D45" s="24"/>
      <c r="E45" s="24"/>
      <c r="F45" s="24"/>
      <c r="G45" s="24"/>
      <c r="H45" s="24"/>
      <c r="J45" s="24"/>
      <c r="K45" s="24"/>
      <c r="L45" s="24"/>
      <c r="M45" s="24"/>
      <c r="O45" s="24"/>
      <c r="P45" s="24"/>
      <c r="Q45" s="24"/>
      <c r="R45" s="24"/>
      <c r="S45" s="24"/>
      <c r="T45" s="24"/>
      <c r="U45" s="2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109"/>
      <c r="BI45" s="110"/>
      <c r="BJ45" s="77"/>
      <c r="BK45" s="110"/>
      <c r="BL45" s="77"/>
      <c r="BM45" s="110"/>
      <c r="BN45" s="77"/>
      <c r="BO45" s="77"/>
      <c r="BP45" s="110"/>
      <c r="BQ45" s="77"/>
      <c r="BR45" s="110"/>
    </row>
    <row r="46" spans="1:70" ht="15.75" customHeight="1" x14ac:dyDescent="0.25">
      <c r="B46" s="24"/>
      <c r="C46" s="24"/>
      <c r="D46" s="24"/>
      <c r="E46" s="24"/>
      <c r="F46" s="24"/>
      <c r="G46" s="24"/>
      <c r="H46" s="24"/>
      <c r="J46" s="24"/>
      <c r="K46" s="24"/>
      <c r="L46" s="24"/>
      <c r="M46" s="24"/>
      <c r="O46" s="24"/>
      <c r="P46" s="24"/>
      <c r="Q46" s="24"/>
      <c r="R46" s="24"/>
      <c r="S46" s="24"/>
      <c r="T46" s="24"/>
      <c r="U46" s="2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77"/>
      <c r="BF46" s="4"/>
      <c r="BG46" s="4" t="s">
        <v>923</v>
      </c>
      <c r="BH46" s="109">
        <v>101250</v>
      </c>
      <c r="BI46" s="110">
        <v>20250</v>
      </c>
      <c r="BJ46" s="77">
        <v>0</v>
      </c>
      <c r="BK46" s="110">
        <v>0</v>
      </c>
      <c r="BL46" s="77">
        <v>1140</v>
      </c>
      <c r="BM46" s="110">
        <v>114</v>
      </c>
      <c r="BN46" s="77">
        <v>0</v>
      </c>
      <c r="BO46" s="77">
        <v>104130</v>
      </c>
      <c r="BP46" s="110">
        <v>17355</v>
      </c>
      <c r="BQ46" s="77">
        <v>0</v>
      </c>
      <c r="BR46" s="110"/>
    </row>
    <row r="47" spans="1:70" ht="15.75" customHeight="1" x14ac:dyDescent="0.25">
      <c r="B47" s="24"/>
      <c r="C47" s="24"/>
      <c r="D47" s="24"/>
      <c r="E47" s="24"/>
      <c r="F47" s="24"/>
      <c r="G47" s="24"/>
      <c r="H47" s="24"/>
      <c r="J47" s="24"/>
      <c r="K47" s="24"/>
      <c r="L47" s="24"/>
      <c r="M47" s="24"/>
      <c r="O47" s="24"/>
      <c r="P47" s="24"/>
      <c r="Q47" s="24"/>
      <c r="R47" s="24"/>
      <c r="S47" s="24"/>
      <c r="T47" s="24"/>
      <c r="U47" s="2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111"/>
      <c r="BG47" s="4"/>
      <c r="BH47" s="109"/>
      <c r="BI47" s="110"/>
      <c r="BJ47" s="77"/>
      <c r="BK47" s="110"/>
      <c r="BL47" s="77"/>
      <c r="BM47" s="110"/>
      <c r="BN47" s="77"/>
      <c r="BO47" s="77"/>
      <c r="BP47" s="110"/>
      <c r="BQ47" s="77"/>
      <c r="BR47" s="110"/>
    </row>
    <row r="48" spans="1:70" ht="15.75" customHeight="1" x14ac:dyDescent="0.25">
      <c r="B48" s="24"/>
      <c r="C48" s="24"/>
      <c r="D48" s="24"/>
      <c r="E48" s="24"/>
      <c r="F48" s="24"/>
      <c r="G48" s="24"/>
      <c r="H48" s="24"/>
      <c r="J48" s="24"/>
      <c r="K48" s="24"/>
      <c r="L48" s="24"/>
      <c r="M48" s="24"/>
      <c r="O48" s="24"/>
      <c r="P48" s="24"/>
      <c r="Q48" s="24"/>
      <c r="R48" s="24"/>
      <c r="S48" s="24"/>
      <c r="T48" s="24"/>
      <c r="U48" s="2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 t="s">
        <v>924</v>
      </c>
      <c r="BH48" s="109">
        <v>0</v>
      </c>
      <c r="BI48" s="110">
        <v>0</v>
      </c>
      <c r="BJ48" s="77">
        <v>0</v>
      </c>
      <c r="BK48" s="110">
        <v>0</v>
      </c>
      <c r="BL48" s="77">
        <v>0</v>
      </c>
      <c r="BM48" s="110">
        <v>0</v>
      </c>
      <c r="BN48" s="77">
        <v>0</v>
      </c>
      <c r="BO48" s="77">
        <v>0</v>
      </c>
      <c r="BP48" s="110">
        <v>0</v>
      </c>
      <c r="BQ48" s="77">
        <v>0</v>
      </c>
      <c r="BR48" s="110"/>
    </row>
    <row r="49" spans="2:70" ht="15.75" customHeight="1" x14ac:dyDescent="0.25">
      <c r="B49" s="24"/>
      <c r="C49" s="24"/>
      <c r="D49" s="24"/>
      <c r="E49" s="24"/>
      <c r="F49" s="24"/>
      <c r="G49" s="24"/>
      <c r="H49" s="24"/>
      <c r="J49" s="24"/>
      <c r="K49" s="24"/>
      <c r="L49" s="24"/>
      <c r="M49" s="24"/>
      <c r="O49" s="24"/>
      <c r="P49" s="24"/>
      <c r="Q49" s="24"/>
      <c r="R49" s="24"/>
      <c r="S49" s="24"/>
      <c r="T49" s="24"/>
      <c r="U49" s="2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109"/>
      <c r="BI49" s="110"/>
      <c r="BJ49" s="77"/>
      <c r="BK49" s="110"/>
      <c r="BL49" s="77"/>
      <c r="BM49" s="110"/>
      <c r="BN49" s="77"/>
      <c r="BO49" s="77"/>
      <c r="BP49" s="110"/>
      <c r="BQ49" s="77"/>
      <c r="BR49" s="110"/>
    </row>
    <row r="50" spans="2:70" ht="15.75" customHeight="1" x14ac:dyDescent="0.25">
      <c r="B50" s="24"/>
      <c r="C50" s="24"/>
      <c r="D50" s="24"/>
      <c r="E50" s="24"/>
      <c r="F50" s="24"/>
      <c r="G50" s="24"/>
      <c r="H50" s="24"/>
      <c r="J50" s="24"/>
      <c r="K50" s="24"/>
      <c r="L50" s="24"/>
      <c r="M50" s="24"/>
      <c r="O50" s="24"/>
      <c r="P50" s="24"/>
      <c r="Q50" s="24"/>
      <c r="R50" s="24"/>
      <c r="S50" s="24"/>
      <c r="T50" s="24"/>
      <c r="U50" s="2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 t="s">
        <v>925</v>
      </c>
      <c r="BH50" s="109">
        <v>3730</v>
      </c>
      <c r="BI50" s="110">
        <v>746</v>
      </c>
      <c r="BJ50" s="77">
        <v>10690</v>
      </c>
      <c r="BK50" s="110">
        <v>1069</v>
      </c>
      <c r="BL50" s="77">
        <v>6020</v>
      </c>
      <c r="BM50" s="110">
        <v>602</v>
      </c>
      <c r="BN50" s="77">
        <v>0</v>
      </c>
      <c r="BO50" s="77">
        <v>0</v>
      </c>
      <c r="BP50" s="110">
        <v>0</v>
      </c>
      <c r="BQ50" s="77">
        <v>0</v>
      </c>
      <c r="BR50" s="110"/>
    </row>
    <row r="51" spans="2:70" ht="15.75" customHeight="1" x14ac:dyDescent="0.25">
      <c r="B51" s="24"/>
      <c r="C51" s="24"/>
      <c r="D51" s="24"/>
      <c r="E51" s="24"/>
      <c r="F51" s="24"/>
      <c r="G51" s="24"/>
      <c r="H51" s="24"/>
      <c r="J51" s="24"/>
      <c r="K51" s="24"/>
      <c r="L51" s="24"/>
      <c r="M51" s="24"/>
      <c r="O51" s="24"/>
      <c r="P51" s="24"/>
      <c r="Q51" s="24"/>
      <c r="R51" s="24"/>
      <c r="S51" s="24"/>
      <c r="T51" s="24"/>
      <c r="U51" s="2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77"/>
      <c r="BA51" s="77"/>
      <c r="BB51" s="77"/>
      <c r="BC51" s="77"/>
      <c r="BD51" s="77"/>
      <c r="BE51" s="4"/>
      <c r="BF51" s="4"/>
      <c r="BG51" s="4"/>
      <c r="BH51" s="109"/>
      <c r="BI51" s="4"/>
      <c r="BJ51" s="112"/>
      <c r="BK51" s="4"/>
      <c r="BL51" s="4"/>
      <c r="BM51" s="4"/>
      <c r="BN51" s="4"/>
      <c r="BO51" s="4"/>
      <c r="BP51" s="4"/>
    </row>
    <row r="52" spans="2:70" ht="9.75" hidden="1" customHeight="1" x14ac:dyDescent="0.25">
      <c r="B52" s="24"/>
      <c r="C52" s="24"/>
      <c r="D52" s="24"/>
      <c r="E52" s="24"/>
      <c r="F52" s="24"/>
      <c r="G52" s="24"/>
      <c r="H52" s="24"/>
      <c r="J52" s="24"/>
      <c r="K52" s="24"/>
      <c r="L52" s="24"/>
      <c r="M52" s="24"/>
      <c r="O52" s="24"/>
      <c r="P52" s="24"/>
      <c r="Q52" s="24"/>
      <c r="R52" s="24"/>
      <c r="S52" s="24"/>
      <c r="T52" s="24"/>
      <c r="U52" s="2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113"/>
      <c r="BI52" s="4"/>
      <c r="BJ52" s="112"/>
      <c r="BK52" s="4"/>
      <c r="BL52" s="4"/>
      <c r="BM52" s="4"/>
      <c r="BN52" s="4"/>
      <c r="BO52" s="4"/>
      <c r="BP52" s="4"/>
    </row>
    <row r="53" spans="2:70" ht="9.75" hidden="1" customHeight="1" x14ac:dyDescent="0.25">
      <c r="B53" s="24"/>
      <c r="C53" s="24"/>
      <c r="D53" s="24"/>
      <c r="E53" s="24"/>
      <c r="F53" s="24"/>
      <c r="G53" s="24"/>
      <c r="H53" s="24"/>
      <c r="J53" s="24"/>
      <c r="K53" s="24"/>
      <c r="L53" s="24"/>
      <c r="M53" s="24"/>
      <c r="O53" s="24"/>
      <c r="P53" s="24"/>
      <c r="Q53" s="24"/>
      <c r="R53" s="24"/>
      <c r="S53" s="24"/>
      <c r="T53" s="24"/>
      <c r="U53" s="2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13"/>
      <c r="BI53" s="4"/>
      <c r="BJ53" s="112"/>
      <c r="BK53" s="4"/>
      <c r="BL53" s="4"/>
      <c r="BM53" s="4"/>
      <c r="BN53" s="4"/>
      <c r="BO53" s="4"/>
      <c r="BP53" s="4"/>
    </row>
    <row r="54" spans="2:70" ht="15" hidden="1" customHeight="1" x14ac:dyDescent="0.25">
      <c r="B54" s="24"/>
      <c r="C54" s="24"/>
      <c r="D54" s="24"/>
      <c r="E54" s="24"/>
      <c r="F54" s="24"/>
      <c r="G54" s="24"/>
      <c r="H54" s="24"/>
      <c r="J54" s="24"/>
      <c r="K54" s="24"/>
      <c r="L54" s="24"/>
      <c r="M54" s="24"/>
      <c r="O54" s="24"/>
      <c r="P54" s="24"/>
      <c r="Q54" s="24"/>
      <c r="R54" s="24"/>
      <c r="S54" s="24"/>
      <c r="T54" s="24"/>
      <c r="U54" s="2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113"/>
      <c r="BI54" s="4"/>
      <c r="BJ54" s="112"/>
      <c r="BK54" s="4"/>
      <c r="BL54" s="4"/>
      <c r="BM54" s="4"/>
      <c r="BN54" s="4"/>
      <c r="BO54" s="4"/>
      <c r="BP54" s="4"/>
    </row>
    <row r="55" spans="2:70" ht="15" hidden="1" customHeight="1" x14ac:dyDescent="0.25">
      <c r="B55" s="24"/>
      <c r="C55" s="24"/>
      <c r="D55" s="24"/>
      <c r="E55" s="24"/>
      <c r="F55" s="24"/>
      <c r="G55" s="24"/>
      <c r="H55" s="24"/>
      <c r="J55" s="24"/>
      <c r="K55" s="24"/>
      <c r="L55" s="24"/>
      <c r="M55" s="24"/>
      <c r="O55" s="24"/>
      <c r="P55" s="24"/>
      <c r="Q55" s="24"/>
      <c r="R55" s="24"/>
      <c r="S55" s="24"/>
      <c r="T55" s="24"/>
      <c r="U55" s="2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113"/>
      <c r="BI55" s="4"/>
      <c r="BJ55" s="112"/>
      <c r="BK55" s="4"/>
      <c r="BL55" s="4"/>
      <c r="BM55" s="4"/>
      <c r="BN55" s="4"/>
      <c r="BO55" s="4"/>
      <c r="BP55" s="4"/>
    </row>
    <row r="56" spans="2:70" ht="15" hidden="1" customHeight="1" x14ac:dyDescent="0.25">
      <c r="B56" s="24"/>
      <c r="C56" s="24"/>
      <c r="D56" s="24"/>
      <c r="E56" s="24"/>
      <c r="F56" s="24"/>
      <c r="G56" s="24"/>
      <c r="H56" s="24"/>
      <c r="J56" s="24"/>
      <c r="K56" s="24"/>
      <c r="L56" s="24"/>
      <c r="M56" s="24"/>
      <c r="O56" s="24"/>
      <c r="P56" s="24"/>
      <c r="Q56" s="24"/>
      <c r="R56" s="24"/>
      <c r="S56" s="24"/>
      <c r="T56" s="24"/>
      <c r="U56" s="2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113"/>
      <c r="BI56" s="4"/>
      <c r="BJ56" s="112"/>
      <c r="BK56" s="4"/>
      <c r="BL56" s="4"/>
      <c r="BM56" s="4"/>
      <c r="BN56" s="4"/>
      <c r="BO56" s="4"/>
      <c r="BP56" s="4"/>
    </row>
    <row r="57" spans="2:70" ht="15" hidden="1" customHeight="1" x14ac:dyDescent="0.25">
      <c r="B57" s="24"/>
      <c r="C57" s="24"/>
      <c r="D57" s="24"/>
      <c r="E57" s="24"/>
      <c r="F57" s="24"/>
      <c r="G57" s="24"/>
      <c r="H57" s="24"/>
      <c r="J57" s="24"/>
      <c r="K57" s="24"/>
      <c r="L57" s="24"/>
      <c r="M57" s="24"/>
      <c r="O57" s="24"/>
      <c r="P57" s="24"/>
      <c r="Q57" s="24"/>
      <c r="R57" s="24"/>
      <c r="S57" s="24"/>
      <c r="T57" s="24"/>
      <c r="U57" s="2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113"/>
      <c r="BI57" s="4"/>
      <c r="BJ57" s="112"/>
      <c r="BK57" s="4"/>
      <c r="BL57" s="4"/>
      <c r="BM57" s="4"/>
      <c r="BN57" s="4"/>
      <c r="BO57" s="4"/>
      <c r="BP57" s="4"/>
    </row>
    <row r="58" spans="2:70" ht="15" hidden="1" customHeight="1" x14ac:dyDescent="0.25">
      <c r="B58" s="24"/>
      <c r="C58" s="24"/>
      <c r="D58" s="24"/>
      <c r="E58" s="24"/>
      <c r="F58" s="24"/>
      <c r="G58" s="24"/>
      <c r="H58" s="24"/>
      <c r="J58" s="24"/>
      <c r="K58" s="24"/>
      <c r="L58" s="24"/>
      <c r="M58" s="24"/>
      <c r="O58" s="24"/>
      <c r="P58" s="24"/>
      <c r="Q58" s="24"/>
      <c r="R58" s="24"/>
      <c r="S58" s="24"/>
      <c r="T58" s="24"/>
      <c r="U58" s="2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113"/>
      <c r="BI58" s="4"/>
      <c r="BJ58" s="112"/>
      <c r="BK58" s="4"/>
      <c r="BL58" s="4"/>
      <c r="BM58" s="4"/>
      <c r="BN58" s="4"/>
      <c r="BO58" s="4"/>
      <c r="BP58" s="4"/>
    </row>
    <row r="59" spans="2:70" ht="15" hidden="1" customHeight="1" x14ac:dyDescent="0.25">
      <c r="B59" s="24"/>
      <c r="C59" s="24"/>
      <c r="D59" s="24"/>
      <c r="E59" s="24"/>
      <c r="F59" s="24"/>
      <c r="G59" s="24"/>
      <c r="H59" s="24"/>
      <c r="J59" s="24"/>
      <c r="K59" s="24"/>
      <c r="L59" s="24"/>
      <c r="M59" s="24"/>
      <c r="O59" s="24"/>
      <c r="P59" s="24"/>
      <c r="Q59" s="24"/>
      <c r="R59" s="24"/>
      <c r="S59" s="24"/>
      <c r="T59" s="24"/>
      <c r="U59" s="2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113"/>
      <c r="BI59" s="4"/>
      <c r="BJ59" s="112"/>
      <c r="BK59" s="4"/>
      <c r="BL59" s="4"/>
      <c r="BM59" s="4"/>
      <c r="BN59" s="4"/>
      <c r="BO59" s="4"/>
      <c r="BP59" s="4"/>
    </row>
    <row r="60" spans="2:70" ht="15" hidden="1" customHeight="1" x14ac:dyDescent="0.25">
      <c r="B60" s="24"/>
      <c r="C60" s="24"/>
      <c r="D60" s="24"/>
      <c r="E60" s="24"/>
      <c r="F60" s="24"/>
      <c r="G60" s="24"/>
      <c r="H60" s="24"/>
      <c r="J60" s="24"/>
      <c r="K60" s="24"/>
      <c r="L60" s="24"/>
      <c r="M60" s="24"/>
      <c r="O60" s="24"/>
      <c r="P60" s="24"/>
      <c r="Q60" s="24"/>
      <c r="R60" s="24"/>
      <c r="S60" s="24"/>
      <c r="T60" s="24"/>
      <c r="U60" s="2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113"/>
      <c r="BI60" s="4"/>
      <c r="BJ60" s="112"/>
      <c r="BK60" s="4"/>
      <c r="BL60" s="4"/>
      <c r="BM60" s="4"/>
      <c r="BN60" s="4"/>
      <c r="BO60" s="4"/>
      <c r="BP60" s="4"/>
    </row>
    <row r="61" spans="2:70" ht="15" hidden="1" customHeight="1" x14ac:dyDescent="0.25">
      <c r="B61" s="24"/>
      <c r="C61" s="24"/>
      <c r="D61" s="24"/>
      <c r="E61" s="24"/>
      <c r="F61" s="24"/>
      <c r="G61" s="24"/>
      <c r="H61" s="24"/>
      <c r="J61" s="24"/>
      <c r="K61" s="24"/>
      <c r="L61" s="24"/>
      <c r="M61" s="24"/>
      <c r="O61" s="24"/>
      <c r="P61" s="24"/>
      <c r="Q61" s="24"/>
      <c r="R61" s="24"/>
      <c r="S61" s="24"/>
      <c r="T61" s="24"/>
      <c r="U61" s="2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113"/>
      <c r="BI61" s="4"/>
      <c r="BJ61" s="112"/>
      <c r="BK61" s="4"/>
      <c r="BL61" s="4"/>
      <c r="BM61" s="4"/>
      <c r="BN61" s="4"/>
      <c r="BO61" s="4"/>
      <c r="BP61" s="4"/>
    </row>
    <row r="62" spans="2:70" ht="15" hidden="1" customHeight="1" x14ac:dyDescent="0.25">
      <c r="B62" s="24"/>
      <c r="C62" s="24"/>
      <c r="D62" s="24"/>
      <c r="E62" s="24"/>
      <c r="F62" s="24"/>
      <c r="G62" s="24"/>
      <c r="H62" s="24"/>
      <c r="J62" s="24"/>
      <c r="K62" s="24"/>
      <c r="L62" s="24"/>
      <c r="M62" s="24"/>
      <c r="O62" s="24"/>
      <c r="P62" s="24"/>
      <c r="Q62" s="24"/>
      <c r="R62" s="24"/>
      <c r="S62" s="24"/>
      <c r="T62" s="24"/>
      <c r="U62" s="2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113"/>
      <c r="BI62" s="4"/>
      <c r="BJ62" s="112"/>
      <c r="BK62" s="4"/>
      <c r="BL62" s="4"/>
      <c r="BM62" s="4"/>
      <c r="BN62" s="4"/>
      <c r="BO62" s="4"/>
      <c r="BP62" s="4"/>
    </row>
    <row r="63" spans="2:70" ht="15" hidden="1" customHeight="1" x14ac:dyDescent="0.25">
      <c r="B63" s="24"/>
      <c r="C63" s="24"/>
      <c r="D63" s="24"/>
      <c r="E63" s="24"/>
      <c r="F63" s="24"/>
      <c r="G63" s="24"/>
      <c r="H63" s="24"/>
      <c r="J63" s="24"/>
      <c r="K63" s="24"/>
      <c r="L63" s="24"/>
      <c r="M63" s="24"/>
      <c r="O63" s="24"/>
      <c r="P63" s="24"/>
      <c r="Q63" s="24"/>
      <c r="R63" s="24"/>
      <c r="S63" s="24"/>
      <c r="T63" s="24"/>
      <c r="U63" s="2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113"/>
      <c r="BI63" s="4"/>
      <c r="BJ63" s="112"/>
      <c r="BK63" s="4"/>
      <c r="BL63" s="4"/>
      <c r="BM63" s="4"/>
      <c r="BN63" s="4"/>
      <c r="BO63" s="4"/>
      <c r="BP63" s="4"/>
    </row>
    <row r="64" spans="2:70" ht="15" hidden="1" customHeight="1" x14ac:dyDescent="0.25">
      <c r="B64" s="24"/>
      <c r="C64" s="24"/>
      <c r="D64" s="24"/>
      <c r="E64" s="24"/>
      <c r="F64" s="24"/>
      <c r="G64" s="24"/>
      <c r="H64" s="24"/>
      <c r="J64" s="24"/>
      <c r="K64" s="24"/>
      <c r="L64" s="24"/>
      <c r="M64" s="24"/>
      <c r="O64" s="24"/>
      <c r="P64" s="24"/>
      <c r="Q64" s="24"/>
      <c r="R64" s="24"/>
      <c r="S64" s="24"/>
      <c r="T64" s="24"/>
      <c r="U64" s="2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113"/>
      <c r="BI64" s="4"/>
      <c r="BJ64" s="112"/>
      <c r="BK64" s="4"/>
      <c r="BL64" s="4"/>
      <c r="BM64" s="4"/>
      <c r="BN64" s="4"/>
      <c r="BO64" s="4"/>
      <c r="BP64" s="4"/>
    </row>
    <row r="65" spans="2:68" ht="15" hidden="1" customHeight="1" x14ac:dyDescent="0.25">
      <c r="B65" s="24"/>
      <c r="C65" s="24"/>
      <c r="D65" s="24"/>
      <c r="E65" s="24"/>
      <c r="F65" s="24"/>
      <c r="G65" s="24"/>
      <c r="H65" s="24"/>
      <c r="J65" s="24"/>
      <c r="K65" s="24"/>
      <c r="L65" s="24"/>
      <c r="M65" s="24"/>
      <c r="O65" s="24"/>
      <c r="P65" s="24"/>
      <c r="Q65" s="24"/>
      <c r="R65" s="24"/>
      <c r="S65" s="24"/>
      <c r="T65" s="24"/>
      <c r="U65" s="2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113"/>
      <c r="BI65" s="4"/>
      <c r="BJ65" s="112"/>
      <c r="BK65" s="4"/>
      <c r="BL65" s="4"/>
      <c r="BM65" s="4"/>
      <c r="BN65" s="4"/>
      <c r="BO65" s="4"/>
      <c r="BP65" s="4"/>
    </row>
    <row r="66" spans="2:68" ht="15" hidden="1" customHeight="1" x14ac:dyDescent="0.25">
      <c r="B66" s="24"/>
      <c r="C66" s="24"/>
      <c r="D66" s="24"/>
      <c r="E66" s="24"/>
      <c r="F66" s="24"/>
      <c r="G66" s="24"/>
      <c r="H66" s="24"/>
      <c r="J66" s="24"/>
      <c r="K66" s="24"/>
      <c r="L66" s="24"/>
      <c r="M66" s="24"/>
      <c r="O66" s="24"/>
      <c r="P66" s="24"/>
      <c r="Q66" s="24"/>
      <c r="R66" s="24"/>
      <c r="S66" s="24"/>
      <c r="T66" s="24"/>
      <c r="U66" s="2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113"/>
      <c r="BI66" s="4"/>
      <c r="BJ66" s="112"/>
      <c r="BK66" s="4"/>
      <c r="BL66" s="4"/>
      <c r="BM66" s="4"/>
      <c r="BN66" s="4"/>
      <c r="BO66" s="4"/>
      <c r="BP66" s="4"/>
    </row>
    <row r="67" spans="2:68" ht="15" hidden="1" customHeight="1" x14ac:dyDescent="0.25">
      <c r="B67" s="24"/>
      <c r="C67" s="24"/>
      <c r="D67" s="24"/>
      <c r="E67" s="24"/>
      <c r="F67" s="24"/>
      <c r="G67" s="24"/>
      <c r="H67" s="24"/>
      <c r="J67" s="24"/>
      <c r="K67" s="24"/>
      <c r="L67" s="24"/>
      <c r="M67" s="24"/>
      <c r="O67" s="24"/>
      <c r="P67" s="24"/>
      <c r="Q67" s="24"/>
      <c r="R67" s="24"/>
      <c r="S67" s="24"/>
      <c r="T67" s="24"/>
      <c r="U67" s="2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113"/>
      <c r="BI67" s="4"/>
      <c r="BJ67" s="112"/>
      <c r="BK67" s="4"/>
      <c r="BL67" s="4"/>
      <c r="BM67" s="4"/>
      <c r="BN67" s="4"/>
      <c r="BO67" s="4"/>
      <c r="BP67" s="4"/>
    </row>
    <row r="68" spans="2:68" ht="15" hidden="1" customHeight="1" x14ac:dyDescent="0.25">
      <c r="B68" s="24"/>
      <c r="C68" s="24"/>
      <c r="D68" s="24"/>
      <c r="E68" s="24"/>
      <c r="F68" s="24"/>
      <c r="G68" s="24"/>
      <c r="H68" s="24"/>
      <c r="J68" s="24"/>
      <c r="K68" s="24"/>
      <c r="L68" s="24"/>
      <c r="M68" s="24"/>
      <c r="O68" s="24"/>
      <c r="P68" s="24"/>
      <c r="Q68" s="24"/>
      <c r="R68" s="24"/>
      <c r="S68" s="24"/>
      <c r="T68" s="24"/>
      <c r="U68" s="2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113"/>
      <c r="BI68" s="4"/>
      <c r="BJ68" s="112"/>
      <c r="BK68" s="4"/>
      <c r="BL68" s="4"/>
      <c r="BM68" s="4"/>
      <c r="BN68" s="4"/>
      <c r="BO68" s="4"/>
      <c r="BP68" s="4"/>
    </row>
    <row r="69" spans="2:68" ht="15" hidden="1" customHeight="1" x14ac:dyDescent="0.25">
      <c r="B69" s="24"/>
      <c r="C69" s="24"/>
      <c r="D69" s="24"/>
      <c r="E69" s="24"/>
      <c r="F69" s="24"/>
      <c r="G69" s="24"/>
      <c r="H69" s="24"/>
      <c r="J69" s="24"/>
      <c r="K69" s="24"/>
      <c r="L69" s="24"/>
      <c r="M69" s="24"/>
      <c r="O69" s="24"/>
      <c r="P69" s="24"/>
      <c r="Q69" s="24"/>
      <c r="R69" s="24"/>
      <c r="S69" s="24"/>
      <c r="T69" s="24"/>
      <c r="U69" s="2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113"/>
      <c r="BI69" s="4"/>
      <c r="BJ69" s="112"/>
      <c r="BK69" s="4"/>
      <c r="BL69" s="4"/>
      <c r="BM69" s="4"/>
      <c r="BN69" s="4"/>
      <c r="BO69" s="4"/>
      <c r="BP69" s="4"/>
    </row>
    <row r="70" spans="2:68" ht="15" hidden="1" customHeight="1" x14ac:dyDescent="0.25">
      <c r="B70" s="24"/>
      <c r="C70" s="24"/>
      <c r="D70" s="24"/>
      <c r="E70" s="24"/>
      <c r="F70" s="24"/>
      <c r="G70" s="24"/>
      <c r="H70" s="24"/>
      <c r="J70" s="24"/>
      <c r="K70" s="24"/>
      <c r="L70" s="24"/>
      <c r="M70" s="24"/>
      <c r="O70" s="24"/>
      <c r="P70" s="24"/>
      <c r="Q70" s="24"/>
      <c r="R70" s="24"/>
      <c r="S70" s="24"/>
      <c r="T70" s="24"/>
      <c r="U70" s="2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113"/>
      <c r="BI70" s="4"/>
      <c r="BJ70" s="112"/>
      <c r="BK70" s="4"/>
      <c r="BL70" s="4"/>
      <c r="BM70" s="4"/>
      <c r="BN70" s="4"/>
      <c r="BO70" s="4"/>
      <c r="BP70" s="4"/>
    </row>
    <row r="71" spans="2:68" ht="15" hidden="1" customHeight="1" x14ac:dyDescent="0.25">
      <c r="B71" s="24"/>
      <c r="C71" s="24"/>
      <c r="D71" s="24"/>
      <c r="E71" s="24"/>
      <c r="F71" s="24"/>
      <c r="G71" s="24"/>
      <c r="H71" s="24"/>
      <c r="J71" s="24"/>
      <c r="K71" s="24"/>
      <c r="L71" s="24"/>
      <c r="M71" s="24"/>
      <c r="O71" s="24"/>
      <c r="P71" s="24"/>
      <c r="Q71" s="24"/>
      <c r="R71" s="24"/>
      <c r="S71" s="24"/>
      <c r="T71" s="24"/>
      <c r="U71" s="2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113"/>
      <c r="BI71" s="4"/>
      <c r="BJ71" s="112"/>
      <c r="BK71" s="4"/>
      <c r="BL71" s="4"/>
      <c r="BM71" s="4"/>
      <c r="BN71" s="4"/>
      <c r="BO71" s="4"/>
      <c r="BP71" s="4"/>
    </row>
    <row r="72" spans="2:68" ht="15" hidden="1" customHeight="1" x14ac:dyDescent="0.25">
      <c r="B72" s="24"/>
      <c r="C72" s="24"/>
      <c r="D72" s="24"/>
      <c r="E72" s="24"/>
      <c r="F72" s="24"/>
      <c r="G72" s="24"/>
      <c r="H72" s="24"/>
      <c r="J72" s="24"/>
      <c r="K72" s="24"/>
      <c r="L72" s="24"/>
      <c r="M72" s="24"/>
      <c r="O72" s="24"/>
      <c r="P72" s="24"/>
      <c r="Q72" s="24"/>
      <c r="R72" s="24"/>
      <c r="S72" s="24"/>
      <c r="T72" s="24"/>
      <c r="U72" s="2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13"/>
      <c r="BI72" s="4"/>
      <c r="BJ72" s="112"/>
      <c r="BK72" s="4"/>
      <c r="BL72" s="4"/>
      <c r="BM72" s="4"/>
      <c r="BN72" s="4"/>
      <c r="BO72" s="4"/>
      <c r="BP72" s="4"/>
    </row>
    <row r="73" spans="2:68" ht="15" hidden="1" customHeight="1" x14ac:dyDescent="0.25">
      <c r="B73" s="24"/>
      <c r="C73" s="24"/>
      <c r="D73" s="24"/>
      <c r="E73" s="24"/>
      <c r="F73" s="24"/>
      <c r="G73" s="24"/>
      <c r="H73" s="24"/>
      <c r="J73" s="24"/>
      <c r="K73" s="24"/>
      <c r="L73" s="24"/>
      <c r="M73" s="24"/>
      <c r="O73" s="24"/>
      <c r="P73" s="24"/>
      <c r="Q73" s="24"/>
      <c r="R73" s="24"/>
      <c r="S73" s="24"/>
      <c r="T73" s="24"/>
      <c r="U73" s="2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113"/>
      <c r="BI73" s="4"/>
      <c r="BJ73" s="112"/>
      <c r="BK73" s="4"/>
      <c r="BL73" s="4"/>
      <c r="BM73" s="4"/>
      <c r="BN73" s="4"/>
      <c r="BO73" s="4"/>
      <c r="BP73" s="4"/>
    </row>
    <row r="74" spans="2:68" ht="15" hidden="1" customHeight="1" x14ac:dyDescent="0.25">
      <c r="B74" s="24"/>
      <c r="C74" s="24"/>
      <c r="D74" s="24"/>
      <c r="E74" s="24"/>
      <c r="F74" s="24"/>
      <c r="G74" s="24"/>
      <c r="H74" s="24"/>
      <c r="J74" s="24"/>
      <c r="K74" s="24"/>
      <c r="L74" s="24"/>
      <c r="M74" s="24"/>
      <c r="O74" s="24"/>
      <c r="P74" s="24"/>
      <c r="Q74" s="24"/>
      <c r="R74" s="24"/>
      <c r="S74" s="24"/>
      <c r="T74" s="24"/>
      <c r="U74" s="2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113"/>
      <c r="BI74" s="4"/>
      <c r="BJ74" s="112"/>
      <c r="BK74" s="4"/>
      <c r="BL74" s="4"/>
      <c r="BM74" s="4"/>
      <c r="BN74" s="4"/>
      <c r="BO74" s="4"/>
      <c r="BP74" s="4"/>
    </row>
    <row r="75" spans="2:68" ht="15" hidden="1" customHeight="1" x14ac:dyDescent="0.25">
      <c r="B75" s="24"/>
      <c r="C75" s="24"/>
      <c r="D75" s="24"/>
      <c r="E75" s="24"/>
      <c r="F75" s="24"/>
      <c r="G75" s="24"/>
      <c r="H75" s="24"/>
      <c r="J75" s="24"/>
      <c r="K75" s="24"/>
      <c r="L75" s="24"/>
      <c r="M75" s="24"/>
      <c r="O75" s="24"/>
      <c r="P75" s="24"/>
      <c r="Q75" s="24"/>
      <c r="R75" s="24"/>
      <c r="S75" s="24"/>
      <c r="T75" s="24"/>
      <c r="U75" s="2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113"/>
      <c r="BI75" s="4"/>
      <c r="BJ75" s="112"/>
      <c r="BK75" s="4"/>
      <c r="BL75" s="4"/>
      <c r="BM75" s="4"/>
      <c r="BN75" s="4"/>
      <c r="BO75" s="4"/>
      <c r="BP75" s="4"/>
    </row>
    <row r="76" spans="2:68" ht="15" hidden="1" customHeight="1" x14ac:dyDescent="0.25">
      <c r="B76" s="24"/>
      <c r="C76" s="24"/>
      <c r="D76" s="24"/>
      <c r="E76" s="24"/>
      <c r="F76" s="24"/>
      <c r="G76" s="24"/>
      <c r="H76" s="24"/>
      <c r="J76" s="24"/>
      <c r="K76" s="24"/>
      <c r="L76" s="24"/>
      <c r="M76" s="24"/>
      <c r="O76" s="24"/>
      <c r="P76" s="24"/>
      <c r="Q76" s="24"/>
      <c r="R76" s="24"/>
      <c r="S76" s="24"/>
      <c r="T76" s="24"/>
      <c r="U76" s="2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113"/>
      <c r="BI76" s="4"/>
      <c r="BJ76" s="112"/>
      <c r="BK76" s="4"/>
      <c r="BL76" s="4"/>
      <c r="BM76" s="4"/>
      <c r="BN76" s="4"/>
      <c r="BO76" s="4"/>
      <c r="BP76" s="4"/>
    </row>
    <row r="77" spans="2:68" ht="15" hidden="1" customHeight="1" x14ac:dyDescent="0.25">
      <c r="B77" s="24"/>
      <c r="C77" s="24"/>
      <c r="D77" s="24"/>
      <c r="E77" s="24"/>
      <c r="F77" s="24"/>
      <c r="G77" s="24"/>
      <c r="H77" s="24"/>
      <c r="J77" s="24"/>
      <c r="K77" s="24"/>
      <c r="L77" s="24"/>
      <c r="M77" s="24"/>
      <c r="O77" s="24"/>
      <c r="P77" s="24"/>
      <c r="Q77" s="24"/>
      <c r="R77" s="24"/>
      <c r="S77" s="24"/>
      <c r="T77" s="24"/>
      <c r="U77" s="2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113"/>
      <c r="BI77" s="4"/>
      <c r="BJ77" s="112"/>
      <c r="BK77" s="4"/>
      <c r="BL77" s="4"/>
      <c r="BM77" s="4"/>
      <c r="BN77" s="4"/>
      <c r="BO77" s="4"/>
      <c r="BP77" s="4"/>
    </row>
    <row r="78" spans="2:68" ht="15" hidden="1" customHeight="1" x14ac:dyDescent="0.25">
      <c r="B78" s="24"/>
      <c r="C78" s="24"/>
      <c r="D78" s="24"/>
      <c r="E78" s="24"/>
      <c r="F78" s="24"/>
      <c r="G78" s="24"/>
      <c r="H78" s="24"/>
      <c r="J78" s="24"/>
      <c r="K78" s="24"/>
      <c r="L78" s="24"/>
      <c r="M78" s="24"/>
      <c r="O78" s="24"/>
      <c r="P78" s="24"/>
      <c r="Q78" s="24"/>
      <c r="R78" s="24"/>
      <c r="S78" s="24"/>
      <c r="T78" s="24"/>
      <c r="U78" s="2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113"/>
      <c r="BI78" s="4"/>
      <c r="BJ78" s="112"/>
      <c r="BK78" s="4"/>
      <c r="BL78" s="4"/>
      <c r="BM78" s="4"/>
      <c r="BN78" s="4"/>
      <c r="BO78" s="4"/>
      <c r="BP78" s="4"/>
    </row>
    <row r="79" spans="2:68" ht="15" hidden="1" customHeight="1" x14ac:dyDescent="0.25">
      <c r="B79" s="24"/>
      <c r="C79" s="24"/>
      <c r="D79" s="24"/>
      <c r="E79" s="24"/>
      <c r="F79" s="24"/>
      <c r="G79" s="24"/>
      <c r="H79" s="24"/>
      <c r="J79" s="24"/>
      <c r="K79" s="24"/>
      <c r="L79" s="24"/>
      <c r="M79" s="24"/>
      <c r="O79" s="24"/>
      <c r="P79" s="24"/>
      <c r="Q79" s="24"/>
      <c r="R79" s="24"/>
      <c r="S79" s="24"/>
      <c r="T79" s="24"/>
      <c r="U79" s="2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113"/>
      <c r="BI79" s="4"/>
      <c r="BJ79" s="112"/>
      <c r="BK79" s="4"/>
      <c r="BL79" s="4"/>
      <c r="BM79" s="4"/>
      <c r="BN79" s="4"/>
      <c r="BO79" s="4"/>
      <c r="BP79" s="4"/>
    </row>
    <row r="80" spans="2:68" ht="15" hidden="1" customHeight="1" x14ac:dyDescent="0.25">
      <c r="B80" s="24"/>
      <c r="C80" s="24"/>
      <c r="D80" s="24"/>
      <c r="E80" s="24"/>
      <c r="F80" s="24"/>
      <c r="G80" s="24"/>
      <c r="H80" s="24"/>
      <c r="J80" s="24"/>
      <c r="K80" s="24"/>
      <c r="L80" s="24"/>
      <c r="M80" s="24"/>
      <c r="O80" s="24"/>
      <c r="P80" s="24"/>
      <c r="Q80" s="24"/>
      <c r="R80" s="24"/>
      <c r="S80" s="24"/>
      <c r="T80" s="24"/>
      <c r="U80" s="2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113"/>
      <c r="BI80" s="4"/>
      <c r="BJ80" s="112"/>
      <c r="BK80" s="4"/>
      <c r="BL80" s="4"/>
      <c r="BM80" s="4"/>
      <c r="BN80" s="4"/>
      <c r="BO80" s="4"/>
      <c r="BP80" s="4"/>
    </row>
    <row r="81" spans="2:68" ht="15" hidden="1" customHeight="1" x14ac:dyDescent="0.25">
      <c r="B81" s="24"/>
      <c r="C81" s="24"/>
      <c r="D81" s="24"/>
      <c r="E81" s="24"/>
      <c r="F81" s="24"/>
      <c r="G81" s="24"/>
      <c r="H81" s="24"/>
      <c r="J81" s="24"/>
      <c r="K81" s="24"/>
      <c r="L81" s="24"/>
      <c r="M81" s="24"/>
      <c r="O81" s="24"/>
      <c r="P81" s="24"/>
      <c r="Q81" s="24"/>
      <c r="R81" s="24"/>
      <c r="S81" s="24"/>
      <c r="T81" s="24"/>
      <c r="U81" s="2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113"/>
      <c r="BI81" s="4"/>
      <c r="BJ81" s="112"/>
      <c r="BK81" s="4"/>
      <c r="BL81" s="4"/>
      <c r="BM81" s="4"/>
      <c r="BN81" s="4"/>
      <c r="BO81" s="4"/>
      <c r="BP81" s="4"/>
    </row>
    <row r="82" spans="2:68" ht="15" hidden="1" customHeight="1" x14ac:dyDescent="0.25">
      <c r="B82" s="24"/>
      <c r="C82" s="24"/>
      <c r="D82" s="24"/>
      <c r="E82" s="24"/>
      <c r="F82" s="24"/>
      <c r="G82" s="24"/>
      <c r="H82" s="24"/>
      <c r="J82" s="24"/>
      <c r="K82" s="24"/>
      <c r="L82" s="24"/>
      <c r="M82" s="24"/>
      <c r="O82" s="24"/>
      <c r="P82" s="24"/>
      <c r="Q82" s="24"/>
      <c r="R82" s="24"/>
      <c r="S82" s="24"/>
      <c r="T82" s="24"/>
      <c r="U82" s="2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113"/>
      <c r="BI82" s="4"/>
      <c r="BJ82" s="112"/>
      <c r="BK82" s="4"/>
      <c r="BL82" s="4"/>
      <c r="BM82" s="4"/>
      <c r="BN82" s="4"/>
      <c r="BO82" s="4"/>
      <c r="BP82" s="4"/>
    </row>
    <row r="83" spans="2:68" ht="15" hidden="1" customHeight="1" x14ac:dyDescent="0.25">
      <c r="B83" s="24"/>
      <c r="C83" s="24"/>
      <c r="D83" s="24"/>
      <c r="E83" s="24"/>
      <c r="F83" s="24"/>
      <c r="G83" s="24"/>
      <c r="H83" s="24"/>
      <c r="J83" s="24"/>
      <c r="K83" s="24"/>
      <c r="L83" s="24"/>
      <c r="M83" s="24"/>
      <c r="O83" s="24"/>
      <c r="P83" s="24"/>
      <c r="Q83" s="24"/>
      <c r="R83" s="24"/>
      <c r="S83" s="24"/>
      <c r="T83" s="24"/>
      <c r="U83" s="2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113"/>
      <c r="BI83" s="4"/>
      <c r="BJ83" s="112"/>
      <c r="BK83" s="4"/>
      <c r="BL83" s="4"/>
      <c r="BM83" s="4"/>
      <c r="BN83" s="4"/>
      <c r="BO83" s="4"/>
      <c r="BP83" s="4"/>
    </row>
    <row r="84" spans="2:68" ht="15" hidden="1" customHeight="1" x14ac:dyDescent="0.25">
      <c r="B84" s="24"/>
      <c r="C84" s="24"/>
      <c r="D84" s="24"/>
      <c r="E84" s="24"/>
      <c r="F84" s="24"/>
      <c r="G84" s="24"/>
      <c r="H84" s="24"/>
      <c r="J84" s="24"/>
      <c r="K84" s="24"/>
      <c r="L84" s="24"/>
      <c r="M84" s="24"/>
      <c r="O84" s="24"/>
      <c r="P84" s="24"/>
      <c r="Q84" s="24"/>
      <c r="R84" s="24"/>
      <c r="S84" s="24"/>
      <c r="T84" s="24"/>
      <c r="U84" s="2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113"/>
      <c r="BI84" s="4"/>
      <c r="BJ84" s="112"/>
      <c r="BK84" s="4"/>
      <c r="BL84" s="4"/>
      <c r="BM84" s="4"/>
      <c r="BN84" s="4"/>
      <c r="BO84" s="4"/>
      <c r="BP84" s="4"/>
    </row>
    <row r="85" spans="2:68" ht="15" hidden="1" customHeight="1" x14ac:dyDescent="0.25">
      <c r="B85" s="24"/>
      <c r="C85" s="24"/>
      <c r="D85" s="24"/>
      <c r="E85" s="24"/>
      <c r="F85" s="24"/>
      <c r="G85" s="24"/>
      <c r="H85" s="24"/>
      <c r="J85" s="24"/>
      <c r="K85" s="24"/>
      <c r="L85" s="24"/>
      <c r="M85" s="24"/>
      <c r="O85" s="24"/>
      <c r="P85" s="24"/>
      <c r="Q85" s="24"/>
      <c r="R85" s="24"/>
      <c r="S85" s="24"/>
      <c r="T85" s="24"/>
      <c r="U85" s="2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113"/>
      <c r="BI85" s="4"/>
      <c r="BJ85" s="112"/>
      <c r="BK85" s="4"/>
      <c r="BL85" s="4"/>
      <c r="BM85" s="4"/>
      <c r="BN85" s="4"/>
      <c r="BO85" s="4"/>
      <c r="BP85" s="4"/>
    </row>
    <row r="86" spans="2:68" ht="15" hidden="1" customHeight="1" x14ac:dyDescent="0.25">
      <c r="B86" s="24"/>
      <c r="C86" s="24"/>
      <c r="D86" s="24"/>
      <c r="E86" s="24"/>
      <c r="F86" s="24"/>
      <c r="G86" s="24"/>
      <c r="H86" s="24"/>
      <c r="J86" s="24"/>
      <c r="K86" s="24"/>
      <c r="L86" s="24"/>
      <c r="M86" s="24"/>
      <c r="O86" s="24"/>
      <c r="P86" s="24"/>
      <c r="Q86" s="24"/>
      <c r="R86" s="24"/>
      <c r="S86" s="24"/>
      <c r="T86" s="24"/>
      <c r="U86" s="2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113"/>
      <c r="BI86" s="4"/>
      <c r="BJ86" s="112"/>
      <c r="BK86" s="4"/>
      <c r="BL86" s="4"/>
      <c r="BM86" s="4"/>
      <c r="BN86" s="4"/>
      <c r="BO86" s="4"/>
      <c r="BP86" s="4"/>
    </row>
    <row r="87" spans="2:68" ht="15" hidden="1" customHeight="1" x14ac:dyDescent="0.25">
      <c r="B87" s="24"/>
      <c r="C87" s="24"/>
      <c r="D87" s="24"/>
      <c r="E87" s="24"/>
      <c r="F87" s="24"/>
      <c r="G87" s="24"/>
      <c r="H87" s="24"/>
      <c r="J87" s="24"/>
      <c r="K87" s="24"/>
      <c r="L87" s="24"/>
      <c r="M87" s="24"/>
      <c r="O87" s="24"/>
      <c r="P87" s="24"/>
      <c r="Q87" s="24"/>
      <c r="R87" s="24"/>
      <c r="S87" s="24"/>
      <c r="T87" s="24"/>
      <c r="U87" s="2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113"/>
      <c r="BI87" s="4"/>
      <c r="BJ87" s="112"/>
      <c r="BK87" s="4"/>
      <c r="BL87" s="4"/>
      <c r="BM87" s="4"/>
      <c r="BN87" s="4"/>
      <c r="BO87" s="4"/>
      <c r="BP87" s="4"/>
    </row>
    <row r="88" spans="2:68" ht="15" hidden="1" customHeight="1" x14ac:dyDescent="0.25">
      <c r="B88" s="24"/>
      <c r="C88" s="24"/>
      <c r="D88" s="24"/>
      <c r="E88" s="24"/>
      <c r="F88" s="24"/>
      <c r="G88" s="24"/>
      <c r="H88" s="24"/>
      <c r="J88" s="24"/>
      <c r="K88" s="24"/>
      <c r="L88" s="24"/>
      <c r="M88" s="24"/>
      <c r="O88" s="24"/>
      <c r="P88" s="24"/>
      <c r="Q88" s="24"/>
      <c r="R88" s="24"/>
      <c r="S88" s="24"/>
      <c r="T88" s="24"/>
      <c r="U88" s="2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113"/>
      <c r="BI88" s="4"/>
      <c r="BJ88" s="112"/>
      <c r="BK88" s="4"/>
      <c r="BL88" s="4"/>
      <c r="BM88" s="4"/>
      <c r="BN88" s="4"/>
      <c r="BO88" s="4"/>
      <c r="BP88" s="4"/>
    </row>
    <row r="89" spans="2:68" ht="15" hidden="1" customHeight="1" x14ac:dyDescent="0.25">
      <c r="B89" s="24"/>
      <c r="C89" s="24"/>
      <c r="D89" s="24"/>
      <c r="E89" s="24"/>
      <c r="F89" s="24"/>
      <c r="G89" s="24"/>
      <c r="H89" s="24"/>
      <c r="J89" s="24"/>
      <c r="K89" s="24"/>
      <c r="L89" s="24"/>
      <c r="M89" s="24"/>
      <c r="O89" s="24"/>
      <c r="P89" s="24"/>
      <c r="Q89" s="24"/>
      <c r="R89" s="24"/>
      <c r="S89" s="24"/>
      <c r="T89" s="24"/>
      <c r="U89" s="2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13"/>
      <c r="BI89" s="4"/>
      <c r="BJ89" s="112"/>
      <c r="BK89" s="4"/>
      <c r="BL89" s="4"/>
      <c r="BM89" s="4"/>
      <c r="BN89" s="4"/>
      <c r="BO89" s="4"/>
      <c r="BP89" s="4"/>
    </row>
    <row r="90" spans="2:68" ht="15" hidden="1" customHeight="1" x14ac:dyDescent="0.25">
      <c r="B90" s="24"/>
      <c r="C90" s="24"/>
      <c r="D90" s="24"/>
      <c r="E90" s="24"/>
      <c r="F90" s="24"/>
      <c r="G90" s="24"/>
      <c r="H90" s="24"/>
      <c r="J90" s="24"/>
      <c r="K90" s="24"/>
      <c r="L90" s="24"/>
      <c r="M90" s="24"/>
      <c r="O90" s="24"/>
      <c r="P90" s="24"/>
      <c r="Q90" s="24"/>
      <c r="R90" s="24"/>
      <c r="S90" s="24"/>
      <c r="T90" s="24"/>
      <c r="U90" s="2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113"/>
      <c r="BI90" s="4"/>
      <c r="BJ90" s="112"/>
      <c r="BK90" s="4"/>
      <c r="BL90" s="4"/>
      <c r="BM90" s="4"/>
      <c r="BN90" s="4"/>
      <c r="BO90" s="4"/>
      <c r="BP90" s="4"/>
    </row>
    <row r="91" spans="2:68" ht="15" hidden="1" customHeight="1" x14ac:dyDescent="0.25">
      <c r="B91" s="24"/>
      <c r="C91" s="24"/>
      <c r="D91" s="24"/>
      <c r="E91" s="24"/>
      <c r="F91" s="24"/>
      <c r="G91" s="24"/>
      <c r="H91" s="24"/>
      <c r="J91" s="24"/>
      <c r="K91" s="24"/>
      <c r="L91" s="24"/>
      <c r="M91" s="24"/>
      <c r="O91" s="24"/>
      <c r="P91" s="24"/>
      <c r="Q91" s="24"/>
      <c r="R91" s="24"/>
      <c r="S91" s="24"/>
      <c r="T91" s="24"/>
      <c r="U91" s="2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113"/>
      <c r="BI91" s="4"/>
      <c r="BJ91" s="112"/>
      <c r="BK91" s="4"/>
      <c r="BL91" s="4"/>
      <c r="BM91" s="4"/>
      <c r="BN91" s="4"/>
      <c r="BO91" s="4"/>
      <c r="BP91" s="4"/>
    </row>
    <row r="92" spans="2:68" ht="15" hidden="1" customHeight="1" x14ac:dyDescent="0.25">
      <c r="B92" s="24"/>
      <c r="C92" s="24"/>
      <c r="D92" s="24"/>
      <c r="E92" s="24"/>
      <c r="F92" s="24"/>
      <c r="G92" s="24"/>
      <c r="H92" s="24"/>
      <c r="J92" s="24"/>
      <c r="K92" s="24"/>
      <c r="L92" s="24"/>
      <c r="M92" s="24"/>
      <c r="O92" s="24"/>
      <c r="P92" s="24"/>
      <c r="Q92" s="24"/>
      <c r="R92" s="24"/>
      <c r="S92" s="24"/>
      <c r="T92" s="24"/>
      <c r="U92" s="2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113"/>
      <c r="BI92" s="4"/>
      <c r="BJ92" s="112"/>
      <c r="BK92" s="4"/>
      <c r="BL92" s="4"/>
      <c r="BM92" s="4"/>
      <c r="BN92" s="4"/>
      <c r="BO92" s="4"/>
      <c r="BP92" s="4"/>
    </row>
    <row r="93" spans="2:68" ht="15" hidden="1" customHeight="1" x14ac:dyDescent="0.25">
      <c r="B93" s="24"/>
      <c r="C93" s="24"/>
      <c r="D93" s="24"/>
      <c r="E93" s="24"/>
      <c r="F93" s="24"/>
      <c r="G93" s="24"/>
      <c r="H93" s="24"/>
      <c r="J93" s="24"/>
      <c r="K93" s="24"/>
      <c r="L93" s="24"/>
      <c r="M93" s="24"/>
      <c r="O93" s="24"/>
      <c r="P93" s="24"/>
      <c r="Q93" s="24"/>
      <c r="R93" s="24"/>
      <c r="S93" s="24"/>
      <c r="T93" s="24"/>
      <c r="U93" s="2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113"/>
      <c r="BI93" s="4"/>
      <c r="BJ93" s="112"/>
      <c r="BK93" s="4"/>
      <c r="BL93" s="4"/>
      <c r="BM93" s="4"/>
      <c r="BN93" s="4"/>
      <c r="BO93" s="4"/>
      <c r="BP93" s="4"/>
    </row>
    <row r="94" spans="2:68" ht="15" hidden="1" customHeight="1" x14ac:dyDescent="0.25">
      <c r="B94" s="24"/>
      <c r="C94" s="24"/>
      <c r="D94" s="24"/>
      <c r="E94" s="24"/>
      <c r="F94" s="24"/>
      <c r="G94" s="24"/>
      <c r="H94" s="24"/>
      <c r="J94" s="24"/>
      <c r="K94" s="24"/>
      <c r="L94" s="24"/>
      <c r="M94" s="24"/>
      <c r="O94" s="24"/>
      <c r="P94" s="24"/>
      <c r="Q94" s="24"/>
      <c r="R94" s="24"/>
      <c r="S94" s="24"/>
      <c r="T94" s="24"/>
      <c r="U94" s="2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113"/>
      <c r="BI94" s="4"/>
      <c r="BJ94" s="112"/>
      <c r="BK94" s="4"/>
      <c r="BL94" s="4"/>
      <c r="BM94" s="4"/>
      <c r="BN94" s="4"/>
      <c r="BO94" s="4"/>
      <c r="BP94" s="4"/>
    </row>
    <row r="95" spans="2:68" ht="15" hidden="1" customHeight="1" x14ac:dyDescent="0.25">
      <c r="B95" s="24"/>
      <c r="C95" s="24"/>
      <c r="D95" s="24"/>
      <c r="E95" s="24"/>
      <c r="F95" s="24"/>
      <c r="G95" s="24"/>
      <c r="H95" s="24"/>
      <c r="J95" s="24"/>
      <c r="K95" s="24"/>
      <c r="L95" s="24"/>
      <c r="M95" s="24"/>
      <c r="O95" s="24"/>
      <c r="P95" s="24"/>
      <c r="Q95" s="24"/>
      <c r="R95" s="24"/>
      <c r="S95" s="24"/>
      <c r="T95" s="24"/>
      <c r="U95" s="2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113"/>
      <c r="BI95" s="4"/>
      <c r="BJ95" s="112"/>
      <c r="BK95" s="4"/>
      <c r="BL95" s="4"/>
      <c r="BM95" s="4"/>
      <c r="BN95" s="4"/>
      <c r="BO95" s="4"/>
      <c r="BP95" s="4"/>
    </row>
    <row r="96" spans="2:68" ht="15" hidden="1" customHeight="1" x14ac:dyDescent="0.25">
      <c r="B96" s="24"/>
      <c r="C96" s="24"/>
      <c r="D96" s="24"/>
      <c r="E96" s="24"/>
      <c r="F96" s="24"/>
      <c r="G96" s="24"/>
      <c r="H96" s="24"/>
      <c r="J96" s="24"/>
      <c r="K96" s="24"/>
      <c r="L96" s="24"/>
      <c r="M96" s="24"/>
      <c r="O96" s="24"/>
      <c r="P96" s="24"/>
      <c r="Q96" s="24"/>
      <c r="R96" s="24"/>
      <c r="S96" s="24"/>
      <c r="T96" s="24"/>
      <c r="U96" s="2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113"/>
      <c r="BI96" s="4"/>
      <c r="BJ96" s="112"/>
      <c r="BK96" s="4"/>
      <c r="BL96" s="4"/>
      <c r="BM96" s="4"/>
      <c r="BN96" s="4"/>
      <c r="BO96" s="4"/>
      <c r="BP96" s="4"/>
    </row>
    <row r="97" spans="2:68" ht="15" hidden="1" customHeight="1" x14ac:dyDescent="0.25">
      <c r="B97" s="24"/>
      <c r="C97" s="24"/>
      <c r="D97" s="24"/>
      <c r="E97" s="24"/>
      <c r="F97" s="24"/>
      <c r="G97" s="24"/>
      <c r="H97" s="24"/>
      <c r="J97" s="24"/>
      <c r="K97" s="24"/>
      <c r="L97" s="24"/>
      <c r="M97" s="24"/>
      <c r="O97" s="24"/>
      <c r="P97" s="24"/>
      <c r="Q97" s="24"/>
      <c r="R97" s="24"/>
      <c r="S97" s="24"/>
      <c r="T97" s="24"/>
      <c r="U97" s="2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113"/>
      <c r="BI97" s="4"/>
      <c r="BJ97" s="112"/>
      <c r="BK97" s="4"/>
      <c r="BL97" s="4"/>
      <c r="BM97" s="4"/>
      <c r="BN97" s="4"/>
      <c r="BO97" s="4"/>
      <c r="BP97" s="4"/>
    </row>
    <row r="98" spans="2:68" ht="15" hidden="1" customHeight="1" x14ac:dyDescent="0.25">
      <c r="B98" s="24"/>
      <c r="C98" s="24"/>
      <c r="D98" s="24"/>
      <c r="E98" s="24"/>
      <c r="F98" s="24"/>
      <c r="G98" s="24"/>
      <c r="H98" s="24"/>
      <c r="J98" s="24"/>
      <c r="K98" s="24"/>
      <c r="L98" s="24"/>
      <c r="M98" s="24"/>
      <c r="O98" s="24"/>
      <c r="P98" s="24"/>
      <c r="Q98" s="24"/>
      <c r="R98" s="24"/>
      <c r="S98" s="24"/>
      <c r="T98" s="24"/>
      <c r="U98" s="2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113"/>
      <c r="BI98" s="4"/>
      <c r="BJ98" s="112"/>
      <c r="BK98" s="4"/>
      <c r="BL98" s="4"/>
      <c r="BM98" s="4"/>
      <c r="BN98" s="4"/>
      <c r="BO98" s="4"/>
      <c r="BP98" s="4"/>
    </row>
    <row r="99" spans="2:68" ht="15" hidden="1" customHeight="1" x14ac:dyDescent="0.25">
      <c r="B99" s="24"/>
      <c r="C99" s="24"/>
      <c r="D99" s="24"/>
      <c r="E99" s="24"/>
      <c r="F99" s="24"/>
      <c r="G99" s="24"/>
      <c r="H99" s="24"/>
      <c r="J99" s="24"/>
      <c r="K99" s="24"/>
      <c r="L99" s="24"/>
      <c r="M99" s="24"/>
      <c r="O99" s="24"/>
      <c r="P99" s="24"/>
      <c r="Q99" s="24"/>
      <c r="R99" s="24"/>
      <c r="S99" s="24"/>
      <c r="T99" s="24"/>
      <c r="U99" s="2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113"/>
      <c r="BI99" s="4"/>
      <c r="BJ99" s="112"/>
      <c r="BK99" s="4"/>
      <c r="BL99" s="4"/>
      <c r="BM99" s="4"/>
      <c r="BN99" s="4"/>
      <c r="BO99" s="4"/>
      <c r="BP99" s="4"/>
    </row>
    <row r="100" spans="2:68" ht="15" hidden="1" customHeight="1" x14ac:dyDescent="0.25">
      <c r="B100" s="24"/>
      <c r="C100" s="24"/>
      <c r="D100" s="24"/>
      <c r="E100" s="24"/>
      <c r="F100" s="24"/>
      <c r="G100" s="24"/>
      <c r="H100" s="24"/>
      <c r="J100" s="24"/>
      <c r="K100" s="24"/>
      <c r="L100" s="24"/>
      <c r="M100" s="24"/>
      <c r="O100" s="24"/>
      <c r="P100" s="24"/>
      <c r="Q100" s="24"/>
      <c r="R100" s="24"/>
      <c r="S100" s="24"/>
      <c r="T100" s="24"/>
      <c r="U100" s="2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113"/>
      <c r="BI100" s="4"/>
      <c r="BJ100" s="112"/>
      <c r="BK100" s="4"/>
      <c r="BL100" s="4"/>
      <c r="BM100" s="4"/>
      <c r="BN100" s="4"/>
      <c r="BO100" s="4"/>
      <c r="BP100" s="4"/>
    </row>
    <row r="101" spans="2:68" ht="15" hidden="1" customHeight="1" x14ac:dyDescent="0.25">
      <c r="B101" s="24"/>
      <c r="C101" s="24"/>
      <c r="D101" s="24"/>
      <c r="E101" s="24"/>
      <c r="F101" s="24"/>
      <c r="G101" s="24"/>
      <c r="H101" s="24"/>
      <c r="J101" s="24"/>
      <c r="K101" s="24"/>
      <c r="L101" s="24"/>
      <c r="M101" s="24"/>
      <c r="O101" s="24"/>
      <c r="P101" s="24"/>
      <c r="Q101" s="24"/>
      <c r="R101" s="24"/>
      <c r="S101" s="24"/>
      <c r="T101" s="24"/>
      <c r="U101" s="2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113"/>
      <c r="BI101" s="4"/>
      <c r="BJ101" s="112"/>
      <c r="BK101" s="4"/>
      <c r="BL101" s="4"/>
      <c r="BM101" s="4"/>
      <c r="BN101" s="4"/>
      <c r="BO101" s="4"/>
      <c r="BP101" s="4"/>
    </row>
    <row r="102" spans="2:68" ht="15" hidden="1" customHeight="1" x14ac:dyDescent="0.25">
      <c r="B102" s="24"/>
      <c r="C102" s="24"/>
      <c r="D102" s="24"/>
      <c r="E102" s="24"/>
      <c r="F102" s="24"/>
      <c r="G102" s="24"/>
      <c r="H102" s="24"/>
      <c r="J102" s="24"/>
      <c r="K102" s="24"/>
      <c r="L102" s="24"/>
      <c r="M102" s="24"/>
      <c r="O102" s="24"/>
      <c r="P102" s="24"/>
      <c r="Q102" s="24"/>
      <c r="R102" s="24"/>
      <c r="S102" s="24"/>
      <c r="T102" s="24"/>
      <c r="U102" s="2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13"/>
      <c r="BI102" s="4"/>
      <c r="BJ102" s="112"/>
      <c r="BK102" s="4"/>
      <c r="BL102" s="4"/>
      <c r="BM102" s="4"/>
      <c r="BN102" s="4"/>
      <c r="BO102" s="4"/>
      <c r="BP102" s="4"/>
    </row>
    <row r="103" spans="2:68" ht="15" hidden="1" customHeight="1" x14ac:dyDescent="0.25">
      <c r="B103" s="24"/>
      <c r="C103" s="24"/>
      <c r="D103" s="24"/>
      <c r="E103" s="24"/>
      <c r="F103" s="24"/>
      <c r="G103" s="24"/>
      <c r="H103" s="24"/>
      <c r="J103" s="24"/>
      <c r="K103" s="24"/>
      <c r="L103" s="24"/>
      <c r="M103" s="24"/>
      <c r="O103" s="24"/>
      <c r="P103" s="24"/>
      <c r="Q103" s="24"/>
      <c r="R103" s="24"/>
      <c r="S103" s="24"/>
      <c r="T103" s="24"/>
      <c r="U103" s="2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113"/>
      <c r="BI103" s="4"/>
      <c r="BJ103" s="112"/>
      <c r="BK103" s="4"/>
      <c r="BL103" s="4"/>
      <c r="BM103" s="4"/>
      <c r="BN103" s="4"/>
      <c r="BO103" s="4"/>
      <c r="BP103" s="4"/>
    </row>
    <row r="104" spans="2:68" ht="15" hidden="1" customHeight="1" x14ac:dyDescent="0.25">
      <c r="B104" s="24"/>
      <c r="C104" s="24"/>
      <c r="D104" s="24"/>
      <c r="E104" s="24"/>
      <c r="F104" s="24"/>
      <c r="G104" s="24"/>
      <c r="H104" s="24"/>
      <c r="J104" s="24"/>
      <c r="K104" s="24"/>
      <c r="L104" s="24"/>
      <c r="M104" s="24"/>
      <c r="O104" s="24"/>
      <c r="P104" s="24"/>
      <c r="Q104" s="24"/>
      <c r="R104" s="24"/>
      <c r="S104" s="24"/>
      <c r="T104" s="24"/>
      <c r="U104" s="2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113"/>
      <c r="BI104" s="4"/>
      <c r="BJ104" s="112"/>
      <c r="BK104" s="4"/>
      <c r="BL104" s="4"/>
      <c r="BM104" s="4"/>
      <c r="BN104" s="4"/>
      <c r="BO104" s="4"/>
      <c r="BP104" s="4"/>
    </row>
    <row r="105" spans="2:68" ht="15" hidden="1" customHeight="1" x14ac:dyDescent="0.25">
      <c r="B105" s="24"/>
      <c r="C105" s="24"/>
      <c r="D105" s="24"/>
      <c r="E105" s="24"/>
      <c r="F105" s="24"/>
      <c r="G105" s="24"/>
      <c r="H105" s="24"/>
      <c r="J105" s="24"/>
      <c r="K105" s="24"/>
      <c r="L105" s="24"/>
      <c r="M105" s="24"/>
      <c r="O105" s="24"/>
      <c r="P105" s="24"/>
      <c r="Q105" s="24"/>
      <c r="R105" s="24"/>
      <c r="S105" s="24"/>
      <c r="T105" s="24"/>
      <c r="U105" s="2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113"/>
      <c r="BI105" s="4"/>
      <c r="BJ105" s="112"/>
      <c r="BK105" s="4"/>
      <c r="BL105" s="4"/>
      <c r="BM105" s="4"/>
      <c r="BN105" s="4"/>
      <c r="BO105" s="4"/>
      <c r="BP105" s="4"/>
    </row>
    <row r="106" spans="2:68" ht="15" hidden="1" customHeight="1" x14ac:dyDescent="0.25">
      <c r="B106" s="24"/>
      <c r="C106" s="24"/>
      <c r="D106" s="24"/>
      <c r="E106" s="24"/>
      <c r="F106" s="24"/>
      <c r="G106" s="24"/>
      <c r="H106" s="24"/>
      <c r="J106" s="24"/>
      <c r="K106" s="24"/>
      <c r="L106" s="24"/>
      <c r="M106" s="24"/>
      <c r="O106" s="24"/>
      <c r="P106" s="24"/>
      <c r="Q106" s="24"/>
      <c r="R106" s="24"/>
      <c r="S106" s="24"/>
      <c r="T106" s="24"/>
      <c r="U106" s="2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113"/>
      <c r="BI106" s="4"/>
      <c r="BJ106" s="112"/>
      <c r="BK106" s="4"/>
      <c r="BL106" s="4"/>
      <c r="BM106" s="4"/>
      <c r="BN106" s="4"/>
      <c r="BO106" s="4"/>
      <c r="BP106" s="4"/>
    </row>
    <row r="107" spans="2:68" ht="15" hidden="1" customHeight="1" x14ac:dyDescent="0.25">
      <c r="B107" s="24"/>
      <c r="C107" s="24"/>
      <c r="D107" s="24"/>
      <c r="E107" s="24"/>
      <c r="F107" s="24"/>
      <c r="G107" s="24"/>
      <c r="H107" s="24"/>
      <c r="J107" s="24"/>
      <c r="K107" s="24"/>
      <c r="L107" s="24"/>
      <c r="M107" s="24"/>
      <c r="O107" s="24"/>
      <c r="P107" s="24"/>
      <c r="Q107" s="24"/>
      <c r="R107" s="24"/>
      <c r="S107" s="24"/>
      <c r="T107" s="24"/>
      <c r="U107" s="2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113"/>
      <c r="BI107" s="4"/>
      <c r="BJ107" s="112"/>
      <c r="BK107" s="4"/>
      <c r="BL107" s="4"/>
      <c r="BM107" s="4"/>
      <c r="BN107" s="4"/>
      <c r="BO107" s="4"/>
      <c r="BP107" s="4"/>
    </row>
    <row r="108" spans="2:68" ht="15" hidden="1" customHeight="1" x14ac:dyDescent="0.25">
      <c r="B108" s="24"/>
      <c r="C108" s="24"/>
      <c r="D108" s="24"/>
      <c r="E108" s="24"/>
      <c r="F108" s="24"/>
      <c r="G108" s="24"/>
      <c r="H108" s="24"/>
      <c r="J108" s="24"/>
      <c r="K108" s="24"/>
      <c r="L108" s="24"/>
      <c r="M108" s="24"/>
      <c r="O108" s="24"/>
      <c r="P108" s="24"/>
      <c r="Q108" s="24"/>
      <c r="R108" s="24"/>
      <c r="S108" s="24"/>
      <c r="T108" s="24"/>
      <c r="U108" s="2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113"/>
      <c r="BI108" s="4"/>
      <c r="BJ108" s="112"/>
      <c r="BK108" s="4"/>
      <c r="BL108" s="4"/>
      <c r="BM108" s="4"/>
      <c r="BN108" s="4"/>
      <c r="BO108" s="4"/>
      <c r="BP108" s="4"/>
    </row>
    <row r="109" spans="2:68" ht="15" hidden="1" customHeight="1" x14ac:dyDescent="0.25">
      <c r="B109" s="24"/>
      <c r="C109" s="24"/>
      <c r="D109" s="24"/>
      <c r="E109" s="24"/>
      <c r="F109" s="24"/>
      <c r="G109" s="24"/>
      <c r="H109" s="24"/>
      <c r="J109" s="24"/>
      <c r="K109" s="24"/>
      <c r="L109" s="24"/>
      <c r="M109" s="24"/>
      <c r="O109" s="24"/>
      <c r="P109" s="24"/>
      <c r="Q109" s="24"/>
      <c r="R109" s="24"/>
      <c r="S109" s="24"/>
      <c r="T109" s="24"/>
      <c r="U109" s="2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113"/>
      <c r="BI109" s="4"/>
      <c r="BJ109" s="112"/>
      <c r="BK109" s="4"/>
      <c r="BL109" s="4"/>
      <c r="BM109" s="4"/>
      <c r="BN109" s="4"/>
      <c r="BO109" s="4"/>
      <c r="BP109" s="4"/>
    </row>
    <row r="110" spans="2:68" ht="15" hidden="1" customHeight="1" x14ac:dyDescent="0.25">
      <c r="B110" s="24"/>
      <c r="C110" s="24"/>
      <c r="D110" s="24"/>
      <c r="E110" s="24"/>
      <c r="F110" s="24"/>
      <c r="G110" s="24"/>
      <c r="H110" s="24"/>
      <c r="J110" s="24"/>
      <c r="K110" s="24"/>
      <c r="L110" s="24"/>
      <c r="M110" s="24"/>
      <c r="O110" s="24"/>
      <c r="P110" s="24"/>
      <c r="Q110" s="24"/>
      <c r="R110" s="24"/>
      <c r="S110" s="24"/>
      <c r="T110" s="24"/>
      <c r="U110" s="2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13"/>
      <c r="BI110" s="4"/>
      <c r="BJ110" s="112"/>
      <c r="BK110" s="4"/>
      <c r="BL110" s="4"/>
      <c r="BM110" s="4"/>
      <c r="BN110" s="4"/>
      <c r="BO110" s="4"/>
      <c r="BP110" s="4"/>
    </row>
    <row r="111" spans="2:68" ht="15" hidden="1" customHeight="1" x14ac:dyDescent="0.25">
      <c r="B111" s="24"/>
      <c r="C111" s="24"/>
      <c r="D111" s="24"/>
      <c r="E111" s="24"/>
      <c r="F111" s="24"/>
      <c r="G111" s="24"/>
      <c r="H111" s="24"/>
      <c r="J111" s="24"/>
      <c r="K111" s="24"/>
      <c r="L111" s="24"/>
      <c r="M111" s="24"/>
      <c r="O111" s="24"/>
      <c r="P111" s="24"/>
      <c r="Q111" s="24"/>
      <c r="R111" s="24"/>
      <c r="S111" s="24"/>
      <c r="T111" s="24"/>
      <c r="U111" s="2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113"/>
      <c r="BI111" s="4"/>
      <c r="BJ111" s="112"/>
      <c r="BK111" s="4"/>
      <c r="BL111" s="4"/>
      <c r="BM111" s="4"/>
      <c r="BN111" s="4"/>
      <c r="BO111" s="4"/>
      <c r="BP111" s="4"/>
    </row>
    <row r="112" spans="2:68" ht="15" hidden="1" customHeight="1" x14ac:dyDescent="0.25">
      <c r="B112" s="24"/>
      <c r="C112" s="24"/>
      <c r="D112" s="24"/>
      <c r="E112" s="24"/>
      <c r="F112" s="24"/>
      <c r="G112" s="24"/>
      <c r="H112" s="24"/>
      <c r="J112" s="24"/>
      <c r="K112" s="24"/>
      <c r="L112" s="24"/>
      <c r="M112" s="24"/>
      <c r="O112" s="24"/>
      <c r="P112" s="24"/>
      <c r="Q112" s="24"/>
      <c r="R112" s="24"/>
      <c r="S112" s="24"/>
      <c r="T112" s="24"/>
      <c r="U112" s="2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13"/>
      <c r="BI112" s="4"/>
      <c r="BJ112" s="112"/>
      <c r="BK112" s="4"/>
      <c r="BL112" s="4"/>
      <c r="BM112" s="4"/>
      <c r="BN112" s="4"/>
      <c r="BO112" s="4"/>
      <c r="BP112" s="4"/>
    </row>
    <row r="113" spans="2:68" ht="15" hidden="1" customHeight="1" x14ac:dyDescent="0.25">
      <c r="B113" s="24"/>
      <c r="C113" s="24"/>
      <c r="D113" s="24"/>
      <c r="E113" s="24"/>
      <c r="F113" s="24"/>
      <c r="G113" s="24"/>
      <c r="H113" s="24"/>
      <c r="J113" s="24"/>
      <c r="K113" s="24"/>
      <c r="L113" s="24"/>
      <c r="M113" s="24"/>
      <c r="O113" s="24"/>
      <c r="P113" s="24"/>
      <c r="Q113" s="24"/>
      <c r="R113" s="24"/>
      <c r="S113" s="24"/>
      <c r="T113" s="24"/>
      <c r="U113" s="2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13"/>
      <c r="BI113" s="4"/>
      <c r="BJ113" s="112"/>
      <c r="BK113" s="4"/>
      <c r="BL113" s="4"/>
      <c r="BM113" s="4"/>
      <c r="BN113" s="4"/>
      <c r="BO113" s="4"/>
      <c r="BP113" s="4"/>
    </row>
    <row r="114" spans="2:68" ht="15" hidden="1" customHeight="1" x14ac:dyDescent="0.25">
      <c r="B114" s="24"/>
      <c r="C114" s="24"/>
      <c r="D114" s="24"/>
      <c r="E114" s="24"/>
      <c r="F114" s="24"/>
      <c r="G114" s="24"/>
      <c r="H114" s="24"/>
      <c r="J114" s="24"/>
      <c r="K114" s="24"/>
      <c r="L114" s="24"/>
      <c r="M114" s="24"/>
      <c r="O114" s="24"/>
      <c r="P114" s="24"/>
      <c r="Q114" s="24"/>
      <c r="R114" s="24"/>
      <c r="S114" s="24"/>
      <c r="T114" s="24"/>
      <c r="U114" s="2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113"/>
      <c r="BI114" s="4"/>
      <c r="BJ114" s="112"/>
      <c r="BK114" s="4"/>
      <c r="BL114" s="4"/>
      <c r="BM114" s="4"/>
      <c r="BN114" s="4"/>
      <c r="BO114" s="4"/>
      <c r="BP114" s="4"/>
    </row>
    <row r="115" spans="2:68" ht="15" hidden="1" customHeight="1" x14ac:dyDescent="0.25">
      <c r="B115" s="24"/>
      <c r="C115" s="24"/>
      <c r="D115" s="24"/>
      <c r="E115" s="24"/>
      <c r="F115" s="24"/>
      <c r="G115" s="24"/>
      <c r="H115" s="24"/>
      <c r="J115" s="24"/>
      <c r="K115" s="24"/>
      <c r="L115" s="24"/>
      <c r="M115" s="24"/>
      <c r="O115" s="24"/>
      <c r="P115" s="24"/>
      <c r="Q115" s="24"/>
      <c r="R115" s="24"/>
      <c r="S115" s="24"/>
      <c r="T115" s="24"/>
      <c r="U115" s="2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113"/>
      <c r="BI115" s="4"/>
      <c r="BJ115" s="112"/>
      <c r="BK115" s="4"/>
      <c r="BL115" s="4"/>
      <c r="BM115" s="4"/>
      <c r="BN115" s="4"/>
      <c r="BO115" s="4"/>
      <c r="BP115" s="4"/>
    </row>
    <row r="116" spans="2:68" ht="15" hidden="1" customHeight="1" x14ac:dyDescent="0.25">
      <c r="B116" s="24"/>
      <c r="C116" s="24"/>
      <c r="D116" s="24"/>
      <c r="E116" s="24"/>
      <c r="F116" s="24"/>
      <c r="G116" s="24"/>
      <c r="H116" s="24"/>
      <c r="J116" s="24"/>
      <c r="K116" s="24"/>
      <c r="L116" s="24"/>
      <c r="M116" s="24"/>
      <c r="O116" s="24"/>
      <c r="P116" s="24"/>
      <c r="Q116" s="24"/>
      <c r="R116" s="24"/>
      <c r="S116" s="24"/>
      <c r="T116" s="24"/>
      <c r="U116" s="2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113"/>
      <c r="BI116" s="4"/>
      <c r="BJ116" s="112"/>
      <c r="BK116" s="4"/>
      <c r="BL116" s="4"/>
      <c r="BM116" s="4"/>
      <c r="BN116" s="4"/>
      <c r="BO116" s="4"/>
      <c r="BP116" s="4"/>
    </row>
    <row r="117" spans="2:68" ht="15" hidden="1" customHeight="1" x14ac:dyDescent="0.25">
      <c r="B117" s="24"/>
      <c r="C117" s="24"/>
      <c r="D117" s="24"/>
      <c r="E117" s="24"/>
      <c r="F117" s="24"/>
      <c r="G117" s="24"/>
      <c r="H117" s="24"/>
      <c r="J117" s="24"/>
      <c r="K117" s="24"/>
      <c r="L117" s="24"/>
      <c r="M117" s="24"/>
      <c r="O117" s="24"/>
      <c r="P117" s="24"/>
      <c r="Q117" s="24"/>
      <c r="R117" s="24"/>
      <c r="S117" s="24"/>
      <c r="T117" s="24"/>
      <c r="U117" s="2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113"/>
      <c r="BI117" s="4"/>
      <c r="BJ117" s="112"/>
      <c r="BK117" s="4"/>
      <c r="BL117" s="4"/>
      <c r="BM117" s="4"/>
      <c r="BN117" s="4"/>
      <c r="BO117" s="4"/>
      <c r="BP117" s="4"/>
    </row>
    <row r="118" spans="2:68" ht="15" hidden="1" customHeight="1" x14ac:dyDescent="0.25">
      <c r="B118" s="24"/>
      <c r="C118" s="24"/>
      <c r="D118" s="24"/>
      <c r="E118" s="24"/>
      <c r="F118" s="24"/>
      <c r="G118" s="24"/>
      <c r="H118" s="24"/>
      <c r="J118" s="24"/>
      <c r="K118" s="24"/>
      <c r="L118" s="24"/>
      <c r="M118" s="24"/>
      <c r="O118" s="24"/>
      <c r="P118" s="24"/>
      <c r="Q118" s="24"/>
      <c r="R118" s="24"/>
      <c r="S118" s="24"/>
      <c r="T118" s="24"/>
      <c r="U118" s="2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113"/>
      <c r="BI118" s="4"/>
      <c r="BJ118" s="112"/>
      <c r="BK118" s="4"/>
      <c r="BL118" s="4"/>
      <c r="BM118" s="4"/>
      <c r="BN118" s="4"/>
      <c r="BO118" s="4"/>
      <c r="BP118" s="4"/>
    </row>
    <row r="119" spans="2:68" ht="15" hidden="1" customHeight="1" x14ac:dyDescent="0.25">
      <c r="B119" s="24"/>
      <c r="C119" s="24"/>
      <c r="D119" s="24"/>
      <c r="E119" s="24"/>
      <c r="F119" s="24"/>
      <c r="G119" s="24"/>
      <c r="H119" s="24"/>
      <c r="J119" s="24"/>
      <c r="K119" s="24"/>
      <c r="L119" s="24"/>
      <c r="M119" s="24"/>
      <c r="O119" s="24"/>
      <c r="P119" s="24"/>
      <c r="Q119" s="24"/>
      <c r="R119" s="24"/>
      <c r="S119" s="24"/>
      <c r="T119" s="24"/>
      <c r="U119" s="2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113"/>
      <c r="BI119" s="4"/>
      <c r="BJ119" s="112"/>
      <c r="BK119" s="4"/>
      <c r="BL119" s="4"/>
      <c r="BM119" s="4"/>
      <c r="BN119" s="4"/>
      <c r="BO119" s="4"/>
      <c r="BP119" s="4"/>
    </row>
    <row r="120" spans="2:68" ht="15" hidden="1" customHeight="1" x14ac:dyDescent="0.25">
      <c r="B120" s="24"/>
      <c r="C120" s="24"/>
      <c r="D120" s="24"/>
      <c r="E120" s="24"/>
      <c r="F120" s="24"/>
      <c r="G120" s="24"/>
      <c r="H120" s="24"/>
      <c r="J120" s="24"/>
      <c r="K120" s="24"/>
      <c r="L120" s="24"/>
      <c r="M120" s="24"/>
      <c r="O120" s="24"/>
      <c r="P120" s="24"/>
      <c r="Q120" s="24"/>
      <c r="R120" s="24"/>
      <c r="S120" s="24"/>
      <c r="T120" s="24"/>
      <c r="U120" s="2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113"/>
      <c r="BI120" s="4"/>
      <c r="BJ120" s="112"/>
      <c r="BK120" s="4"/>
      <c r="BL120" s="4"/>
      <c r="BM120" s="4"/>
      <c r="BN120" s="4"/>
      <c r="BO120" s="4"/>
      <c r="BP120" s="4"/>
    </row>
    <row r="121" spans="2:68" ht="15" hidden="1" customHeight="1" x14ac:dyDescent="0.25">
      <c r="B121" s="24"/>
      <c r="C121" s="24"/>
      <c r="D121" s="24"/>
      <c r="E121" s="24"/>
      <c r="F121" s="24"/>
      <c r="G121" s="24"/>
      <c r="H121" s="24"/>
      <c r="J121" s="24"/>
      <c r="K121" s="24"/>
      <c r="L121" s="24"/>
      <c r="M121" s="24"/>
      <c r="O121" s="24"/>
      <c r="P121" s="24"/>
      <c r="Q121" s="24"/>
      <c r="R121" s="24"/>
      <c r="S121" s="24"/>
      <c r="T121" s="24"/>
      <c r="U121" s="2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113"/>
      <c r="BI121" s="4"/>
      <c r="BJ121" s="112"/>
      <c r="BK121" s="4"/>
      <c r="BL121" s="4"/>
      <c r="BM121" s="4"/>
      <c r="BN121" s="4"/>
      <c r="BO121" s="4"/>
      <c r="BP121" s="4"/>
    </row>
    <row r="122" spans="2:68" ht="15" hidden="1" customHeight="1" x14ac:dyDescent="0.25">
      <c r="B122" s="24"/>
      <c r="C122" s="24"/>
      <c r="D122" s="24"/>
      <c r="E122" s="24"/>
      <c r="F122" s="24"/>
      <c r="G122" s="24"/>
      <c r="H122" s="24"/>
      <c r="J122" s="24"/>
      <c r="K122" s="24"/>
      <c r="L122" s="24"/>
      <c r="M122" s="24"/>
      <c r="O122" s="24"/>
      <c r="P122" s="24"/>
      <c r="Q122" s="24"/>
      <c r="R122" s="24"/>
      <c r="S122" s="24"/>
      <c r="T122" s="24"/>
      <c r="U122" s="2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113"/>
      <c r="BI122" s="4"/>
      <c r="BJ122" s="112"/>
      <c r="BK122" s="4"/>
      <c r="BL122" s="4"/>
      <c r="BM122" s="4"/>
      <c r="BN122" s="4"/>
      <c r="BO122" s="4"/>
      <c r="BP122" s="4"/>
    </row>
    <row r="123" spans="2:68" ht="15" hidden="1" customHeight="1" x14ac:dyDescent="0.25">
      <c r="B123" s="24"/>
      <c r="C123" s="24"/>
      <c r="D123" s="24"/>
      <c r="E123" s="24"/>
      <c r="F123" s="24"/>
      <c r="G123" s="24"/>
      <c r="H123" s="24"/>
      <c r="J123" s="24"/>
      <c r="K123" s="24"/>
      <c r="L123" s="24"/>
      <c r="M123" s="24"/>
      <c r="O123" s="24"/>
      <c r="P123" s="24"/>
      <c r="Q123" s="24"/>
      <c r="R123" s="24"/>
      <c r="S123" s="24"/>
      <c r="T123" s="24"/>
      <c r="U123" s="2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113"/>
      <c r="BI123" s="4"/>
      <c r="BJ123" s="112"/>
      <c r="BK123" s="4"/>
      <c r="BL123" s="4"/>
      <c r="BM123" s="4"/>
      <c r="BN123" s="4"/>
      <c r="BO123" s="4"/>
      <c r="BP123" s="4"/>
    </row>
    <row r="124" spans="2:68" ht="15" hidden="1" customHeight="1" x14ac:dyDescent="0.25">
      <c r="B124" s="24"/>
      <c r="C124" s="24"/>
      <c r="D124" s="24"/>
      <c r="E124" s="24"/>
      <c r="F124" s="24"/>
      <c r="G124" s="24"/>
      <c r="H124" s="24"/>
      <c r="J124" s="24"/>
      <c r="K124" s="24"/>
      <c r="L124" s="24"/>
      <c r="M124" s="24"/>
      <c r="O124" s="24"/>
      <c r="P124" s="24"/>
      <c r="Q124" s="24"/>
      <c r="R124" s="24"/>
      <c r="S124" s="24"/>
      <c r="T124" s="24"/>
      <c r="U124" s="2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113"/>
      <c r="BI124" s="4"/>
      <c r="BJ124" s="112"/>
      <c r="BK124" s="4"/>
      <c r="BL124" s="4"/>
      <c r="BM124" s="4"/>
      <c r="BN124" s="4"/>
      <c r="BO124" s="4"/>
      <c r="BP124" s="4"/>
    </row>
    <row r="125" spans="2:68" ht="15" hidden="1" customHeight="1" x14ac:dyDescent="0.25">
      <c r="B125" s="24"/>
      <c r="C125" s="24"/>
      <c r="D125" s="24"/>
      <c r="E125" s="24"/>
      <c r="F125" s="24"/>
      <c r="G125" s="24"/>
      <c r="H125" s="24"/>
      <c r="J125" s="24"/>
      <c r="K125" s="24"/>
      <c r="L125" s="24"/>
      <c r="M125" s="24"/>
      <c r="O125" s="24"/>
      <c r="P125" s="24"/>
      <c r="Q125" s="24"/>
      <c r="R125" s="24"/>
      <c r="S125" s="24"/>
      <c r="T125" s="24"/>
      <c r="U125" s="2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113"/>
      <c r="BI125" s="4"/>
      <c r="BJ125" s="112"/>
      <c r="BK125" s="4"/>
      <c r="BL125" s="4"/>
      <c r="BM125" s="4"/>
      <c r="BN125" s="4"/>
      <c r="BO125" s="4"/>
      <c r="BP125" s="4"/>
    </row>
    <row r="126" spans="2:68" ht="15" hidden="1" customHeight="1" x14ac:dyDescent="0.25">
      <c r="B126" s="24"/>
      <c r="C126" s="24"/>
      <c r="D126" s="24"/>
      <c r="E126" s="24"/>
      <c r="F126" s="24"/>
      <c r="G126" s="24"/>
      <c r="H126" s="24"/>
      <c r="J126" s="24"/>
      <c r="K126" s="24"/>
      <c r="L126" s="24"/>
      <c r="M126" s="24"/>
      <c r="O126" s="24"/>
      <c r="P126" s="24"/>
      <c r="Q126" s="24"/>
      <c r="R126" s="24"/>
      <c r="S126" s="24"/>
      <c r="T126" s="24"/>
      <c r="U126" s="2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113"/>
      <c r="BI126" s="4"/>
      <c r="BJ126" s="112"/>
      <c r="BK126" s="4"/>
      <c r="BL126" s="4"/>
      <c r="BM126" s="4"/>
      <c r="BN126" s="4"/>
      <c r="BO126" s="4"/>
      <c r="BP126" s="4"/>
    </row>
    <row r="127" spans="2:68" ht="15" hidden="1" customHeight="1" x14ac:dyDescent="0.25">
      <c r="B127" s="24"/>
      <c r="C127" s="24"/>
      <c r="D127" s="24"/>
      <c r="E127" s="24"/>
      <c r="F127" s="24"/>
      <c r="G127" s="24"/>
      <c r="H127" s="24"/>
      <c r="J127" s="24"/>
      <c r="K127" s="24"/>
      <c r="L127" s="24"/>
      <c r="M127" s="24"/>
      <c r="O127" s="24"/>
      <c r="P127" s="24"/>
      <c r="Q127" s="24"/>
      <c r="R127" s="24"/>
      <c r="S127" s="24"/>
      <c r="T127" s="24"/>
      <c r="U127" s="2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113"/>
      <c r="BI127" s="4"/>
      <c r="BJ127" s="112"/>
      <c r="BK127" s="4"/>
      <c r="BL127" s="4"/>
      <c r="BM127" s="4"/>
      <c r="BN127" s="4"/>
      <c r="BO127" s="4"/>
      <c r="BP127" s="4"/>
    </row>
    <row r="128" spans="2:68" ht="15" hidden="1" customHeight="1" x14ac:dyDescent="0.25">
      <c r="B128" s="24"/>
      <c r="C128" s="24"/>
      <c r="D128" s="24"/>
      <c r="E128" s="24"/>
      <c r="F128" s="24"/>
      <c r="G128" s="24"/>
      <c r="H128" s="24"/>
      <c r="J128" s="24"/>
      <c r="K128" s="24"/>
      <c r="L128" s="24"/>
      <c r="M128" s="24"/>
      <c r="O128" s="24"/>
      <c r="P128" s="24"/>
      <c r="Q128" s="24"/>
      <c r="R128" s="24"/>
      <c r="S128" s="24"/>
      <c r="T128" s="24"/>
      <c r="U128" s="2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113"/>
      <c r="BI128" s="4"/>
      <c r="BJ128" s="112"/>
      <c r="BK128" s="4"/>
      <c r="BL128" s="4"/>
      <c r="BM128" s="4"/>
      <c r="BN128" s="4"/>
      <c r="BO128" s="4"/>
      <c r="BP128" s="4"/>
    </row>
    <row r="129" spans="2:68" ht="15" hidden="1" customHeight="1" x14ac:dyDescent="0.25">
      <c r="B129" s="24"/>
      <c r="C129" s="24"/>
      <c r="D129" s="24"/>
      <c r="E129" s="24"/>
      <c r="F129" s="24"/>
      <c r="G129" s="24"/>
      <c r="H129" s="24"/>
      <c r="J129" s="24"/>
      <c r="K129" s="24"/>
      <c r="L129" s="24"/>
      <c r="M129" s="24"/>
      <c r="O129" s="24"/>
      <c r="P129" s="24"/>
      <c r="Q129" s="24"/>
      <c r="R129" s="24"/>
      <c r="S129" s="24"/>
      <c r="T129" s="24"/>
      <c r="U129" s="2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113"/>
      <c r="BI129" s="4"/>
      <c r="BJ129" s="112"/>
      <c r="BK129" s="4"/>
      <c r="BL129" s="4"/>
      <c r="BM129" s="4"/>
      <c r="BN129" s="4"/>
      <c r="BO129" s="4"/>
      <c r="BP129" s="4"/>
    </row>
    <row r="130" spans="2:68" ht="15" hidden="1" customHeight="1" x14ac:dyDescent="0.25">
      <c r="B130" s="24"/>
      <c r="C130" s="24"/>
      <c r="D130" s="24"/>
      <c r="E130" s="24"/>
      <c r="F130" s="24"/>
      <c r="G130" s="24"/>
      <c r="H130" s="24"/>
      <c r="J130" s="24"/>
      <c r="K130" s="24"/>
      <c r="L130" s="24"/>
      <c r="M130" s="24"/>
      <c r="O130" s="24"/>
      <c r="P130" s="24"/>
      <c r="Q130" s="24"/>
      <c r="R130" s="24"/>
      <c r="S130" s="24"/>
      <c r="T130" s="24"/>
      <c r="U130" s="2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113"/>
      <c r="BI130" s="4"/>
      <c r="BJ130" s="112"/>
      <c r="BK130" s="4"/>
      <c r="BL130" s="4"/>
      <c r="BM130" s="4"/>
      <c r="BN130" s="4"/>
      <c r="BO130" s="4"/>
      <c r="BP130" s="4"/>
    </row>
    <row r="131" spans="2:68" ht="15" hidden="1" customHeight="1" x14ac:dyDescent="0.25">
      <c r="B131" s="24"/>
      <c r="C131" s="24"/>
      <c r="D131" s="24"/>
      <c r="E131" s="24"/>
      <c r="F131" s="24"/>
      <c r="G131" s="24"/>
      <c r="H131" s="24"/>
      <c r="J131" s="24"/>
      <c r="K131" s="24"/>
      <c r="L131" s="24"/>
      <c r="M131" s="24"/>
      <c r="O131" s="24"/>
      <c r="P131" s="24"/>
      <c r="Q131" s="24"/>
      <c r="R131" s="24"/>
      <c r="S131" s="24"/>
      <c r="T131" s="24"/>
      <c r="U131" s="2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113"/>
      <c r="BI131" s="4"/>
      <c r="BJ131" s="112"/>
      <c r="BK131" s="4"/>
      <c r="BL131" s="4"/>
      <c r="BM131" s="4"/>
      <c r="BN131" s="4"/>
      <c r="BO131" s="4"/>
      <c r="BP131" s="4"/>
    </row>
    <row r="132" spans="2:68" ht="15" hidden="1" customHeight="1" x14ac:dyDescent="0.25">
      <c r="B132" s="24"/>
      <c r="C132" s="24"/>
      <c r="D132" s="24"/>
      <c r="E132" s="24"/>
      <c r="F132" s="24"/>
      <c r="G132" s="24"/>
      <c r="H132" s="24"/>
      <c r="J132" s="24"/>
      <c r="K132" s="24"/>
      <c r="L132" s="24"/>
      <c r="M132" s="24"/>
      <c r="O132" s="24"/>
      <c r="P132" s="24"/>
      <c r="Q132" s="24"/>
      <c r="R132" s="24"/>
      <c r="S132" s="24"/>
      <c r="T132" s="24"/>
      <c r="U132" s="2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113"/>
      <c r="BI132" s="4"/>
      <c r="BJ132" s="112"/>
      <c r="BK132" s="4"/>
      <c r="BL132" s="4"/>
      <c r="BM132" s="4"/>
      <c r="BN132" s="4"/>
      <c r="BO132" s="4"/>
      <c r="BP132" s="4"/>
    </row>
    <row r="133" spans="2:68" ht="15" hidden="1" customHeight="1" x14ac:dyDescent="0.25">
      <c r="B133" s="24"/>
      <c r="C133" s="24"/>
      <c r="D133" s="24"/>
      <c r="E133" s="24"/>
      <c r="F133" s="24"/>
      <c r="G133" s="24"/>
      <c r="H133" s="24"/>
      <c r="J133" s="24"/>
      <c r="K133" s="24"/>
      <c r="L133" s="24"/>
      <c r="M133" s="24"/>
      <c r="O133" s="24"/>
      <c r="P133" s="24"/>
      <c r="Q133" s="24"/>
      <c r="R133" s="24"/>
      <c r="S133" s="24"/>
      <c r="T133" s="24"/>
      <c r="U133" s="2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113"/>
      <c r="BI133" s="4"/>
      <c r="BJ133" s="112"/>
      <c r="BK133" s="4"/>
      <c r="BL133" s="4"/>
      <c r="BM133" s="4"/>
      <c r="BN133" s="4"/>
      <c r="BO133" s="4"/>
      <c r="BP133" s="4"/>
    </row>
    <row r="134" spans="2:68" ht="15" hidden="1" customHeight="1" x14ac:dyDescent="0.25">
      <c r="B134" s="24"/>
      <c r="C134" s="24"/>
      <c r="D134" s="24"/>
      <c r="E134" s="24"/>
      <c r="F134" s="24"/>
      <c r="G134" s="24"/>
      <c r="H134" s="24"/>
      <c r="J134" s="24"/>
      <c r="K134" s="24"/>
      <c r="L134" s="24"/>
      <c r="M134" s="24"/>
      <c r="O134" s="24"/>
      <c r="P134" s="24"/>
      <c r="Q134" s="24"/>
      <c r="R134" s="24"/>
      <c r="S134" s="24"/>
      <c r="T134" s="24"/>
      <c r="U134" s="2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13"/>
      <c r="BI134" s="4"/>
      <c r="BJ134" s="112"/>
      <c r="BK134" s="4"/>
      <c r="BL134" s="4"/>
      <c r="BM134" s="4"/>
      <c r="BN134" s="4"/>
      <c r="BO134" s="4"/>
      <c r="BP134" s="4"/>
    </row>
    <row r="135" spans="2:68" ht="15" hidden="1" customHeight="1" x14ac:dyDescent="0.25">
      <c r="B135" s="24"/>
      <c r="C135" s="24"/>
      <c r="D135" s="24"/>
      <c r="E135" s="24"/>
      <c r="F135" s="24"/>
      <c r="G135" s="24"/>
      <c r="H135" s="24"/>
      <c r="J135" s="24"/>
      <c r="K135" s="24"/>
      <c r="L135" s="24"/>
      <c r="M135" s="24"/>
      <c r="O135" s="24"/>
      <c r="P135" s="24"/>
      <c r="Q135" s="24"/>
      <c r="R135" s="24"/>
      <c r="S135" s="24"/>
      <c r="T135" s="24"/>
      <c r="U135" s="2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113"/>
      <c r="BI135" s="4"/>
      <c r="BJ135" s="112"/>
      <c r="BK135" s="4"/>
      <c r="BL135" s="4"/>
      <c r="BM135" s="4"/>
      <c r="BN135" s="4"/>
      <c r="BO135" s="4"/>
      <c r="BP135" s="4"/>
    </row>
    <row r="136" spans="2:68" ht="15" hidden="1" customHeight="1" x14ac:dyDescent="0.25">
      <c r="B136" s="24"/>
      <c r="C136" s="24"/>
      <c r="D136" s="24"/>
      <c r="E136" s="24"/>
      <c r="F136" s="24"/>
      <c r="G136" s="24"/>
      <c r="H136" s="24"/>
      <c r="J136" s="24"/>
      <c r="K136" s="24"/>
      <c r="L136" s="24"/>
      <c r="M136" s="24"/>
      <c r="O136" s="24"/>
      <c r="P136" s="24"/>
      <c r="Q136" s="24"/>
      <c r="R136" s="24"/>
      <c r="S136" s="24"/>
      <c r="T136" s="24"/>
      <c r="U136" s="2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113"/>
      <c r="BI136" s="4"/>
      <c r="BJ136" s="112"/>
      <c r="BK136" s="4"/>
      <c r="BL136" s="4"/>
      <c r="BM136" s="4"/>
      <c r="BN136" s="4"/>
      <c r="BO136" s="4"/>
      <c r="BP136" s="4"/>
    </row>
    <row r="137" spans="2:68" ht="15" hidden="1" customHeight="1" x14ac:dyDescent="0.25">
      <c r="B137" s="24"/>
      <c r="C137" s="24"/>
      <c r="D137" s="24"/>
      <c r="E137" s="24"/>
      <c r="F137" s="24"/>
      <c r="G137" s="24"/>
      <c r="H137" s="24"/>
      <c r="J137" s="24"/>
      <c r="K137" s="24"/>
      <c r="L137" s="24"/>
      <c r="M137" s="24"/>
      <c r="O137" s="24"/>
      <c r="P137" s="24"/>
      <c r="Q137" s="24"/>
      <c r="R137" s="24"/>
      <c r="S137" s="24"/>
      <c r="T137" s="24"/>
      <c r="U137" s="2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113"/>
      <c r="BI137" s="4"/>
      <c r="BJ137" s="112"/>
      <c r="BK137" s="4"/>
      <c r="BL137" s="4"/>
      <c r="BM137" s="4"/>
      <c r="BN137" s="4"/>
      <c r="BO137" s="4"/>
      <c r="BP137" s="4"/>
    </row>
    <row r="138" spans="2:68" ht="15" hidden="1" customHeight="1" x14ac:dyDescent="0.25">
      <c r="B138" s="24"/>
      <c r="C138" s="24"/>
      <c r="D138" s="24"/>
      <c r="E138" s="24"/>
      <c r="F138" s="24"/>
      <c r="G138" s="24"/>
      <c r="H138" s="24"/>
      <c r="J138" s="24"/>
      <c r="K138" s="24"/>
      <c r="L138" s="24"/>
      <c r="M138" s="24"/>
      <c r="O138" s="24"/>
      <c r="P138" s="24"/>
      <c r="Q138" s="24"/>
      <c r="R138" s="24"/>
      <c r="S138" s="24"/>
      <c r="T138" s="24"/>
      <c r="U138" s="2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113"/>
      <c r="BI138" s="4"/>
      <c r="BJ138" s="112"/>
      <c r="BK138" s="4"/>
      <c r="BL138" s="4"/>
      <c r="BM138" s="4"/>
      <c r="BN138" s="4"/>
      <c r="BO138" s="4"/>
      <c r="BP138" s="4"/>
    </row>
    <row r="139" spans="2:68" ht="15" hidden="1" customHeight="1" x14ac:dyDescent="0.25">
      <c r="B139" s="24"/>
      <c r="C139" s="24"/>
      <c r="D139" s="24"/>
      <c r="E139" s="24"/>
      <c r="F139" s="24"/>
      <c r="G139" s="24"/>
      <c r="H139" s="24"/>
      <c r="J139" s="24"/>
      <c r="K139" s="24"/>
      <c r="L139" s="24"/>
      <c r="M139" s="24"/>
      <c r="O139" s="24"/>
      <c r="P139" s="24"/>
      <c r="Q139" s="24"/>
      <c r="R139" s="24"/>
      <c r="S139" s="24"/>
      <c r="T139" s="24"/>
      <c r="U139" s="2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113"/>
      <c r="BI139" s="4"/>
      <c r="BJ139" s="112"/>
      <c r="BK139" s="4"/>
      <c r="BL139" s="4"/>
      <c r="BM139" s="4"/>
      <c r="BN139" s="4"/>
      <c r="BO139" s="4"/>
      <c r="BP139" s="4"/>
    </row>
    <row r="140" spans="2:68" ht="15" hidden="1" customHeight="1" x14ac:dyDescent="0.25">
      <c r="B140" s="24"/>
      <c r="C140" s="24"/>
      <c r="D140" s="24"/>
      <c r="E140" s="24"/>
      <c r="F140" s="24"/>
      <c r="G140" s="24"/>
      <c r="H140" s="24"/>
      <c r="J140" s="24"/>
      <c r="K140" s="24"/>
      <c r="L140" s="24"/>
      <c r="M140" s="24"/>
      <c r="O140" s="24"/>
      <c r="P140" s="24"/>
      <c r="Q140" s="24"/>
      <c r="R140" s="24"/>
      <c r="S140" s="24"/>
      <c r="T140" s="24"/>
      <c r="U140" s="2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113"/>
      <c r="BI140" s="4"/>
      <c r="BJ140" s="112"/>
      <c r="BK140" s="4"/>
      <c r="BL140" s="4"/>
      <c r="BM140" s="4"/>
      <c r="BN140" s="4"/>
      <c r="BO140" s="4"/>
      <c r="BP140" s="4"/>
    </row>
    <row r="141" spans="2:68" ht="15" hidden="1" customHeight="1" x14ac:dyDescent="0.25">
      <c r="B141" s="24"/>
      <c r="C141" s="24"/>
      <c r="D141" s="24"/>
      <c r="E141" s="24"/>
      <c r="F141" s="24"/>
      <c r="G141" s="24"/>
      <c r="H141" s="24"/>
      <c r="J141" s="24"/>
      <c r="K141" s="24"/>
      <c r="L141" s="24"/>
      <c r="M141" s="24"/>
      <c r="O141" s="24"/>
      <c r="P141" s="24"/>
      <c r="Q141" s="24"/>
      <c r="R141" s="24"/>
      <c r="S141" s="24"/>
      <c r="T141" s="24"/>
      <c r="U141" s="2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113"/>
      <c r="BI141" s="4"/>
      <c r="BJ141" s="112"/>
      <c r="BK141" s="4"/>
      <c r="BL141" s="4"/>
      <c r="BM141" s="4"/>
      <c r="BN141" s="4"/>
      <c r="BO141" s="4"/>
      <c r="BP141" s="4"/>
    </row>
    <row r="142" spans="2:68" ht="15" hidden="1" customHeight="1" x14ac:dyDescent="0.25">
      <c r="B142" s="24"/>
      <c r="C142" s="24"/>
      <c r="D142" s="24"/>
      <c r="E142" s="24"/>
      <c r="F142" s="24"/>
      <c r="G142" s="24"/>
      <c r="H142" s="24"/>
      <c r="J142" s="24"/>
      <c r="K142" s="24"/>
      <c r="L142" s="24"/>
      <c r="M142" s="24"/>
      <c r="O142" s="24"/>
      <c r="P142" s="24"/>
      <c r="Q142" s="24"/>
      <c r="R142" s="24"/>
      <c r="S142" s="24"/>
      <c r="T142" s="24"/>
      <c r="U142" s="2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113"/>
      <c r="BI142" s="4"/>
      <c r="BJ142" s="112"/>
      <c r="BK142" s="4"/>
      <c r="BL142" s="4"/>
      <c r="BM142" s="4"/>
      <c r="BN142" s="4"/>
      <c r="BO142" s="4"/>
      <c r="BP142" s="4"/>
    </row>
    <row r="143" spans="2:68" ht="15" hidden="1" customHeight="1" x14ac:dyDescent="0.25">
      <c r="B143" s="24"/>
      <c r="C143" s="24"/>
      <c r="D143" s="24"/>
      <c r="E143" s="24"/>
      <c r="F143" s="24"/>
      <c r="G143" s="24"/>
      <c r="H143" s="24"/>
      <c r="J143" s="24"/>
      <c r="K143" s="24"/>
      <c r="L143" s="24"/>
      <c r="M143" s="24"/>
      <c r="O143" s="24"/>
      <c r="P143" s="24"/>
      <c r="Q143" s="24"/>
      <c r="R143" s="24"/>
      <c r="S143" s="24"/>
      <c r="T143" s="24"/>
      <c r="U143" s="2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113"/>
      <c r="BI143" s="4"/>
      <c r="BJ143" s="112"/>
      <c r="BK143" s="4"/>
      <c r="BL143" s="4"/>
      <c r="BM143" s="4"/>
      <c r="BN143" s="4"/>
      <c r="BO143" s="4"/>
      <c r="BP143" s="4"/>
    </row>
    <row r="144" spans="2:68" ht="15" hidden="1" customHeight="1" x14ac:dyDescent="0.25">
      <c r="B144" s="24"/>
      <c r="C144" s="24"/>
      <c r="D144" s="24"/>
      <c r="E144" s="24"/>
      <c r="F144" s="24"/>
      <c r="G144" s="24"/>
      <c r="H144" s="24"/>
      <c r="J144" s="24"/>
      <c r="K144" s="24"/>
      <c r="L144" s="24"/>
      <c r="M144" s="24"/>
      <c r="O144" s="24"/>
      <c r="P144" s="24"/>
      <c r="Q144" s="24"/>
      <c r="R144" s="24"/>
      <c r="S144" s="24"/>
      <c r="T144" s="24"/>
      <c r="U144" s="2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113"/>
      <c r="BI144" s="4"/>
      <c r="BJ144" s="112"/>
      <c r="BK144" s="4"/>
      <c r="BL144" s="4"/>
      <c r="BM144" s="4"/>
      <c r="BN144" s="4"/>
      <c r="BO144" s="4"/>
      <c r="BP144" s="4"/>
    </row>
    <row r="145" spans="2:68" ht="15" hidden="1" customHeight="1" x14ac:dyDescent="0.25">
      <c r="B145" s="24"/>
      <c r="C145" s="24"/>
      <c r="D145" s="24"/>
      <c r="E145" s="24"/>
      <c r="F145" s="24"/>
      <c r="G145" s="24"/>
      <c r="H145" s="24"/>
      <c r="J145" s="24"/>
      <c r="K145" s="24"/>
      <c r="L145" s="24"/>
      <c r="M145" s="24"/>
      <c r="O145" s="24"/>
      <c r="P145" s="24"/>
      <c r="Q145" s="24"/>
      <c r="R145" s="24"/>
      <c r="S145" s="24"/>
      <c r="T145" s="24"/>
      <c r="U145" s="2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113"/>
      <c r="BI145" s="4"/>
      <c r="BJ145" s="112"/>
      <c r="BK145" s="4"/>
      <c r="BL145" s="4"/>
      <c r="BM145" s="4"/>
      <c r="BN145" s="4"/>
      <c r="BO145" s="4"/>
      <c r="BP145" s="4"/>
    </row>
    <row r="146" spans="2:68" ht="15" hidden="1" customHeight="1" x14ac:dyDescent="0.25">
      <c r="B146" s="24"/>
      <c r="C146" s="24"/>
      <c r="D146" s="24"/>
      <c r="E146" s="24"/>
      <c r="F146" s="24"/>
      <c r="G146" s="24"/>
      <c r="H146" s="24"/>
      <c r="J146" s="24"/>
      <c r="K146" s="24"/>
      <c r="L146" s="24"/>
      <c r="M146" s="24"/>
      <c r="O146" s="24"/>
      <c r="P146" s="24"/>
      <c r="Q146" s="24"/>
      <c r="R146" s="24"/>
      <c r="S146" s="24"/>
      <c r="T146" s="24"/>
      <c r="U146" s="2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113"/>
      <c r="BI146" s="4"/>
      <c r="BJ146" s="112"/>
      <c r="BK146" s="4"/>
      <c r="BL146" s="4"/>
      <c r="BM146" s="4"/>
      <c r="BN146" s="4"/>
      <c r="BO146" s="4"/>
      <c r="BP146" s="4"/>
    </row>
    <row r="147" spans="2:68" ht="15" hidden="1" customHeight="1" x14ac:dyDescent="0.25">
      <c r="B147" s="24"/>
      <c r="C147" s="24"/>
      <c r="D147" s="24"/>
      <c r="E147" s="24"/>
      <c r="F147" s="24"/>
      <c r="G147" s="24"/>
      <c r="H147" s="24"/>
      <c r="J147" s="24"/>
      <c r="K147" s="24"/>
      <c r="L147" s="24"/>
      <c r="M147" s="24"/>
      <c r="O147" s="24"/>
      <c r="P147" s="24"/>
      <c r="Q147" s="24"/>
      <c r="R147" s="24"/>
      <c r="S147" s="24"/>
      <c r="T147" s="24"/>
      <c r="U147" s="2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113"/>
      <c r="BI147" s="4"/>
      <c r="BJ147" s="112"/>
      <c r="BK147" s="4"/>
      <c r="BL147" s="4"/>
      <c r="BM147" s="4"/>
      <c r="BN147" s="4"/>
      <c r="BO147" s="4"/>
      <c r="BP147" s="4"/>
    </row>
    <row r="148" spans="2:68" ht="15" hidden="1" customHeight="1" x14ac:dyDescent="0.25">
      <c r="B148" s="24"/>
      <c r="C148" s="24"/>
      <c r="D148" s="24"/>
      <c r="E148" s="24"/>
      <c r="F148" s="24"/>
      <c r="G148" s="24"/>
      <c r="H148" s="24"/>
      <c r="J148" s="24"/>
      <c r="K148" s="24"/>
      <c r="L148" s="24"/>
      <c r="M148" s="24"/>
      <c r="O148" s="24"/>
      <c r="P148" s="24"/>
      <c r="Q148" s="24"/>
      <c r="R148" s="24"/>
      <c r="S148" s="24"/>
      <c r="T148" s="24"/>
      <c r="U148" s="2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113"/>
      <c r="BI148" s="4"/>
      <c r="BJ148" s="112"/>
      <c r="BK148" s="4"/>
      <c r="BL148" s="4"/>
      <c r="BM148" s="4"/>
      <c r="BN148" s="4"/>
      <c r="BO148" s="4"/>
      <c r="BP148" s="4"/>
    </row>
    <row r="149" spans="2:68" ht="15" hidden="1" customHeight="1" x14ac:dyDescent="0.25">
      <c r="B149" s="24"/>
      <c r="C149" s="24"/>
      <c r="D149" s="24"/>
      <c r="E149" s="24"/>
      <c r="F149" s="24"/>
      <c r="G149" s="24"/>
      <c r="H149" s="24"/>
      <c r="J149" s="24"/>
      <c r="K149" s="24"/>
      <c r="L149" s="24"/>
      <c r="M149" s="24"/>
      <c r="O149" s="24"/>
      <c r="P149" s="24"/>
      <c r="Q149" s="24"/>
      <c r="R149" s="24"/>
      <c r="S149" s="24"/>
      <c r="T149" s="24"/>
      <c r="U149" s="2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113"/>
      <c r="BI149" s="4"/>
      <c r="BJ149" s="112"/>
      <c r="BK149" s="4"/>
      <c r="BL149" s="4"/>
      <c r="BM149" s="4"/>
      <c r="BN149" s="4"/>
      <c r="BO149" s="4"/>
      <c r="BP149" s="4"/>
    </row>
    <row r="150" spans="2:68" ht="15" hidden="1" customHeight="1" x14ac:dyDescent="0.25">
      <c r="B150" s="24"/>
      <c r="C150" s="24"/>
      <c r="D150" s="24"/>
      <c r="E150" s="24"/>
      <c r="F150" s="24"/>
      <c r="G150" s="24"/>
      <c r="H150" s="24"/>
      <c r="J150" s="24"/>
      <c r="K150" s="24"/>
      <c r="L150" s="24"/>
      <c r="M150" s="24"/>
      <c r="O150" s="24"/>
      <c r="P150" s="24"/>
      <c r="Q150" s="24"/>
      <c r="R150" s="24"/>
      <c r="S150" s="24"/>
      <c r="T150" s="24"/>
      <c r="U150" s="2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113"/>
      <c r="BI150" s="4"/>
      <c r="BJ150" s="112"/>
      <c r="BK150" s="4"/>
      <c r="BL150" s="4"/>
      <c r="BM150" s="4"/>
      <c r="BN150" s="4"/>
      <c r="BO150" s="4"/>
      <c r="BP150" s="4"/>
    </row>
    <row r="151" spans="2:68" ht="15" hidden="1" customHeight="1" x14ac:dyDescent="0.25">
      <c r="B151" s="24"/>
      <c r="C151" s="24"/>
      <c r="D151" s="24"/>
      <c r="E151" s="24"/>
      <c r="F151" s="24"/>
      <c r="G151" s="24"/>
      <c r="H151" s="24"/>
      <c r="J151" s="24"/>
      <c r="K151" s="24"/>
      <c r="L151" s="24"/>
      <c r="M151" s="24"/>
      <c r="O151" s="24"/>
      <c r="P151" s="24"/>
      <c r="Q151" s="24"/>
      <c r="R151" s="24"/>
      <c r="S151" s="24"/>
      <c r="T151" s="24"/>
      <c r="U151" s="2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113"/>
      <c r="BI151" s="4"/>
      <c r="BJ151" s="112"/>
      <c r="BK151" s="4"/>
      <c r="BL151" s="4"/>
      <c r="BM151" s="4"/>
      <c r="BN151" s="4"/>
      <c r="BO151" s="4"/>
      <c r="BP151" s="4"/>
    </row>
    <row r="152" spans="2:68" ht="15" hidden="1" customHeight="1" x14ac:dyDescent="0.25">
      <c r="B152" s="24"/>
      <c r="C152" s="24"/>
      <c r="D152" s="24"/>
      <c r="E152" s="24"/>
      <c r="F152" s="24"/>
      <c r="G152" s="24"/>
      <c r="H152" s="24"/>
      <c r="J152" s="24"/>
      <c r="K152" s="24"/>
      <c r="L152" s="24"/>
      <c r="M152" s="24"/>
      <c r="O152" s="24"/>
      <c r="P152" s="24"/>
      <c r="Q152" s="24"/>
      <c r="R152" s="24"/>
      <c r="S152" s="24"/>
      <c r="T152" s="24"/>
      <c r="U152" s="2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113"/>
      <c r="BI152" s="4"/>
      <c r="BJ152" s="112"/>
      <c r="BK152" s="4"/>
      <c r="BL152" s="4"/>
      <c r="BM152" s="4"/>
      <c r="BN152" s="4"/>
      <c r="BO152" s="4"/>
      <c r="BP152" s="4"/>
    </row>
    <row r="153" spans="2:68" ht="15" hidden="1" customHeight="1" x14ac:dyDescent="0.25">
      <c r="B153" s="24"/>
      <c r="C153" s="24"/>
      <c r="D153" s="24"/>
      <c r="E153" s="24"/>
      <c r="F153" s="24"/>
      <c r="G153" s="24"/>
      <c r="H153" s="24"/>
      <c r="J153" s="24"/>
      <c r="K153" s="24"/>
      <c r="L153" s="24"/>
      <c r="M153" s="24"/>
      <c r="O153" s="24"/>
      <c r="P153" s="24"/>
      <c r="Q153" s="24"/>
      <c r="R153" s="24"/>
      <c r="S153" s="24"/>
      <c r="T153" s="24"/>
      <c r="U153" s="2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113"/>
      <c r="BI153" s="4"/>
      <c r="BJ153" s="112"/>
      <c r="BK153" s="4"/>
      <c r="BL153" s="4"/>
      <c r="BM153" s="4"/>
      <c r="BN153" s="4"/>
      <c r="BO153" s="4"/>
      <c r="BP153" s="4"/>
    </row>
    <row r="154" spans="2:68" ht="15" hidden="1" customHeight="1" x14ac:dyDescent="0.25">
      <c r="B154" s="24"/>
      <c r="C154" s="24"/>
      <c r="D154" s="24"/>
      <c r="E154" s="24"/>
      <c r="F154" s="24"/>
      <c r="G154" s="24"/>
      <c r="H154" s="24"/>
      <c r="J154" s="24"/>
      <c r="K154" s="24"/>
      <c r="L154" s="24"/>
      <c r="M154" s="24"/>
      <c r="O154" s="24"/>
      <c r="P154" s="24"/>
      <c r="Q154" s="24"/>
      <c r="R154" s="24"/>
      <c r="S154" s="24"/>
      <c r="T154" s="24"/>
      <c r="U154" s="2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113"/>
      <c r="BI154" s="4"/>
      <c r="BJ154" s="112"/>
      <c r="BK154" s="4"/>
      <c r="BL154" s="4"/>
      <c r="BM154" s="4"/>
      <c r="BN154" s="4"/>
      <c r="BO154" s="4"/>
      <c r="BP154" s="4"/>
    </row>
    <row r="155" spans="2:68" ht="15" hidden="1" customHeight="1" x14ac:dyDescent="0.25">
      <c r="B155" s="24"/>
      <c r="C155" s="24"/>
      <c r="D155" s="24"/>
      <c r="E155" s="24"/>
      <c r="F155" s="24"/>
      <c r="G155" s="24"/>
      <c r="H155" s="24"/>
      <c r="J155" s="24"/>
      <c r="K155" s="24"/>
      <c r="L155" s="24"/>
      <c r="M155" s="24"/>
      <c r="O155" s="24"/>
      <c r="P155" s="24"/>
      <c r="Q155" s="24"/>
      <c r="R155" s="24"/>
      <c r="S155" s="24"/>
      <c r="T155" s="24"/>
      <c r="U155" s="2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113"/>
      <c r="BI155" s="4"/>
      <c r="BJ155" s="112"/>
      <c r="BK155" s="4"/>
      <c r="BL155" s="4"/>
      <c r="BM155" s="4"/>
      <c r="BN155" s="4"/>
      <c r="BO155" s="4"/>
      <c r="BP155" s="4"/>
    </row>
    <row r="156" spans="2:68" ht="15" hidden="1" customHeight="1" x14ac:dyDescent="0.25">
      <c r="B156" s="24"/>
      <c r="C156" s="24"/>
      <c r="D156" s="24"/>
      <c r="E156" s="24"/>
      <c r="F156" s="24"/>
      <c r="G156" s="24"/>
      <c r="H156" s="24"/>
      <c r="J156" s="24"/>
      <c r="K156" s="24"/>
      <c r="L156" s="24"/>
      <c r="M156" s="24"/>
      <c r="O156" s="24"/>
      <c r="P156" s="24"/>
      <c r="Q156" s="24"/>
      <c r="R156" s="24"/>
      <c r="S156" s="24"/>
      <c r="T156" s="24"/>
      <c r="U156" s="2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113"/>
      <c r="BI156" s="4"/>
      <c r="BJ156" s="112"/>
      <c r="BK156" s="4"/>
      <c r="BL156" s="4"/>
      <c r="BM156" s="4"/>
      <c r="BN156" s="4"/>
      <c r="BO156" s="4"/>
      <c r="BP156" s="4"/>
    </row>
    <row r="157" spans="2:68" ht="15" hidden="1" customHeight="1" x14ac:dyDescent="0.25">
      <c r="B157" s="24"/>
      <c r="C157" s="24"/>
      <c r="D157" s="24"/>
      <c r="E157" s="24"/>
      <c r="F157" s="24"/>
      <c r="G157" s="24"/>
      <c r="H157" s="24"/>
      <c r="J157" s="24"/>
      <c r="K157" s="24"/>
      <c r="L157" s="24"/>
      <c r="M157" s="24"/>
      <c r="O157" s="24"/>
      <c r="P157" s="24"/>
      <c r="Q157" s="24"/>
      <c r="R157" s="24"/>
      <c r="S157" s="24"/>
      <c r="T157" s="24"/>
      <c r="U157" s="2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113"/>
      <c r="BI157" s="4"/>
      <c r="BJ157" s="112"/>
      <c r="BK157" s="4"/>
      <c r="BL157" s="4"/>
      <c r="BM157" s="4"/>
      <c r="BN157" s="4"/>
      <c r="BO157" s="4"/>
      <c r="BP157" s="4"/>
    </row>
    <row r="158" spans="2:68" ht="15" hidden="1" customHeight="1" x14ac:dyDescent="0.25">
      <c r="B158" s="24"/>
      <c r="C158" s="24"/>
      <c r="D158" s="24"/>
      <c r="E158" s="24"/>
      <c r="F158" s="24"/>
      <c r="G158" s="24"/>
      <c r="H158" s="24"/>
      <c r="J158" s="24"/>
      <c r="K158" s="24"/>
      <c r="L158" s="24"/>
      <c r="M158" s="24"/>
      <c r="O158" s="24"/>
      <c r="P158" s="24"/>
      <c r="Q158" s="24"/>
      <c r="R158" s="24"/>
      <c r="S158" s="24"/>
      <c r="T158" s="24"/>
      <c r="U158" s="2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113"/>
      <c r="BI158" s="4"/>
      <c r="BJ158" s="112"/>
      <c r="BK158" s="4"/>
      <c r="BL158" s="4"/>
      <c r="BM158" s="4"/>
      <c r="BN158" s="4"/>
      <c r="BO158" s="4"/>
      <c r="BP158" s="4"/>
    </row>
    <row r="159" spans="2:68" ht="15" hidden="1" customHeight="1" x14ac:dyDescent="0.25">
      <c r="B159" s="24"/>
      <c r="C159" s="24"/>
      <c r="D159" s="24"/>
      <c r="E159" s="24"/>
      <c r="F159" s="24"/>
      <c r="G159" s="24"/>
      <c r="H159" s="24"/>
      <c r="J159" s="24"/>
      <c r="K159" s="24"/>
      <c r="L159" s="24"/>
      <c r="M159" s="24"/>
      <c r="O159" s="24"/>
      <c r="P159" s="24"/>
      <c r="Q159" s="24"/>
      <c r="R159" s="24"/>
      <c r="S159" s="24"/>
      <c r="T159" s="24"/>
      <c r="U159" s="2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113"/>
      <c r="BI159" s="4"/>
      <c r="BJ159" s="112"/>
      <c r="BK159" s="4"/>
      <c r="BL159" s="4"/>
      <c r="BM159" s="4"/>
      <c r="BN159" s="4"/>
      <c r="BO159" s="4"/>
      <c r="BP159" s="4"/>
    </row>
    <row r="160" spans="2:68" ht="15" hidden="1" customHeight="1" x14ac:dyDescent="0.25">
      <c r="B160" s="24"/>
      <c r="C160" s="24"/>
      <c r="D160" s="24"/>
      <c r="E160" s="24"/>
      <c r="F160" s="24"/>
      <c r="G160" s="24"/>
      <c r="H160" s="24"/>
      <c r="J160" s="24"/>
      <c r="K160" s="24"/>
      <c r="L160" s="24"/>
      <c r="M160" s="24"/>
      <c r="O160" s="24"/>
      <c r="P160" s="24"/>
      <c r="Q160" s="24"/>
      <c r="R160" s="24"/>
      <c r="S160" s="24"/>
      <c r="T160" s="24"/>
      <c r="U160" s="2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113"/>
      <c r="BI160" s="4"/>
      <c r="BJ160" s="112"/>
      <c r="BK160" s="4"/>
      <c r="BL160" s="4"/>
      <c r="BM160" s="4"/>
      <c r="BN160" s="4"/>
      <c r="BO160" s="4"/>
      <c r="BP160" s="4"/>
    </row>
    <row r="161" spans="2:68" ht="15" hidden="1" customHeight="1" x14ac:dyDescent="0.25">
      <c r="B161" s="24"/>
      <c r="C161" s="24"/>
      <c r="D161" s="24"/>
      <c r="E161" s="24"/>
      <c r="F161" s="24"/>
      <c r="G161" s="24"/>
      <c r="H161" s="24"/>
      <c r="J161" s="24"/>
      <c r="K161" s="24"/>
      <c r="L161" s="24"/>
      <c r="M161" s="24"/>
      <c r="O161" s="24"/>
      <c r="P161" s="24"/>
      <c r="Q161" s="24"/>
      <c r="R161" s="24"/>
      <c r="S161" s="24"/>
      <c r="T161" s="24"/>
      <c r="U161" s="2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113"/>
      <c r="BI161" s="4"/>
      <c r="BJ161" s="112"/>
      <c r="BK161" s="4"/>
      <c r="BL161" s="4"/>
      <c r="BM161" s="4"/>
      <c r="BN161" s="4"/>
      <c r="BO161" s="4"/>
      <c r="BP161" s="4"/>
    </row>
    <row r="162" spans="2:68" ht="15" hidden="1" customHeight="1" x14ac:dyDescent="0.25">
      <c r="B162" s="24"/>
      <c r="C162" s="24"/>
      <c r="D162" s="24"/>
      <c r="E162" s="24"/>
      <c r="F162" s="24"/>
      <c r="G162" s="24"/>
      <c r="H162" s="24"/>
      <c r="J162" s="24"/>
      <c r="K162" s="24"/>
      <c r="L162" s="24"/>
      <c r="M162" s="24"/>
      <c r="O162" s="24"/>
      <c r="P162" s="24"/>
      <c r="Q162" s="24"/>
      <c r="R162" s="24"/>
      <c r="S162" s="24"/>
      <c r="T162" s="24"/>
      <c r="U162" s="2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113"/>
      <c r="BI162" s="4"/>
      <c r="BJ162" s="112"/>
      <c r="BK162" s="4"/>
      <c r="BL162" s="4"/>
      <c r="BM162" s="4"/>
      <c r="BN162" s="4"/>
      <c r="BO162" s="4"/>
      <c r="BP162" s="4"/>
    </row>
    <row r="163" spans="2:68" ht="15" hidden="1" customHeight="1" x14ac:dyDescent="0.25">
      <c r="B163" s="24"/>
      <c r="C163" s="24"/>
      <c r="D163" s="24"/>
      <c r="E163" s="24"/>
      <c r="F163" s="24"/>
      <c r="G163" s="24"/>
      <c r="H163" s="24"/>
      <c r="J163" s="24"/>
      <c r="K163" s="24"/>
      <c r="L163" s="24"/>
      <c r="M163" s="24"/>
      <c r="O163" s="24"/>
      <c r="P163" s="24"/>
      <c r="Q163" s="24"/>
      <c r="R163" s="24"/>
      <c r="S163" s="24"/>
      <c r="T163" s="24"/>
      <c r="U163" s="2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13"/>
      <c r="BI163" s="4"/>
      <c r="BJ163" s="112"/>
      <c r="BK163" s="4"/>
      <c r="BL163" s="4"/>
      <c r="BM163" s="4"/>
      <c r="BN163" s="4"/>
      <c r="BO163" s="4"/>
      <c r="BP163" s="4"/>
    </row>
    <row r="164" spans="2:68" ht="15" hidden="1" customHeight="1" x14ac:dyDescent="0.25">
      <c r="B164" s="24"/>
      <c r="C164" s="24"/>
      <c r="D164" s="24"/>
      <c r="E164" s="24"/>
      <c r="F164" s="24"/>
      <c r="G164" s="24"/>
      <c r="H164" s="24"/>
      <c r="J164" s="24"/>
      <c r="K164" s="24"/>
      <c r="L164" s="24"/>
      <c r="M164" s="24"/>
      <c r="O164" s="24"/>
      <c r="P164" s="24"/>
      <c r="Q164" s="24"/>
      <c r="R164" s="24"/>
      <c r="S164" s="24"/>
      <c r="T164" s="24"/>
      <c r="U164" s="2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113"/>
      <c r="BI164" s="4"/>
      <c r="BJ164" s="112"/>
      <c r="BK164" s="4"/>
      <c r="BL164" s="4"/>
      <c r="BM164" s="4"/>
      <c r="BN164" s="4"/>
      <c r="BO164" s="4"/>
      <c r="BP164" s="4"/>
    </row>
    <row r="165" spans="2:68" ht="15" hidden="1" customHeight="1" x14ac:dyDescent="0.25">
      <c r="B165" s="24"/>
      <c r="C165" s="24"/>
      <c r="D165" s="24"/>
      <c r="E165" s="24"/>
      <c r="F165" s="24"/>
      <c r="G165" s="24"/>
      <c r="H165" s="24"/>
      <c r="J165" s="24"/>
      <c r="K165" s="24"/>
      <c r="L165" s="24"/>
      <c r="M165" s="24"/>
      <c r="O165" s="24"/>
      <c r="P165" s="24"/>
      <c r="Q165" s="24"/>
      <c r="R165" s="24"/>
      <c r="S165" s="24"/>
      <c r="T165" s="24"/>
      <c r="U165" s="2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113"/>
      <c r="BI165" s="4"/>
      <c r="BJ165" s="112"/>
      <c r="BK165" s="4"/>
      <c r="BL165" s="4"/>
      <c r="BM165" s="4"/>
      <c r="BN165" s="4"/>
      <c r="BO165" s="4"/>
      <c r="BP165" s="4"/>
    </row>
    <row r="166" spans="2:68" ht="15" hidden="1" customHeight="1" x14ac:dyDescent="0.25">
      <c r="B166" s="24"/>
      <c r="C166" s="24"/>
      <c r="D166" s="24"/>
      <c r="E166" s="24"/>
      <c r="F166" s="24"/>
      <c r="G166" s="24"/>
      <c r="H166" s="24"/>
      <c r="J166" s="24"/>
      <c r="K166" s="24"/>
      <c r="L166" s="24"/>
      <c r="M166" s="24"/>
      <c r="O166" s="24"/>
      <c r="P166" s="24"/>
      <c r="Q166" s="24"/>
      <c r="R166" s="24"/>
      <c r="S166" s="24"/>
      <c r="T166" s="24"/>
      <c r="U166" s="2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113"/>
      <c r="BI166" s="4"/>
      <c r="BJ166" s="112"/>
      <c r="BK166" s="4"/>
      <c r="BL166" s="4"/>
      <c r="BM166" s="4"/>
      <c r="BN166" s="4"/>
      <c r="BO166" s="4"/>
      <c r="BP166" s="4"/>
    </row>
    <row r="167" spans="2:68" ht="15" hidden="1" customHeight="1" x14ac:dyDescent="0.25">
      <c r="B167" s="24"/>
      <c r="C167" s="24"/>
      <c r="D167" s="24"/>
      <c r="E167" s="24"/>
      <c r="F167" s="24"/>
      <c r="G167" s="24"/>
      <c r="H167" s="24"/>
      <c r="J167" s="24"/>
      <c r="K167" s="24"/>
      <c r="L167" s="24"/>
      <c r="M167" s="24"/>
      <c r="O167" s="24"/>
      <c r="P167" s="24"/>
      <c r="Q167" s="24"/>
      <c r="R167" s="24"/>
      <c r="S167" s="24"/>
      <c r="T167" s="24"/>
      <c r="U167" s="2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113"/>
      <c r="BI167" s="4"/>
      <c r="BJ167" s="112"/>
      <c r="BK167" s="4"/>
      <c r="BL167" s="4"/>
      <c r="BM167" s="4"/>
      <c r="BN167" s="4"/>
      <c r="BO167" s="4"/>
      <c r="BP167" s="4"/>
    </row>
    <row r="168" spans="2:68" ht="15" hidden="1" customHeight="1" x14ac:dyDescent="0.25">
      <c r="B168" s="24"/>
      <c r="C168" s="24"/>
      <c r="D168" s="24"/>
      <c r="E168" s="24"/>
      <c r="F168" s="24"/>
      <c r="G168" s="24"/>
      <c r="H168" s="24"/>
      <c r="J168" s="24"/>
      <c r="K168" s="24"/>
      <c r="L168" s="24"/>
      <c r="M168" s="24"/>
      <c r="O168" s="24"/>
      <c r="P168" s="24"/>
      <c r="Q168" s="24"/>
      <c r="R168" s="24"/>
      <c r="S168" s="24"/>
      <c r="T168" s="24"/>
      <c r="U168" s="2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113"/>
      <c r="BI168" s="4"/>
      <c r="BJ168" s="112"/>
      <c r="BK168" s="4"/>
      <c r="BL168" s="4"/>
      <c r="BM168" s="4"/>
      <c r="BN168" s="4"/>
      <c r="BO168" s="4"/>
      <c r="BP168" s="4"/>
    </row>
    <row r="169" spans="2:68" ht="15" hidden="1" customHeight="1" x14ac:dyDescent="0.25">
      <c r="B169" s="24"/>
      <c r="C169" s="24"/>
      <c r="D169" s="24"/>
      <c r="E169" s="24"/>
      <c r="F169" s="24"/>
      <c r="G169" s="24"/>
      <c r="H169" s="24"/>
      <c r="J169" s="24"/>
      <c r="K169" s="24"/>
      <c r="L169" s="24"/>
      <c r="M169" s="24"/>
      <c r="O169" s="24"/>
      <c r="P169" s="24"/>
      <c r="Q169" s="24"/>
      <c r="R169" s="24"/>
      <c r="S169" s="24"/>
      <c r="T169" s="24"/>
      <c r="U169" s="2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113"/>
      <c r="BI169" s="4"/>
      <c r="BJ169" s="112"/>
      <c r="BK169" s="4"/>
      <c r="BL169" s="4"/>
      <c r="BM169" s="4"/>
      <c r="BN169" s="4"/>
      <c r="BO169" s="4"/>
      <c r="BP169" s="4"/>
    </row>
    <row r="170" spans="2:68" ht="15" hidden="1" customHeight="1" x14ac:dyDescent="0.25">
      <c r="B170" s="24"/>
      <c r="C170" s="24"/>
      <c r="D170" s="24"/>
      <c r="E170" s="24"/>
      <c r="F170" s="24"/>
      <c r="G170" s="24"/>
      <c r="H170" s="24"/>
      <c r="J170" s="24"/>
      <c r="K170" s="24"/>
      <c r="L170" s="24"/>
      <c r="M170" s="24"/>
      <c r="O170" s="24"/>
      <c r="P170" s="24"/>
      <c r="Q170" s="24"/>
      <c r="R170" s="24"/>
      <c r="S170" s="24"/>
      <c r="T170" s="24"/>
      <c r="U170" s="2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113"/>
      <c r="BI170" s="4"/>
      <c r="BJ170" s="112"/>
      <c r="BK170" s="4"/>
      <c r="BL170" s="4"/>
      <c r="BM170" s="4"/>
      <c r="BN170" s="4"/>
      <c r="BO170" s="4"/>
      <c r="BP170" s="4"/>
    </row>
    <row r="171" spans="2:68" ht="15" hidden="1" customHeight="1" x14ac:dyDescent="0.25">
      <c r="B171" s="24"/>
      <c r="C171" s="24"/>
      <c r="D171" s="24"/>
      <c r="E171" s="24"/>
      <c r="F171" s="24"/>
      <c r="G171" s="24"/>
      <c r="H171" s="24"/>
      <c r="J171" s="24"/>
      <c r="K171" s="24"/>
      <c r="L171" s="24"/>
      <c r="M171" s="24"/>
      <c r="O171" s="24"/>
      <c r="P171" s="24"/>
      <c r="Q171" s="24"/>
      <c r="R171" s="24"/>
      <c r="S171" s="24"/>
      <c r="T171" s="24"/>
      <c r="U171" s="2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113"/>
      <c r="BI171" s="4"/>
      <c r="BJ171" s="112"/>
      <c r="BK171" s="4"/>
      <c r="BL171" s="4"/>
      <c r="BM171" s="4"/>
      <c r="BN171" s="4"/>
      <c r="BO171" s="4"/>
      <c r="BP171" s="4"/>
    </row>
    <row r="172" spans="2:68" ht="15" hidden="1" customHeight="1" x14ac:dyDescent="0.25">
      <c r="B172" s="24"/>
      <c r="C172" s="24"/>
      <c r="D172" s="24"/>
      <c r="E172" s="24"/>
      <c r="F172" s="24"/>
      <c r="G172" s="24"/>
      <c r="H172" s="24"/>
      <c r="J172" s="24"/>
      <c r="K172" s="24"/>
      <c r="L172" s="24"/>
      <c r="M172" s="24"/>
      <c r="O172" s="24"/>
      <c r="P172" s="24"/>
      <c r="Q172" s="24"/>
      <c r="R172" s="24"/>
      <c r="S172" s="24"/>
      <c r="T172" s="24"/>
      <c r="U172" s="2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113"/>
      <c r="BI172" s="4"/>
      <c r="BJ172" s="112"/>
      <c r="BK172" s="4"/>
      <c r="BL172" s="4"/>
      <c r="BM172" s="4"/>
      <c r="BN172" s="4"/>
      <c r="BO172" s="4"/>
      <c r="BP172" s="4"/>
    </row>
    <row r="173" spans="2:68" ht="15" hidden="1" customHeight="1" x14ac:dyDescent="0.25">
      <c r="B173" s="24"/>
      <c r="C173" s="24"/>
      <c r="D173" s="24"/>
      <c r="E173" s="24"/>
      <c r="F173" s="24"/>
      <c r="G173" s="24"/>
      <c r="H173" s="24"/>
      <c r="J173" s="24"/>
      <c r="K173" s="24"/>
      <c r="L173" s="24"/>
      <c r="M173" s="24"/>
      <c r="O173" s="24"/>
      <c r="P173" s="24"/>
      <c r="Q173" s="24"/>
      <c r="R173" s="24"/>
      <c r="S173" s="24"/>
      <c r="T173" s="24"/>
      <c r="U173" s="2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113"/>
      <c r="BI173" s="4"/>
      <c r="BJ173" s="112"/>
      <c r="BK173" s="4"/>
      <c r="BL173" s="4"/>
      <c r="BM173" s="4"/>
      <c r="BN173" s="4"/>
      <c r="BO173" s="4"/>
      <c r="BP173" s="4"/>
    </row>
    <row r="174" spans="2:68" ht="15" hidden="1" customHeight="1" x14ac:dyDescent="0.25">
      <c r="B174" s="24"/>
      <c r="C174" s="24"/>
      <c r="D174" s="24"/>
      <c r="E174" s="24"/>
      <c r="F174" s="24"/>
      <c r="G174" s="24"/>
      <c r="H174" s="24"/>
      <c r="J174" s="24"/>
      <c r="K174" s="24"/>
      <c r="L174" s="24"/>
      <c r="M174" s="24"/>
      <c r="O174" s="24"/>
      <c r="P174" s="24"/>
      <c r="Q174" s="24"/>
      <c r="R174" s="24"/>
      <c r="S174" s="24"/>
      <c r="T174" s="24"/>
      <c r="U174" s="2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113"/>
      <c r="BI174" s="4"/>
      <c r="BJ174" s="112"/>
      <c r="BK174" s="4"/>
      <c r="BL174" s="4"/>
      <c r="BM174" s="4"/>
      <c r="BN174" s="4"/>
      <c r="BO174" s="4"/>
      <c r="BP174" s="4"/>
    </row>
    <row r="175" spans="2:68" ht="15" hidden="1" customHeight="1" x14ac:dyDescent="0.25">
      <c r="B175" s="24"/>
      <c r="C175" s="24"/>
      <c r="D175" s="24"/>
      <c r="E175" s="24"/>
      <c r="F175" s="24"/>
      <c r="G175" s="24"/>
      <c r="H175" s="24"/>
      <c r="J175" s="24"/>
      <c r="K175" s="24"/>
      <c r="L175" s="24"/>
      <c r="M175" s="24"/>
      <c r="O175" s="24"/>
      <c r="P175" s="24"/>
      <c r="Q175" s="24"/>
      <c r="R175" s="24"/>
      <c r="S175" s="24"/>
      <c r="T175" s="24"/>
      <c r="U175" s="2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113"/>
      <c r="BI175" s="4"/>
      <c r="BJ175" s="112"/>
      <c r="BK175" s="4"/>
      <c r="BL175" s="4"/>
      <c r="BM175" s="4"/>
      <c r="BN175" s="4"/>
      <c r="BO175" s="4"/>
      <c r="BP175" s="4"/>
    </row>
    <row r="176" spans="2:68" ht="15" hidden="1" customHeight="1" x14ac:dyDescent="0.25">
      <c r="B176" s="24"/>
      <c r="C176" s="24"/>
      <c r="D176" s="24"/>
      <c r="E176" s="24"/>
      <c r="F176" s="24"/>
      <c r="G176" s="24"/>
      <c r="H176" s="24"/>
      <c r="J176" s="24"/>
      <c r="K176" s="24"/>
      <c r="L176" s="24"/>
      <c r="M176" s="24"/>
      <c r="O176" s="24"/>
      <c r="P176" s="24"/>
      <c r="Q176" s="24"/>
      <c r="R176" s="24"/>
      <c r="S176" s="24"/>
      <c r="T176" s="24"/>
      <c r="U176" s="2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113"/>
      <c r="BI176" s="4"/>
      <c r="BJ176" s="112"/>
      <c r="BK176" s="4"/>
      <c r="BL176" s="4"/>
      <c r="BM176" s="4"/>
      <c r="BN176" s="4"/>
      <c r="BO176" s="4"/>
      <c r="BP176" s="4"/>
    </row>
    <row r="177" spans="2:68" ht="15" hidden="1" customHeight="1" x14ac:dyDescent="0.25">
      <c r="B177" s="24"/>
      <c r="C177" s="24"/>
      <c r="D177" s="24"/>
      <c r="E177" s="24"/>
      <c r="F177" s="24"/>
      <c r="G177" s="24"/>
      <c r="H177" s="24"/>
      <c r="J177" s="24"/>
      <c r="K177" s="24"/>
      <c r="L177" s="24"/>
      <c r="M177" s="24"/>
      <c r="O177" s="24"/>
      <c r="P177" s="24"/>
      <c r="Q177" s="24"/>
      <c r="R177" s="24"/>
      <c r="S177" s="24"/>
      <c r="T177" s="24"/>
      <c r="U177" s="2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113"/>
      <c r="BI177" s="4"/>
      <c r="BJ177" s="112"/>
      <c r="BK177" s="4"/>
      <c r="BL177" s="4"/>
      <c r="BM177" s="4"/>
      <c r="BN177" s="4"/>
      <c r="BO177" s="4"/>
      <c r="BP177" s="4"/>
    </row>
    <row r="178" spans="2:68" ht="15" hidden="1" customHeight="1" x14ac:dyDescent="0.25">
      <c r="B178" s="24"/>
      <c r="C178" s="24"/>
      <c r="D178" s="24"/>
      <c r="E178" s="24"/>
      <c r="F178" s="24"/>
      <c r="G178" s="24"/>
      <c r="H178" s="24"/>
      <c r="J178" s="24"/>
      <c r="K178" s="24"/>
      <c r="L178" s="24"/>
      <c r="M178" s="24"/>
      <c r="O178" s="24"/>
      <c r="P178" s="24"/>
      <c r="Q178" s="24"/>
      <c r="R178" s="24"/>
      <c r="S178" s="24"/>
      <c r="T178" s="24"/>
      <c r="U178" s="2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113"/>
      <c r="BI178" s="4"/>
      <c r="BJ178" s="112"/>
      <c r="BK178" s="4"/>
      <c r="BL178" s="4"/>
      <c r="BM178" s="4"/>
      <c r="BN178" s="4"/>
      <c r="BO178" s="4"/>
      <c r="BP178" s="4"/>
    </row>
    <row r="179" spans="2:68" ht="15" hidden="1" customHeight="1" x14ac:dyDescent="0.25">
      <c r="B179" s="24"/>
      <c r="C179" s="24"/>
      <c r="D179" s="24"/>
      <c r="E179" s="24"/>
      <c r="F179" s="24"/>
      <c r="G179" s="24"/>
      <c r="H179" s="24"/>
      <c r="J179" s="24"/>
      <c r="K179" s="24"/>
      <c r="L179" s="24"/>
      <c r="M179" s="24"/>
      <c r="O179" s="24"/>
      <c r="P179" s="24"/>
      <c r="Q179" s="24"/>
      <c r="R179" s="24"/>
      <c r="S179" s="24"/>
      <c r="T179" s="24"/>
      <c r="U179" s="2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113"/>
      <c r="BI179" s="4"/>
      <c r="BJ179" s="112"/>
      <c r="BK179" s="4"/>
      <c r="BL179" s="4"/>
      <c r="BM179" s="4"/>
      <c r="BN179" s="4"/>
      <c r="BO179" s="4"/>
      <c r="BP179" s="4"/>
    </row>
    <row r="180" spans="2:68" ht="15" hidden="1" customHeight="1" x14ac:dyDescent="0.25">
      <c r="B180" s="24"/>
      <c r="C180" s="24"/>
      <c r="D180" s="24"/>
      <c r="E180" s="24"/>
      <c r="F180" s="24"/>
      <c r="G180" s="24"/>
      <c r="H180" s="24"/>
      <c r="J180" s="24"/>
      <c r="K180" s="24"/>
      <c r="L180" s="24"/>
      <c r="M180" s="24"/>
      <c r="O180" s="24"/>
      <c r="P180" s="24"/>
      <c r="Q180" s="24"/>
      <c r="R180" s="24"/>
      <c r="S180" s="24"/>
      <c r="T180" s="24"/>
      <c r="U180" s="2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113"/>
      <c r="BI180" s="4"/>
      <c r="BJ180" s="112"/>
      <c r="BK180" s="4"/>
      <c r="BL180" s="4"/>
      <c r="BM180" s="4"/>
      <c r="BN180" s="4"/>
      <c r="BO180" s="4"/>
      <c r="BP180" s="4"/>
    </row>
    <row r="181" spans="2:68" ht="15" hidden="1" customHeight="1" x14ac:dyDescent="0.25">
      <c r="B181" s="24"/>
      <c r="C181" s="24"/>
      <c r="D181" s="24"/>
      <c r="E181" s="24"/>
      <c r="F181" s="24"/>
      <c r="G181" s="24"/>
      <c r="H181" s="24"/>
      <c r="J181" s="24"/>
      <c r="K181" s="24"/>
      <c r="L181" s="24"/>
      <c r="M181" s="24"/>
      <c r="O181" s="24"/>
      <c r="P181" s="24"/>
      <c r="Q181" s="24"/>
      <c r="R181" s="24"/>
      <c r="S181" s="24"/>
      <c r="T181" s="24"/>
      <c r="U181" s="2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113"/>
      <c r="BI181" s="4"/>
      <c r="BJ181" s="112"/>
      <c r="BK181" s="4"/>
      <c r="BL181" s="4"/>
      <c r="BM181" s="4"/>
      <c r="BN181" s="4"/>
      <c r="BO181" s="4"/>
      <c r="BP181" s="4"/>
    </row>
    <row r="182" spans="2:68" ht="15" hidden="1" customHeight="1" x14ac:dyDescent="0.25">
      <c r="B182" s="24"/>
      <c r="C182" s="24"/>
      <c r="D182" s="24"/>
      <c r="E182" s="24"/>
      <c r="F182" s="24"/>
      <c r="G182" s="24"/>
      <c r="H182" s="24"/>
      <c r="J182" s="24"/>
      <c r="K182" s="24"/>
      <c r="L182" s="24"/>
      <c r="M182" s="24"/>
      <c r="O182" s="24"/>
      <c r="P182" s="24"/>
      <c r="Q182" s="24"/>
      <c r="R182" s="24"/>
      <c r="S182" s="24"/>
      <c r="T182" s="24"/>
      <c r="U182" s="2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113"/>
      <c r="BI182" s="4"/>
      <c r="BJ182" s="112"/>
      <c r="BK182" s="4"/>
      <c r="BL182" s="4"/>
      <c r="BM182" s="4"/>
      <c r="BN182" s="4"/>
      <c r="BO182" s="4"/>
      <c r="BP182" s="4"/>
    </row>
    <row r="183" spans="2:68" ht="15" hidden="1" customHeight="1" x14ac:dyDescent="0.25">
      <c r="B183" s="24"/>
      <c r="C183" s="24"/>
      <c r="D183" s="24"/>
      <c r="E183" s="24"/>
      <c r="F183" s="24"/>
      <c r="G183" s="24"/>
      <c r="H183" s="24"/>
      <c r="J183" s="24"/>
      <c r="K183" s="24"/>
      <c r="L183" s="24"/>
      <c r="M183" s="24"/>
      <c r="O183" s="24"/>
      <c r="P183" s="24"/>
      <c r="Q183" s="24"/>
      <c r="R183" s="24"/>
      <c r="S183" s="24"/>
      <c r="T183" s="24"/>
      <c r="U183" s="2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113"/>
      <c r="BI183" s="4"/>
      <c r="BJ183" s="112"/>
      <c r="BK183" s="4"/>
      <c r="BL183" s="4"/>
      <c r="BM183" s="4"/>
      <c r="BN183" s="4"/>
      <c r="BO183" s="4"/>
      <c r="BP183" s="4"/>
    </row>
    <row r="184" spans="2:68" ht="15" hidden="1" customHeight="1" x14ac:dyDescent="0.25">
      <c r="B184" s="24"/>
      <c r="C184" s="24"/>
      <c r="D184" s="24"/>
      <c r="E184" s="24"/>
      <c r="F184" s="24"/>
      <c r="G184" s="24"/>
      <c r="H184" s="24"/>
      <c r="J184" s="24"/>
      <c r="K184" s="24"/>
      <c r="L184" s="24"/>
      <c r="M184" s="24"/>
      <c r="O184" s="24"/>
      <c r="P184" s="24"/>
      <c r="Q184" s="24"/>
      <c r="R184" s="24"/>
      <c r="S184" s="24"/>
      <c r="T184" s="24"/>
      <c r="U184" s="2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113"/>
      <c r="BI184" s="4"/>
      <c r="BJ184" s="112"/>
      <c r="BK184" s="4"/>
      <c r="BL184" s="4"/>
      <c r="BM184" s="4"/>
      <c r="BN184" s="4"/>
      <c r="BO184" s="4"/>
      <c r="BP184" s="4"/>
    </row>
    <row r="185" spans="2:68" ht="15" hidden="1" customHeight="1" x14ac:dyDescent="0.25">
      <c r="B185" s="24"/>
      <c r="C185" s="24"/>
      <c r="D185" s="24"/>
      <c r="E185" s="24"/>
      <c r="F185" s="24"/>
      <c r="G185" s="24"/>
      <c r="H185" s="24"/>
      <c r="J185" s="24"/>
      <c r="K185" s="24"/>
      <c r="L185" s="24"/>
      <c r="M185" s="24"/>
      <c r="O185" s="24"/>
      <c r="P185" s="24"/>
      <c r="Q185" s="24"/>
      <c r="R185" s="24"/>
      <c r="S185" s="24"/>
      <c r="T185" s="24"/>
      <c r="U185" s="2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113"/>
      <c r="BI185" s="4"/>
      <c r="BJ185" s="112"/>
      <c r="BK185" s="4"/>
      <c r="BL185" s="4"/>
      <c r="BM185" s="4"/>
      <c r="BN185" s="4"/>
      <c r="BO185" s="4"/>
      <c r="BP185" s="4"/>
    </row>
    <row r="186" spans="2:68" ht="15" hidden="1" customHeight="1" x14ac:dyDescent="0.25">
      <c r="B186" s="24"/>
      <c r="C186" s="24"/>
      <c r="D186" s="24"/>
      <c r="E186" s="24"/>
      <c r="F186" s="24"/>
      <c r="G186" s="24"/>
      <c r="H186" s="24"/>
      <c r="J186" s="24"/>
      <c r="K186" s="24"/>
      <c r="L186" s="24"/>
      <c r="M186" s="24"/>
      <c r="O186" s="24"/>
      <c r="P186" s="24"/>
      <c r="Q186" s="24"/>
      <c r="R186" s="24"/>
      <c r="S186" s="24"/>
      <c r="T186" s="24"/>
      <c r="U186" s="2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113"/>
      <c r="BI186" s="4"/>
      <c r="BJ186" s="112"/>
      <c r="BK186" s="4"/>
      <c r="BL186" s="4"/>
      <c r="BM186" s="4"/>
      <c r="BN186" s="4"/>
      <c r="BO186" s="4"/>
      <c r="BP186" s="4"/>
    </row>
    <row r="187" spans="2:68" ht="15" hidden="1" customHeight="1" x14ac:dyDescent="0.25">
      <c r="B187" s="24"/>
      <c r="C187" s="24"/>
      <c r="D187" s="24"/>
      <c r="E187" s="24"/>
      <c r="F187" s="24"/>
      <c r="G187" s="24"/>
      <c r="H187" s="24"/>
      <c r="J187" s="24"/>
      <c r="K187" s="24"/>
      <c r="L187" s="24"/>
      <c r="M187" s="24"/>
      <c r="O187" s="24"/>
      <c r="P187" s="24"/>
      <c r="Q187" s="24"/>
      <c r="R187" s="24"/>
      <c r="S187" s="24"/>
      <c r="T187" s="24"/>
      <c r="U187" s="2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113"/>
      <c r="BI187" s="4"/>
      <c r="BJ187" s="112"/>
      <c r="BK187" s="4"/>
      <c r="BL187" s="4"/>
      <c r="BM187" s="4"/>
      <c r="BN187" s="4"/>
      <c r="BO187" s="4"/>
      <c r="BP187" s="4"/>
    </row>
    <row r="188" spans="2:68" ht="15" hidden="1" customHeight="1" x14ac:dyDescent="0.25">
      <c r="B188" s="24"/>
      <c r="C188" s="24"/>
      <c r="D188" s="24"/>
      <c r="E188" s="24"/>
      <c r="F188" s="24"/>
      <c r="G188" s="24"/>
      <c r="H188" s="24"/>
      <c r="J188" s="24"/>
      <c r="K188" s="24"/>
      <c r="L188" s="24"/>
      <c r="M188" s="24"/>
      <c r="O188" s="24"/>
      <c r="P188" s="24"/>
      <c r="Q188" s="24"/>
      <c r="R188" s="24"/>
      <c r="S188" s="24"/>
      <c r="T188" s="24"/>
      <c r="U188" s="2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113"/>
      <c r="BI188" s="4"/>
      <c r="BJ188" s="112"/>
      <c r="BK188" s="4"/>
      <c r="BL188" s="4"/>
      <c r="BM188" s="4"/>
      <c r="BN188" s="4"/>
      <c r="BO188" s="4"/>
      <c r="BP188" s="4"/>
    </row>
    <row r="189" spans="2:68" ht="15" hidden="1" customHeight="1" x14ac:dyDescent="0.25">
      <c r="B189" s="24"/>
      <c r="C189" s="24"/>
      <c r="D189" s="24"/>
      <c r="E189" s="24"/>
      <c r="F189" s="24"/>
      <c r="G189" s="24"/>
      <c r="H189" s="24"/>
      <c r="J189" s="24"/>
      <c r="K189" s="24"/>
      <c r="L189" s="24"/>
      <c r="M189" s="24"/>
      <c r="O189" s="24"/>
      <c r="P189" s="24"/>
      <c r="Q189" s="24"/>
      <c r="R189" s="24"/>
      <c r="S189" s="24"/>
      <c r="T189" s="24"/>
      <c r="U189" s="2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113"/>
      <c r="BI189" s="4"/>
      <c r="BJ189" s="112"/>
      <c r="BK189" s="4"/>
      <c r="BL189" s="4"/>
      <c r="BM189" s="4"/>
      <c r="BN189" s="4"/>
      <c r="BO189" s="4"/>
      <c r="BP189" s="4"/>
    </row>
    <row r="190" spans="2:68" ht="15" hidden="1" customHeight="1" x14ac:dyDescent="0.25">
      <c r="B190" s="24"/>
      <c r="C190" s="24"/>
      <c r="D190" s="24"/>
      <c r="E190" s="24"/>
      <c r="F190" s="24"/>
      <c r="G190" s="24"/>
      <c r="H190" s="24"/>
      <c r="J190" s="24"/>
      <c r="K190" s="24"/>
      <c r="L190" s="24"/>
      <c r="M190" s="24"/>
      <c r="O190" s="24"/>
      <c r="P190" s="24"/>
      <c r="Q190" s="24"/>
      <c r="R190" s="24"/>
      <c r="S190" s="24"/>
      <c r="T190" s="24"/>
      <c r="U190" s="2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113"/>
      <c r="BI190" s="4"/>
      <c r="BJ190" s="112"/>
      <c r="BK190" s="4"/>
      <c r="BL190" s="4"/>
      <c r="BM190" s="4"/>
      <c r="BN190" s="4"/>
      <c r="BO190" s="4"/>
      <c r="BP190" s="4"/>
    </row>
    <row r="191" spans="2:68" ht="15" hidden="1" customHeight="1" x14ac:dyDescent="0.25">
      <c r="B191" s="24"/>
      <c r="C191" s="24"/>
      <c r="D191" s="24"/>
      <c r="E191" s="24"/>
      <c r="F191" s="24"/>
      <c r="G191" s="24"/>
      <c r="H191" s="24"/>
      <c r="J191" s="24"/>
      <c r="K191" s="24"/>
      <c r="L191" s="24"/>
      <c r="M191" s="24"/>
      <c r="O191" s="24"/>
      <c r="P191" s="24"/>
      <c r="Q191" s="24"/>
      <c r="R191" s="24"/>
      <c r="S191" s="24"/>
      <c r="T191" s="24"/>
      <c r="U191" s="2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113"/>
      <c r="BI191" s="4"/>
      <c r="BJ191" s="112"/>
      <c r="BK191" s="4"/>
      <c r="BL191" s="4"/>
      <c r="BM191" s="4"/>
      <c r="BN191" s="4"/>
      <c r="BO191" s="4"/>
      <c r="BP191" s="4"/>
    </row>
    <row r="192" spans="2:68" ht="15" hidden="1" customHeight="1" x14ac:dyDescent="0.25">
      <c r="B192" s="24"/>
      <c r="C192" s="24"/>
      <c r="D192" s="24"/>
      <c r="E192" s="24"/>
      <c r="F192" s="24"/>
      <c r="G192" s="24"/>
      <c r="H192" s="24"/>
      <c r="J192" s="24"/>
      <c r="K192" s="24"/>
      <c r="L192" s="24"/>
      <c r="M192" s="24"/>
      <c r="O192" s="24"/>
      <c r="P192" s="24"/>
      <c r="Q192" s="24"/>
      <c r="R192" s="24"/>
      <c r="S192" s="24"/>
      <c r="T192" s="24"/>
      <c r="U192" s="2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113"/>
      <c r="BI192" s="4"/>
      <c r="BJ192" s="112"/>
      <c r="BK192" s="4"/>
      <c r="BL192" s="4"/>
      <c r="BM192" s="4"/>
      <c r="BN192" s="4"/>
      <c r="BO192" s="4"/>
      <c r="BP192" s="4"/>
    </row>
    <row r="193" spans="2:68" ht="15" hidden="1" customHeight="1" x14ac:dyDescent="0.25">
      <c r="B193" s="24"/>
      <c r="C193" s="24"/>
      <c r="D193" s="24"/>
      <c r="E193" s="24"/>
      <c r="F193" s="24"/>
      <c r="G193" s="24"/>
      <c r="H193" s="24"/>
      <c r="J193" s="24"/>
      <c r="K193" s="24"/>
      <c r="L193" s="24"/>
      <c r="M193" s="24"/>
      <c r="O193" s="24"/>
      <c r="P193" s="24"/>
      <c r="Q193" s="24"/>
      <c r="R193" s="24"/>
      <c r="S193" s="24"/>
      <c r="T193" s="24"/>
      <c r="U193" s="2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113"/>
      <c r="BI193" s="4"/>
      <c r="BJ193" s="112"/>
      <c r="BK193" s="4"/>
      <c r="BL193" s="4"/>
      <c r="BM193" s="4"/>
      <c r="BN193" s="4"/>
      <c r="BO193" s="4"/>
      <c r="BP193" s="4"/>
    </row>
    <row r="194" spans="2:68" ht="15" hidden="1" customHeight="1" x14ac:dyDescent="0.25">
      <c r="B194" s="24"/>
      <c r="C194" s="24"/>
      <c r="D194" s="24"/>
      <c r="E194" s="24"/>
      <c r="F194" s="24"/>
      <c r="G194" s="24"/>
      <c r="H194" s="24"/>
      <c r="J194" s="24"/>
      <c r="K194" s="24"/>
      <c r="L194" s="24"/>
      <c r="M194" s="24"/>
      <c r="O194" s="24"/>
      <c r="P194" s="24"/>
      <c r="Q194" s="24"/>
      <c r="R194" s="24"/>
      <c r="S194" s="24"/>
      <c r="T194" s="24"/>
      <c r="U194" s="2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13"/>
      <c r="BI194" s="4"/>
      <c r="BJ194" s="112"/>
      <c r="BK194" s="4"/>
      <c r="BL194" s="4"/>
      <c r="BM194" s="4"/>
      <c r="BN194" s="4"/>
      <c r="BO194" s="4"/>
      <c r="BP194" s="4"/>
    </row>
    <row r="195" spans="2:68" ht="15" hidden="1" customHeight="1" x14ac:dyDescent="0.25">
      <c r="B195" s="24"/>
      <c r="C195" s="24"/>
      <c r="D195" s="24"/>
      <c r="E195" s="24"/>
      <c r="F195" s="24"/>
      <c r="G195" s="24"/>
      <c r="H195" s="24"/>
      <c r="J195" s="24"/>
      <c r="K195" s="24"/>
      <c r="L195" s="24"/>
      <c r="M195" s="24"/>
      <c r="O195" s="24"/>
      <c r="P195" s="24"/>
      <c r="Q195" s="24"/>
      <c r="R195" s="24"/>
      <c r="S195" s="24"/>
      <c r="T195" s="24"/>
      <c r="U195" s="2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113"/>
      <c r="BI195" s="4"/>
      <c r="BJ195" s="112"/>
      <c r="BK195" s="4"/>
      <c r="BL195" s="4"/>
      <c r="BM195" s="4"/>
      <c r="BN195" s="4"/>
      <c r="BO195" s="4"/>
      <c r="BP195" s="4"/>
    </row>
    <row r="196" spans="2:68" ht="15" hidden="1" customHeight="1" x14ac:dyDescent="0.25">
      <c r="B196" s="24"/>
      <c r="C196" s="24"/>
      <c r="D196" s="24"/>
      <c r="E196" s="24"/>
      <c r="F196" s="24"/>
      <c r="G196" s="24"/>
      <c r="H196" s="24"/>
      <c r="J196" s="24"/>
      <c r="K196" s="24"/>
      <c r="L196" s="24"/>
      <c r="M196" s="24"/>
      <c r="O196" s="24"/>
      <c r="P196" s="24"/>
      <c r="Q196" s="24"/>
      <c r="R196" s="24"/>
      <c r="S196" s="24"/>
      <c r="T196" s="24"/>
      <c r="U196" s="2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113"/>
      <c r="BI196" s="4"/>
      <c r="BJ196" s="112"/>
      <c r="BK196" s="4"/>
      <c r="BL196" s="4"/>
      <c r="BM196" s="4"/>
      <c r="BN196" s="4"/>
      <c r="BO196" s="4"/>
      <c r="BP196" s="4"/>
    </row>
    <row r="197" spans="2:68" ht="15" hidden="1" customHeight="1" x14ac:dyDescent="0.25">
      <c r="B197" s="24"/>
      <c r="C197" s="24"/>
      <c r="D197" s="24"/>
      <c r="E197" s="24"/>
      <c r="F197" s="24"/>
      <c r="G197" s="24"/>
      <c r="H197" s="24"/>
      <c r="J197" s="24"/>
      <c r="K197" s="24"/>
      <c r="L197" s="24"/>
      <c r="M197" s="24"/>
      <c r="O197" s="24"/>
      <c r="P197" s="24"/>
      <c r="Q197" s="24"/>
      <c r="R197" s="24"/>
      <c r="S197" s="24"/>
      <c r="T197" s="24"/>
      <c r="U197" s="2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113"/>
      <c r="BI197" s="4"/>
      <c r="BJ197" s="112"/>
      <c r="BK197" s="4"/>
      <c r="BL197" s="4"/>
      <c r="BM197" s="4"/>
      <c r="BN197" s="4"/>
      <c r="BO197" s="4"/>
      <c r="BP197" s="4"/>
    </row>
    <row r="198" spans="2:68" ht="15" hidden="1" customHeight="1" x14ac:dyDescent="0.25">
      <c r="B198" s="24"/>
      <c r="C198" s="24"/>
      <c r="D198" s="24"/>
      <c r="E198" s="24"/>
      <c r="F198" s="24"/>
      <c r="G198" s="24"/>
      <c r="H198" s="24"/>
      <c r="J198" s="24"/>
      <c r="K198" s="24"/>
      <c r="L198" s="24"/>
      <c r="M198" s="24"/>
      <c r="O198" s="24"/>
      <c r="P198" s="24"/>
      <c r="Q198" s="24"/>
      <c r="R198" s="24"/>
      <c r="S198" s="24"/>
      <c r="T198" s="24"/>
      <c r="U198" s="2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113"/>
      <c r="BI198" s="4"/>
      <c r="BJ198" s="112"/>
      <c r="BK198" s="4"/>
      <c r="BL198" s="4"/>
      <c r="BM198" s="4"/>
      <c r="BN198" s="4"/>
      <c r="BO198" s="4"/>
      <c r="BP198" s="4"/>
    </row>
    <row r="199" spans="2:68" ht="15" hidden="1" customHeight="1" x14ac:dyDescent="0.25">
      <c r="B199" s="24"/>
      <c r="C199" s="24"/>
      <c r="D199" s="24"/>
      <c r="E199" s="24"/>
      <c r="F199" s="24"/>
      <c r="G199" s="24"/>
      <c r="H199" s="24"/>
      <c r="J199" s="24"/>
      <c r="K199" s="24"/>
      <c r="L199" s="24"/>
      <c r="M199" s="24"/>
      <c r="O199" s="24"/>
      <c r="P199" s="24"/>
      <c r="Q199" s="24"/>
      <c r="R199" s="24"/>
      <c r="S199" s="24"/>
      <c r="T199" s="24"/>
      <c r="U199" s="2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113"/>
      <c r="BI199" s="4"/>
      <c r="BJ199" s="112"/>
      <c r="BK199" s="4"/>
      <c r="BL199" s="4"/>
      <c r="BM199" s="4"/>
      <c r="BN199" s="4"/>
      <c r="BO199" s="4"/>
      <c r="BP199" s="4"/>
    </row>
    <row r="200" spans="2:68" ht="15" hidden="1" customHeight="1" x14ac:dyDescent="0.25">
      <c r="B200" s="24"/>
      <c r="C200" s="24"/>
      <c r="D200" s="24"/>
      <c r="E200" s="24"/>
      <c r="F200" s="24"/>
      <c r="G200" s="24"/>
      <c r="H200" s="24"/>
      <c r="J200" s="24"/>
      <c r="K200" s="24"/>
      <c r="L200" s="24"/>
      <c r="M200" s="24"/>
      <c r="O200" s="24"/>
      <c r="P200" s="24"/>
      <c r="Q200" s="24"/>
      <c r="R200" s="24"/>
      <c r="S200" s="24"/>
      <c r="T200" s="24"/>
      <c r="U200" s="2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113"/>
      <c r="BI200" s="4"/>
      <c r="BJ200" s="112"/>
      <c r="BK200" s="4"/>
      <c r="BL200" s="4"/>
      <c r="BM200" s="4"/>
      <c r="BN200" s="4"/>
      <c r="BO200" s="4"/>
      <c r="BP200" s="4"/>
    </row>
    <row r="201" spans="2:68" ht="15" hidden="1" customHeight="1" x14ac:dyDescent="0.25">
      <c r="B201" s="24"/>
      <c r="C201" s="24"/>
      <c r="D201" s="24"/>
      <c r="E201" s="24"/>
      <c r="F201" s="24"/>
      <c r="G201" s="24"/>
      <c r="H201" s="24"/>
      <c r="J201" s="24"/>
      <c r="K201" s="24"/>
      <c r="L201" s="24"/>
      <c r="M201" s="24"/>
      <c r="O201" s="24"/>
      <c r="P201" s="24"/>
      <c r="Q201" s="24"/>
      <c r="R201" s="24"/>
      <c r="S201" s="24"/>
      <c r="T201" s="24"/>
      <c r="U201" s="2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113"/>
      <c r="BI201" s="4"/>
      <c r="BJ201" s="112"/>
      <c r="BK201" s="4"/>
      <c r="BL201" s="4"/>
      <c r="BM201" s="4"/>
      <c r="BN201" s="4"/>
      <c r="BO201" s="4"/>
      <c r="BP201" s="4"/>
    </row>
    <row r="202" spans="2:68" ht="15" hidden="1" customHeight="1" x14ac:dyDescent="0.25">
      <c r="B202" s="24"/>
      <c r="C202" s="24"/>
      <c r="D202" s="24"/>
      <c r="E202" s="24"/>
      <c r="F202" s="24"/>
      <c r="G202" s="24"/>
      <c r="H202" s="24"/>
      <c r="J202" s="24"/>
      <c r="K202" s="24"/>
      <c r="L202" s="24"/>
      <c r="M202" s="24"/>
      <c r="O202" s="24"/>
      <c r="P202" s="24"/>
      <c r="Q202" s="24"/>
      <c r="R202" s="24"/>
      <c r="S202" s="24"/>
      <c r="T202" s="24"/>
      <c r="U202" s="2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113"/>
      <c r="BI202" s="4"/>
      <c r="BJ202" s="112"/>
      <c r="BK202" s="4"/>
      <c r="BL202" s="4"/>
      <c r="BM202" s="4"/>
      <c r="BN202" s="4"/>
      <c r="BO202" s="4"/>
      <c r="BP202" s="4"/>
    </row>
    <row r="203" spans="2:68" ht="15" hidden="1" customHeight="1" x14ac:dyDescent="0.25">
      <c r="B203" s="24"/>
      <c r="C203" s="24"/>
      <c r="D203" s="24"/>
      <c r="E203" s="24"/>
      <c r="F203" s="24"/>
      <c r="G203" s="24"/>
      <c r="H203" s="24"/>
      <c r="J203" s="24"/>
      <c r="K203" s="24"/>
      <c r="L203" s="24"/>
      <c r="M203" s="24"/>
      <c r="O203" s="24"/>
      <c r="P203" s="24"/>
      <c r="Q203" s="24"/>
      <c r="R203" s="24"/>
      <c r="S203" s="24"/>
      <c r="T203" s="24"/>
      <c r="U203" s="2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113"/>
      <c r="BI203" s="4"/>
      <c r="BJ203" s="112"/>
      <c r="BK203" s="4"/>
      <c r="BL203" s="4"/>
      <c r="BM203" s="4"/>
      <c r="BN203" s="4"/>
      <c r="BO203" s="4"/>
      <c r="BP203" s="4"/>
    </row>
    <row r="204" spans="2:68" ht="15" hidden="1" customHeight="1" x14ac:dyDescent="0.25">
      <c r="B204" s="24"/>
      <c r="C204" s="24"/>
      <c r="D204" s="24"/>
      <c r="E204" s="24"/>
      <c r="F204" s="24"/>
      <c r="G204" s="24"/>
      <c r="H204" s="24"/>
      <c r="J204" s="24"/>
      <c r="K204" s="24"/>
      <c r="L204" s="24"/>
      <c r="M204" s="24"/>
      <c r="O204" s="24"/>
      <c r="P204" s="24"/>
      <c r="Q204" s="24"/>
      <c r="R204" s="24"/>
      <c r="S204" s="24"/>
      <c r="T204" s="24"/>
      <c r="U204" s="2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113"/>
      <c r="BI204" s="4"/>
      <c r="BJ204" s="112"/>
      <c r="BK204" s="4"/>
      <c r="BL204" s="4"/>
      <c r="BM204" s="4"/>
      <c r="BN204" s="4"/>
      <c r="BO204" s="4"/>
      <c r="BP204" s="4"/>
    </row>
    <row r="205" spans="2:68" ht="15" hidden="1" customHeight="1" x14ac:dyDescent="0.25">
      <c r="B205" s="24"/>
      <c r="C205" s="24"/>
      <c r="D205" s="24"/>
      <c r="E205" s="24"/>
      <c r="F205" s="24"/>
      <c r="G205" s="24"/>
      <c r="H205" s="24"/>
      <c r="J205" s="24"/>
      <c r="K205" s="24"/>
      <c r="L205" s="24"/>
      <c r="M205" s="24"/>
      <c r="O205" s="24"/>
      <c r="P205" s="24"/>
      <c r="Q205" s="24"/>
      <c r="R205" s="24"/>
      <c r="S205" s="24"/>
      <c r="T205" s="24"/>
      <c r="U205" s="2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113"/>
      <c r="BI205" s="4"/>
      <c r="BJ205" s="112"/>
      <c r="BK205" s="4"/>
      <c r="BL205" s="4"/>
      <c r="BM205" s="4"/>
      <c r="BN205" s="4"/>
      <c r="BO205" s="4"/>
      <c r="BP205" s="4"/>
    </row>
    <row r="206" spans="2:68" ht="15" hidden="1" customHeight="1" x14ac:dyDescent="0.25">
      <c r="B206" s="24"/>
      <c r="C206" s="24"/>
      <c r="D206" s="24"/>
      <c r="E206" s="24"/>
      <c r="F206" s="24"/>
      <c r="G206" s="24"/>
      <c r="H206" s="24"/>
      <c r="J206" s="24"/>
      <c r="K206" s="24"/>
      <c r="L206" s="24"/>
      <c r="M206" s="24"/>
      <c r="O206" s="24"/>
      <c r="P206" s="24"/>
      <c r="Q206" s="24"/>
      <c r="R206" s="24"/>
      <c r="S206" s="24"/>
      <c r="T206" s="24"/>
      <c r="U206" s="2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113"/>
      <c r="BI206" s="4"/>
      <c r="BJ206" s="112"/>
      <c r="BK206" s="4"/>
      <c r="BL206" s="4"/>
      <c r="BM206" s="4"/>
      <c r="BN206" s="4"/>
      <c r="BO206" s="4"/>
      <c r="BP206" s="4"/>
    </row>
    <row r="207" spans="2:68" ht="15" hidden="1" customHeight="1" x14ac:dyDescent="0.25">
      <c r="B207" s="24"/>
      <c r="C207" s="24"/>
      <c r="D207" s="24"/>
      <c r="E207" s="24"/>
      <c r="F207" s="24"/>
      <c r="G207" s="24"/>
      <c r="H207" s="24"/>
      <c r="J207" s="24"/>
      <c r="K207" s="24"/>
      <c r="L207" s="24"/>
      <c r="M207" s="24"/>
      <c r="O207" s="24"/>
      <c r="P207" s="24"/>
      <c r="Q207" s="24"/>
      <c r="R207" s="24"/>
      <c r="S207" s="24"/>
      <c r="T207" s="24"/>
      <c r="U207" s="2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113"/>
      <c r="BI207" s="4"/>
      <c r="BJ207" s="112"/>
      <c r="BK207" s="4"/>
      <c r="BL207" s="4"/>
      <c r="BM207" s="4"/>
      <c r="BN207" s="4"/>
      <c r="BO207" s="4"/>
      <c r="BP207" s="4"/>
    </row>
    <row r="208" spans="2:68" ht="15" hidden="1" customHeight="1" x14ac:dyDescent="0.25">
      <c r="B208" s="24"/>
      <c r="C208" s="24"/>
      <c r="D208" s="24"/>
      <c r="E208" s="24"/>
      <c r="F208" s="24"/>
      <c r="G208" s="24"/>
      <c r="H208" s="24"/>
      <c r="J208" s="24"/>
      <c r="K208" s="24"/>
      <c r="L208" s="24"/>
      <c r="M208" s="24"/>
      <c r="O208" s="24"/>
      <c r="P208" s="24"/>
      <c r="Q208" s="24"/>
      <c r="R208" s="24"/>
      <c r="S208" s="24"/>
      <c r="T208" s="24"/>
      <c r="U208" s="2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113"/>
      <c r="BI208" s="4"/>
      <c r="BJ208" s="112"/>
      <c r="BK208" s="4"/>
      <c r="BL208" s="4"/>
      <c r="BM208" s="4"/>
      <c r="BN208" s="4"/>
      <c r="BO208" s="4"/>
      <c r="BP208" s="4"/>
    </row>
    <row r="209" spans="2:68" ht="15" hidden="1" customHeight="1" x14ac:dyDescent="0.25">
      <c r="B209" s="24"/>
      <c r="C209" s="24"/>
      <c r="D209" s="24"/>
      <c r="E209" s="24"/>
      <c r="F209" s="24"/>
      <c r="G209" s="24"/>
      <c r="H209" s="24"/>
      <c r="J209" s="24"/>
      <c r="K209" s="24"/>
      <c r="L209" s="24"/>
      <c r="M209" s="24"/>
      <c r="O209" s="24"/>
      <c r="P209" s="24"/>
      <c r="Q209" s="24"/>
      <c r="R209" s="24"/>
      <c r="S209" s="24"/>
      <c r="T209" s="24"/>
      <c r="U209" s="2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113"/>
      <c r="BI209" s="4"/>
      <c r="BJ209" s="112"/>
      <c r="BK209" s="4"/>
      <c r="BL209" s="4"/>
      <c r="BM209" s="4"/>
      <c r="BN209" s="4"/>
      <c r="BO209" s="4"/>
      <c r="BP209" s="4"/>
    </row>
    <row r="210" spans="2:68" ht="15" hidden="1" customHeight="1" x14ac:dyDescent="0.25">
      <c r="B210" s="24"/>
      <c r="C210" s="24"/>
      <c r="D210" s="24"/>
      <c r="E210" s="24"/>
      <c r="F210" s="24"/>
      <c r="G210" s="24"/>
      <c r="H210" s="24"/>
      <c r="J210" s="24"/>
      <c r="K210" s="24"/>
      <c r="L210" s="24"/>
      <c r="M210" s="24"/>
      <c r="O210" s="24"/>
      <c r="P210" s="24"/>
      <c r="Q210" s="24"/>
      <c r="R210" s="24"/>
      <c r="S210" s="24"/>
      <c r="T210" s="24"/>
      <c r="U210" s="2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113"/>
      <c r="BI210" s="4"/>
      <c r="BJ210" s="112"/>
      <c r="BK210" s="4"/>
      <c r="BL210" s="4"/>
      <c r="BM210" s="4"/>
      <c r="BN210" s="4"/>
      <c r="BO210" s="4"/>
      <c r="BP210" s="4"/>
    </row>
    <row r="211" spans="2:68" ht="15" hidden="1" customHeight="1" x14ac:dyDescent="0.25">
      <c r="B211" s="24"/>
      <c r="C211" s="24"/>
      <c r="D211" s="24"/>
      <c r="E211" s="24"/>
      <c r="F211" s="24"/>
      <c r="G211" s="24"/>
      <c r="H211" s="24"/>
      <c r="J211" s="24"/>
      <c r="K211" s="24"/>
      <c r="L211" s="24"/>
      <c r="M211" s="24"/>
      <c r="O211" s="24"/>
      <c r="P211" s="24"/>
      <c r="Q211" s="24"/>
      <c r="R211" s="24"/>
      <c r="S211" s="24"/>
      <c r="T211" s="24"/>
      <c r="U211" s="2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113"/>
      <c r="BI211" s="4"/>
      <c r="BJ211" s="112"/>
      <c r="BK211" s="4"/>
      <c r="BL211" s="4"/>
      <c r="BM211" s="4"/>
      <c r="BN211" s="4"/>
      <c r="BO211" s="4"/>
      <c r="BP211" s="4"/>
    </row>
    <row r="212" spans="2:68" ht="15" hidden="1" customHeight="1" x14ac:dyDescent="0.25">
      <c r="B212" s="24"/>
      <c r="C212" s="24"/>
      <c r="D212" s="24"/>
      <c r="E212" s="24"/>
      <c r="F212" s="24"/>
      <c r="G212" s="24"/>
      <c r="H212" s="24"/>
      <c r="J212" s="24"/>
      <c r="K212" s="24"/>
      <c r="L212" s="24"/>
      <c r="M212" s="24"/>
      <c r="O212" s="24"/>
      <c r="P212" s="24"/>
      <c r="Q212" s="24"/>
      <c r="R212" s="24"/>
      <c r="S212" s="24"/>
      <c r="T212" s="24"/>
      <c r="U212" s="2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113"/>
      <c r="BI212" s="4"/>
      <c r="BJ212" s="112"/>
      <c r="BK212" s="4"/>
      <c r="BL212" s="4"/>
      <c r="BM212" s="4"/>
      <c r="BN212" s="4"/>
      <c r="BO212" s="4"/>
      <c r="BP212" s="4"/>
    </row>
    <row r="213" spans="2:68" ht="15" hidden="1" customHeight="1" x14ac:dyDescent="0.25">
      <c r="B213" s="24"/>
      <c r="C213" s="24"/>
      <c r="D213" s="24"/>
      <c r="E213" s="24"/>
      <c r="F213" s="24"/>
      <c r="G213" s="24"/>
      <c r="H213" s="24"/>
      <c r="J213" s="24"/>
      <c r="K213" s="24"/>
      <c r="L213" s="24"/>
      <c r="M213" s="24"/>
      <c r="O213" s="24"/>
      <c r="P213" s="24"/>
      <c r="Q213" s="24"/>
      <c r="R213" s="24"/>
      <c r="S213" s="24"/>
      <c r="T213" s="24"/>
      <c r="U213" s="2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113"/>
      <c r="BI213" s="4"/>
      <c r="BJ213" s="112"/>
      <c r="BK213" s="4"/>
      <c r="BL213" s="4"/>
      <c r="BM213" s="4"/>
      <c r="BN213" s="4"/>
      <c r="BO213" s="4"/>
      <c r="BP213" s="4"/>
    </row>
    <row r="214" spans="2:68" ht="15" hidden="1" customHeight="1" x14ac:dyDescent="0.25">
      <c r="B214" s="24"/>
      <c r="C214" s="24"/>
      <c r="D214" s="24"/>
      <c r="E214" s="24"/>
      <c r="F214" s="24"/>
      <c r="G214" s="24"/>
      <c r="H214" s="24"/>
      <c r="J214" s="24"/>
      <c r="K214" s="24"/>
      <c r="L214" s="24"/>
      <c r="M214" s="24"/>
      <c r="O214" s="24"/>
      <c r="P214" s="24"/>
      <c r="Q214" s="24"/>
      <c r="R214" s="24"/>
      <c r="S214" s="24"/>
      <c r="T214" s="24"/>
      <c r="U214" s="2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113"/>
      <c r="BI214" s="4"/>
      <c r="BJ214" s="112"/>
      <c r="BK214" s="4"/>
      <c r="BL214" s="4"/>
      <c r="BM214" s="4"/>
      <c r="BN214" s="4"/>
      <c r="BO214" s="4"/>
      <c r="BP214" s="4"/>
    </row>
    <row r="215" spans="2:68" ht="15" hidden="1" customHeight="1" x14ac:dyDescent="0.25">
      <c r="B215" s="24"/>
      <c r="C215" s="24"/>
      <c r="D215" s="24"/>
      <c r="E215" s="24"/>
      <c r="F215" s="24"/>
      <c r="G215" s="24"/>
      <c r="H215" s="24"/>
      <c r="J215" s="24"/>
      <c r="K215" s="24"/>
      <c r="L215" s="24"/>
      <c r="M215" s="24"/>
      <c r="O215" s="24"/>
      <c r="P215" s="24"/>
      <c r="Q215" s="24"/>
      <c r="R215" s="24"/>
      <c r="S215" s="24"/>
      <c r="T215" s="24"/>
      <c r="U215" s="2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113"/>
      <c r="BI215" s="4"/>
      <c r="BJ215" s="112"/>
      <c r="BK215" s="4"/>
      <c r="BL215" s="4"/>
      <c r="BM215" s="4"/>
      <c r="BN215" s="4"/>
      <c r="BO215" s="4"/>
      <c r="BP215" s="4"/>
    </row>
    <row r="216" spans="2:68" ht="15" hidden="1" customHeight="1" x14ac:dyDescent="0.25">
      <c r="B216" s="24"/>
      <c r="C216" s="24"/>
      <c r="D216" s="24"/>
      <c r="E216" s="24"/>
      <c r="F216" s="24"/>
      <c r="G216" s="24"/>
      <c r="H216" s="24"/>
      <c r="J216" s="24"/>
      <c r="K216" s="24"/>
      <c r="L216" s="24"/>
      <c r="M216" s="24"/>
      <c r="O216" s="24"/>
      <c r="P216" s="24"/>
      <c r="Q216" s="24"/>
      <c r="R216" s="24"/>
      <c r="S216" s="24"/>
      <c r="T216" s="24"/>
      <c r="U216" s="2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113"/>
      <c r="BI216" s="4"/>
      <c r="BJ216" s="112"/>
      <c r="BK216" s="4"/>
      <c r="BL216" s="4"/>
      <c r="BM216" s="4"/>
      <c r="BN216" s="4"/>
      <c r="BO216" s="4"/>
      <c r="BP216" s="4"/>
    </row>
    <row r="217" spans="2:68" ht="15" hidden="1" customHeight="1" x14ac:dyDescent="0.25">
      <c r="B217" s="24"/>
      <c r="C217" s="24"/>
      <c r="D217" s="24"/>
      <c r="E217" s="24"/>
      <c r="F217" s="24"/>
      <c r="G217" s="24"/>
      <c r="H217" s="24"/>
      <c r="J217" s="24"/>
      <c r="K217" s="24"/>
      <c r="L217" s="24"/>
      <c r="M217" s="24"/>
      <c r="O217" s="24"/>
      <c r="P217" s="24"/>
      <c r="Q217" s="24"/>
      <c r="R217" s="24"/>
      <c r="S217" s="24"/>
      <c r="T217" s="24"/>
      <c r="U217" s="2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113"/>
      <c r="BI217" s="4"/>
      <c r="BJ217" s="112"/>
      <c r="BK217" s="4"/>
      <c r="BL217" s="4"/>
      <c r="BM217" s="4"/>
      <c r="BN217" s="4"/>
      <c r="BO217" s="4"/>
      <c r="BP217" s="4"/>
    </row>
    <row r="218" spans="2:68" ht="15" hidden="1" customHeight="1" x14ac:dyDescent="0.25">
      <c r="B218" s="24"/>
      <c r="C218" s="24"/>
      <c r="D218" s="24"/>
      <c r="E218" s="24"/>
      <c r="F218" s="24"/>
      <c r="G218" s="24"/>
      <c r="H218" s="24"/>
      <c r="J218" s="24"/>
      <c r="K218" s="24"/>
      <c r="L218" s="24"/>
      <c r="M218" s="24"/>
      <c r="O218" s="24"/>
      <c r="P218" s="24"/>
      <c r="Q218" s="24"/>
      <c r="R218" s="24"/>
      <c r="S218" s="24"/>
      <c r="T218" s="24"/>
      <c r="U218" s="2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113"/>
      <c r="BI218" s="4"/>
      <c r="BJ218" s="112"/>
      <c r="BK218" s="4"/>
      <c r="BL218" s="4"/>
      <c r="BM218" s="4"/>
      <c r="BN218" s="4"/>
      <c r="BO218" s="4"/>
      <c r="BP218" s="4"/>
    </row>
    <row r="219" spans="2:68" ht="15" hidden="1" customHeight="1" x14ac:dyDescent="0.25">
      <c r="B219" s="24"/>
      <c r="C219" s="24"/>
      <c r="D219" s="24"/>
      <c r="E219" s="24"/>
      <c r="F219" s="24"/>
      <c r="G219" s="24"/>
      <c r="H219" s="24"/>
      <c r="J219" s="24"/>
      <c r="K219" s="24"/>
      <c r="L219" s="24"/>
      <c r="M219" s="24"/>
      <c r="O219" s="24"/>
      <c r="P219" s="24"/>
      <c r="Q219" s="24"/>
      <c r="R219" s="24"/>
      <c r="S219" s="24"/>
      <c r="T219" s="24"/>
      <c r="U219" s="2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113"/>
      <c r="BI219" s="4"/>
      <c r="BJ219" s="112"/>
      <c r="BK219" s="4"/>
      <c r="BL219" s="4"/>
      <c r="BM219" s="4"/>
      <c r="BN219" s="4"/>
      <c r="BO219" s="4"/>
      <c r="BP219" s="4"/>
    </row>
    <row r="220" spans="2:68" ht="15" hidden="1" customHeight="1" x14ac:dyDescent="0.25">
      <c r="B220" s="24"/>
      <c r="C220" s="24"/>
      <c r="D220" s="24"/>
      <c r="E220" s="24"/>
      <c r="F220" s="24"/>
      <c r="G220" s="24"/>
      <c r="H220" s="24"/>
      <c r="J220" s="24"/>
      <c r="K220" s="24"/>
      <c r="L220" s="24"/>
      <c r="M220" s="24"/>
      <c r="O220" s="24"/>
      <c r="P220" s="24"/>
      <c r="Q220" s="24"/>
      <c r="R220" s="24"/>
      <c r="S220" s="24"/>
      <c r="T220" s="24"/>
      <c r="U220" s="2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113"/>
      <c r="BI220" s="4"/>
      <c r="BJ220" s="112"/>
      <c r="BK220" s="4"/>
      <c r="BL220" s="4"/>
      <c r="BM220" s="4"/>
      <c r="BN220" s="4"/>
      <c r="BO220" s="4"/>
      <c r="BP220" s="4"/>
    </row>
    <row r="221" spans="2:68" ht="15" hidden="1" customHeight="1" x14ac:dyDescent="0.25">
      <c r="B221" s="24"/>
      <c r="C221" s="24"/>
      <c r="D221" s="24"/>
      <c r="E221" s="24"/>
      <c r="F221" s="24"/>
      <c r="G221" s="24"/>
      <c r="H221" s="24"/>
      <c r="J221" s="24"/>
      <c r="K221" s="24"/>
      <c r="L221" s="24"/>
      <c r="M221" s="24"/>
      <c r="O221" s="24"/>
      <c r="P221" s="24"/>
      <c r="Q221" s="24"/>
      <c r="R221" s="24"/>
      <c r="S221" s="24"/>
      <c r="T221" s="24"/>
      <c r="U221" s="2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113"/>
      <c r="BI221" s="4"/>
      <c r="BJ221" s="112"/>
      <c r="BK221" s="4"/>
      <c r="BL221" s="4"/>
      <c r="BM221" s="4"/>
      <c r="BN221" s="4"/>
      <c r="BO221" s="4"/>
      <c r="BP221" s="4"/>
    </row>
    <row r="222" spans="2:68" ht="15" hidden="1" customHeight="1" x14ac:dyDescent="0.25">
      <c r="B222" s="24"/>
      <c r="C222" s="24"/>
      <c r="D222" s="24"/>
      <c r="E222" s="24"/>
      <c r="F222" s="24"/>
      <c r="G222" s="24"/>
      <c r="H222" s="24"/>
      <c r="J222" s="24"/>
      <c r="K222" s="24"/>
      <c r="L222" s="24"/>
      <c r="M222" s="24"/>
      <c r="O222" s="24"/>
      <c r="P222" s="24"/>
      <c r="Q222" s="24"/>
      <c r="R222" s="24"/>
      <c r="S222" s="24"/>
      <c r="T222" s="24"/>
      <c r="U222" s="2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113"/>
      <c r="BI222" s="4"/>
      <c r="BJ222" s="112"/>
      <c r="BK222" s="4"/>
      <c r="BL222" s="4"/>
      <c r="BM222" s="4"/>
      <c r="BN222" s="4"/>
      <c r="BO222" s="4"/>
      <c r="BP222" s="4"/>
    </row>
    <row r="223" spans="2:68" ht="15" hidden="1" customHeight="1" x14ac:dyDescent="0.25">
      <c r="B223" s="24"/>
      <c r="C223" s="24"/>
      <c r="D223" s="24"/>
      <c r="E223" s="24"/>
      <c r="F223" s="24"/>
      <c r="G223" s="24"/>
      <c r="H223" s="24"/>
      <c r="J223" s="24"/>
      <c r="K223" s="24"/>
      <c r="L223" s="24"/>
      <c r="M223" s="24"/>
      <c r="O223" s="24"/>
      <c r="P223" s="24"/>
      <c r="Q223" s="24"/>
      <c r="R223" s="24"/>
      <c r="S223" s="24"/>
      <c r="T223" s="24"/>
      <c r="U223" s="2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113"/>
      <c r="BI223" s="4"/>
      <c r="BJ223" s="112"/>
      <c r="BK223" s="4"/>
      <c r="BL223" s="4"/>
      <c r="BM223" s="4"/>
      <c r="BN223" s="4"/>
      <c r="BO223" s="4"/>
      <c r="BP223" s="4"/>
    </row>
    <row r="224" spans="2:68" ht="15" hidden="1" customHeight="1" x14ac:dyDescent="0.25">
      <c r="B224" s="24"/>
      <c r="C224" s="24"/>
      <c r="D224" s="24"/>
      <c r="E224" s="24"/>
      <c r="F224" s="24"/>
      <c r="G224" s="24"/>
      <c r="H224" s="24"/>
      <c r="J224" s="24"/>
      <c r="K224" s="24"/>
      <c r="L224" s="24"/>
      <c r="M224" s="24"/>
      <c r="O224" s="24"/>
      <c r="P224" s="24"/>
      <c r="Q224" s="24"/>
      <c r="R224" s="24"/>
      <c r="S224" s="24"/>
      <c r="T224" s="24"/>
      <c r="U224" s="2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113"/>
      <c r="BI224" s="4"/>
      <c r="BJ224" s="112"/>
      <c r="BK224" s="4"/>
      <c r="BL224" s="4"/>
      <c r="BM224" s="4"/>
      <c r="BN224" s="4"/>
      <c r="BO224" s="4"/>
      <c r="BP224" s="4"/>
    </row>
    <row r="225" spans="2:68" ht="15" hidden="1" customHeight="1" x14ac:dyDescent="0.25">
      <c r="B225" s="24"/>
      <c r="C225" s="24"/>
      <c r="D225" s="24"/>
      <c r="E225" s="24"/>
      <c r="F225" s="24"/>
      <c r="G225" s="24"/>
      <c r="H225" s="24"/>
      <c r="J225" s="24"/>
      <c r="K225" s="24"/>
      <c r="L225" s="24"/>
      <c r="M225" s="24"/>
      <c r="O225" s="24"/>
      <c r="P225" s="24"/>
      <c r="Q225" s="24"/>
      <c r="R225" s="24"/>
      <c r="S225" s="24"/>
      <c r="T225" s="24"/>
      <c r="U225" s="2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113"/>
      <c r="BI225" s="4"/>
      <c r="BJ225" s="112"/>
      <c r="BK225" s="4"/>
      <c r="BL225" s="4"/>
      <c r="BM225" s="4"/>
      <c r="BN225" s="4"/>
      <c r="BO225" s="4"/>
      <c r="BP225" s="4"/>
    </row>
    <row r="226" spans="2:68" ht="15" hidden="1" customHeight="1" x14ac:dyDescent="0.25">
      <c r="B226" s="24"/>
      <c r="C226" s="24"/>
      <c r="D226" s="24"/>
      <c r="E226" s="24"/>
      <c r="F226" s="24"/>
      <c r="G226" s="24"/>
      <c r="H226" s="24"/>
      <c r="J226" s="24"/>
      <c r="K226" s="24"/>
      <c r="L226" s="24"/>
      <c r="M226" s="24"/>
      <c r="O226" s="24"/>
      <c r="P226" s="24"/>
      <c r="Q226" s="24"/>
      <c r="R226" s="24"/>
      <c r="S226" s="24"/>
      <c r="T226" s="24"/>
      <c r="U226" s="2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113"/>
      <c r="BI226" s="4"/>
      <c r="BJ226" s="112"/>
      <c r="BK226" s="4"/>
      <c r="BL226" s="4"/>
      <c r="BM226" s="4"/>
      <c r="BN226" s="4"/>
      <c r="BO226" s="4"/>
      <c r="BP226" s="4"/>
    </row>
    <row r="227" spans="2:68" ht="15" hidden="1" customHeight="1" x14ac:dyDescent="0.25">
      <c r="B227" s="24"/>
      <c r="C227" s="24"/>
      <c r="D227" s="24"/>
      <c r="E227" s="24"/>
      <c r="F227" s="24"/>
      <c r="G227" s="24"/>
      <c r="H227" s="24"/>
      <c r="J227" s="24"/>
      <c r="K227" s="24"/>
      <c r="L227" s="24"/>
      <c r="M227" s="24"/>
      <c r="O227" s="24"/>
      <c r="P227" s="24"/>
      <c r="Q227" s="24"/>
      <c r="R227" s="24"/>
      <c r="S227" s="24"/>
      <c r="T227" s="24"/>
      <c r="U227" s="2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113"/>
      <c r="BI227" s="4"/>
      <c r="BJ227" s="112"/>
      <c r="BK227" s="4"/>
      <c r="BL227" s="4"/>
      <c r="BM227" s="4"/>
      <c r="BN227" s="4"/>
      <c r="BO227" s="4"/>
      <c r="BP227" s="4"/>
    </row>
    <row r="228" spans="2:68" ht="15" hidden="1" customHeight="1" x14ac:dyDescent="0.25">
      <c r="B228" s="24"/>
      <c r="C228" s="24"/>
      <c r="D228" s="24"/>
      <c r="E228" s="24"/>
      <c r="F228" s="24"/>
      <c r="G228" s="24"/>
      <c r="H228" s="24"/>
      <c r="J228" s="24"/>
      <c r="K228" s="24"/>
      <c r="L228" s="24"/>
      <c r="M228" s="24"/>
      <c r="O228" s="24"/>
      <c r="P228" s="24"/>
      <c r="Q228" s="24"/>
      <c r="R228" s="24"/>
      <c r="S228" s="24"/>
      <c r="T228" s="24"/>
      <c r="U228" s="2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113"/>
      <c r="BI228" s="4"/>
      <c r="BJ228" s="112"/>
      <c r="BK228" s="4"/>
      <c r="BL228" s="4"/>
      <c r="BM228" s="4"/>
      <c r="BN228" s="4"/>
      <c r="BO228" s="4"/>
      <c r="BP228" s="4"/>
    </row>
    <row r="229" spans="2:68" ht="15" hidden="1" customHeight="1" x14ac:dyDescent="0.25">
      <c r="B229" s="24"/>
      <c r="C229" s="24"/>
      <c r="D229" s="24"/>
      <c r="E229" s="24"/>
      <c r="F229" s="24"/>
      <c r="G229" s="24"/>
      <c r="H229" s="24"/>
      <c r="J229" s="24"/>
      <c r="K229" s="24"/>
      <c r="L229" s="24"/>
      <c r="M229" s="24"/>
      <c r="O229" s="24"/>
      <c r="P229" s="24"/>
      <c r="Q229" s="24"/>
      <c r="R229" s="24"/>
      <c r="S229" s="24"/>
      <c r="T229" s="24"/>
      <c r="U229" s="2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113"/>
      <c r="BI229" s="4"/>
      <c r="BJ229" s="112"/>
      <c r="BK229" s="4"/>
      <c r="BL229" s="4"/>
      <c r="BM229" s="4"/>
      <c r="BN229" s="4"/>
      <c r="BO229" s="4"/>
      <c r="BP229" s="4"/>
    </row>
    <row r="230" spans="2:68" ht="15" hidden="1" customHeight="1" x14ac:dyDescent="0.25">
      <c r="B230" s="24"/>
      <c r="C230" s="24"/>
      <c r="D230" s="24"/>
      <c r="E230" s="24"/>
      <c r="F230" s="24"/>
      <c r="G230" s="24"/>
      <c r="H230" s="24"/>
      <c r="J230" s="24"/>
      <c r="K230" s="24"/>
      <c r="L230" s="24"/>
      <c r="M230" s="24"/>
      <c r="O230" s="24"/>
      <c r="P230" s="24"/>
      <c r="Q230" s="24"/>
      <c r="R230" s="24"/>
      <c r="S230" s="24"/>
      <c r="T230" s="24"/>
      <c r="U230" s="2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113"/>
      <c r="BI230" s="4"/>
      <c r="BJ230" s="112"/>
      <c r="BK230" s="4"/>
      <c r="BL230" s="4"/>
      <c r="BM230" s="4"/>
      <c r="BN230" s="4"/>
      <c r="BO230" s="4"/>
      <c r="BP230" s="4"/>
    </row>
    <row r="231" spans="2:68" ht="15" hidden="1" customHeight="1" x14ac:dyDescent="0.25">
      <c r="B231" s="24"/>
      <c r="C231" s="24"/>
      <c r="D231" s="24"/>
      <c r="E231" s="24"/>
      <c r="F231" s="24"/>
      <c r="G231" s="24"/>
      <c r="H231" s="24"/>
      <c r="J231" s="24"/>
      <c r="K231" s="24"/>
      <c r="L231" s="24"/>
      <c r="M231" s="24"/>
      <c r="O231" s="24"/>
      <c r="P231" s="24"/>
      <c r="Q231" s="24"/>
      <c r="R231" s="24"/>
      <c r="S231" s="24"/>
      <c r="T231" s="24"/>
      <c r="U231" s="2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113"/>
      <c r="BI231" s="4"/>
      <c r="BJ231" s="112"/>
      <c r="BK231" s="4"/>
      <c r="BL231" s="4"/>
      <c r="BM231" s="4"/>
      <c r="BN231" s="4"/>
      <c r="BO231" s="4"/>
      <c r="BP231" s="4"/>
    </row>
    <row r="232" spans="2:68" ht="15" hidden="1" customHeight="1" x14ac:dyDescent="0.25">
      <c r="B232" s="24"/>
      <c r="C232" s="24"/>
      <c r="D232" s="24"/>
      <c r="E232" s="24"/>
      <c r="F232" s="24"/>
      <c r="G232" s="24"/>
      <c r="H232" s="24"/>
      <c r="J232" s="24"/>
      <c r="K232" s="24"/>
      <c r="L232" s="24"/>
      <c r="M232" s="24"/>
      <c r="O232" s="24"/>
      <c r="P232" s="24"/>
      <c r="Q232" s="24"/>
      <c r="R232" s="24"/>
      <c r="S232" s="24"/>
      <c r="T232" s="24"/>
      <c r="U232" s="2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113"/>
      <c r="BI232" s="4"/>
      <c r="BJ232" s="112"/>
      <c r="BK232" s="4"/>
      <c r="BL232" s="4"/>
      <c r="BM232" s="4"/>
      <c r="BN232" s="4"/>
      <c r="BO232" s="4"/>
      <c r="BP232" s="4"/>
    </row>
    <row r="233" spans="2:68" ht="15" hidden="1" customHeight="1" x14ac:dyDescent="0.25">
      <c r="B233" s="24"/>
      <c r="C233" s="24"/>
      <c r="D233" s="24"/>
      <c r="E233" s="24"/>
      <c r="F233" s="24"/>
      <c r="G233" s="24"/>
      <c r="H233" s="24"/>
      <c r="J233" s="24"/>
      <c r="K233" s="24"/>
      <c r="L233" s="24"/>
      <c r="M233" s="24"/>
      <c r="O233" s="24"/>
      <c r="P233" s="24"/>
      <c r="Q233" s="24"/>
      <c r="R233" s="24"/>
      <c r="S233" s="24"/>
      <c r="T233" s="24"/>
      <c r="U233" s="2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113"/>
      <c r="BI233" s="4"/>
      <c r="BJ233" s="112"/>
      <c r="BK233" s="4"/>
      <c r="BL233" s="4"/>
      <c r="BM233" s="4"/>
      <c r="BN233" s="4"/>
      <c r="BO233" s="4"/>
      <c r="BP233" s="4"/>
    </row>
    <row r="234" spans="2:68" ht="15" hidden="1" customHeight="1" x14ac:dyDescent="0.25">
      <c r="B234" s="24"/>
      <c r="C234" s="24"/>
      <c r="D234" s="24"/>
      <c r="E234" s="24"/>
      <c r="F234" s="24"/>
      <c r="G234" s="24"/>
      <c r="H234" s="24"/>
      <c r="J234" s="24"/>
      <c r="K234" s="24"/>
      <c r="L234" s="24"/>
      <c r="M234" s="24"/>
      <c r="O234" s="24"/>
      <c r="P234" s="24"/>
      <c r="Q234" s="24"/>
      <c r="R234" s="24"/>
      <c r="S234" s="24"/>
      <c r="T234" s="24"/>
      <c r="U234" s="2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113"/>
      <c r="BI234" s="4"/>
      <c r="BJ234" s="112"/>
      <c r="BK234" s="4"/>
      <c r="BL234" s="4"/>
      <c r="BM234" s="4"/>
      <c r="BN234" s="4"/>
      <c r="BO234" s="4"/>
      <c r="BP234" s="4"/>
    </row>
    <row r="235" spans="2:68" ht="15" hidden="1" customHeight="1" x14ac:dyDescent="0.25">
      <c r="B235" s="24"/>
      <c r="C235" s="24"/>
      <c r="D235" s="24"/>
      <c r="E235" s="24"/>
      <c r="F235" s="24"/>
      <c r="G235" s="24"/>
      <c r="H235" s="24"/>
      <c r="J235" s="24"/>
      <c r="K235" s="24"/>
      <c r="L235" s="24"/>
      <c r="M235" s="24"/>
      <c r="O235" s="24"/>
      <c r="P235" s="24"/>
      <c r="Q235" s="24"/>
      <c r="R235" s="24"/>
      <c r="S235" s="24"/>
      <c r="T235" s="24"/>
      <c r="U235" s="2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113"/>
      <c r="BI235" s="4"/>
      <c r="BJ235" s="112"/>
      <c r="BK235" s="4"/>
      <c r="BL235" s="4"/>
      <c r="BM235" s="4"/>
      <c r="BN235" s="4"/>
      <c r="BO235" s="4"/>
      <c r="BP235" s="4"/>
    </row>
    <row r="236" spans="2:68" ht="15" hidden="1" customHeight="1" x14ac:dyDescent="0.25">
      <c r="B236" s="24"/>
      <c r="C236" s="24"/>
      <c r="D236" s="24"/>
      <c r="E236" s="24"/>
      <c r="F236" s="24"/>
      <c r="G236" s="24"/>
      <c r="H236" s="24"/>
      <c r="J236" s="24"/>
      <c r="K236" s="24"/>
      <c r="L236" s="24"/>
      <c r="M236" s="24"/>
      <c r="O236" s="24"/>
      <c r="P236" s="24"/>
      <c r="Q236" s="24"/>
      <c r="R236" s="24"/>
      <c r="S236" s="24"/>
      <c r="T236" s="24"/>
      <c r="U236" s="2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113"/>
      <c r="BI236" s="4"/>
      <c r="BJ236" s="112"/>
      <c r="BK236" s="4"/>
      <c r="BL236" s="4"/>
      <c r="BM236" s="4"/>
      <c r="BN236" s="4"/>
      <c r="BO236" s="4"/>
      <c r="BP236" s="4"/>
    </row>
    <row r="237" spans="2:68" ht="15" hidden="1" customHeight="1" x14ac:dyDescent="0.25">
      <c r="B237" s="24"/>
      <c r="C237" s="24"/>
      <c r="D237" s="24"/>
      <c r="E237" s="24"/>
      <c r="F237" s="24"/>
      <c r="G237" s="24"/>
      <c r="H237" s="24"/>
      <c r="J237" s="24"/>
      <c r="K237" s="24"/>
      <c r="L237" s="24"/>
      <c r="M237" s="24"/>
      <c r="O237" s="24"/>
      <c r="P237" s="24"/>
      <c r="Q237" s="24"/>
      <c r="R237" s="24"/>
      <c r="S237" s="24"/>
      <c r="T237" s="24"/>
      <c r="U237" s="2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113"/>
      <c r="BI237" s="4"/>
      <c r="BJ237" s="112"/>
      <c r="BK237" s="4"/>
      <c r="BL237" s="4"/>
      <c r="BM237" s="4"/>
      <c r="BN237" s="4"/>
      <c r="BO237" s="4"/>
      <c r="BP237" s="4"/>
    </row>
    <row r="238" spans="2:68" ht="15" hidden="1" customHeight="1" x14ac:dyDescent="0.25">
      <c r="B238" s="24"/>
      <c r="C238" s="24"/>
      <c r="D238" s="24"/>
      <c r="E238" s="24"/>
      <c r="F238" s="24"/>
      <c r="G238" s="24"/>
      <c r="H238" s="24"/>
      <c r="J238" s="24"/>
      <c r="K238" s="24"/>
      <c r="L238" s="24"/>
      <c r="M238" s="24"/>
      <c r="O238" s="24"/>
      <c r="P238" s="24"/>
      <c r="Q238" s="24"/>
      <c r="R238" s="24"/>
      <c r="S238" s="24"/>
      <c r="T238" s="24"/>
      <c r="U238" s="2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113"/>
      <c r="BI238" s="4"/>
      <c r="BJ238" s="112"/>
      <c r="BK238" s="4"/>
      <c r="BL238" s="4"/>
      <c r="BM238" s="4"/>
      <c r="BN238" s="4"/>
      <c r="BO238" s="4"/>
      <c r="BP238" s="4"/>
    </row>
    <row r="239" spans="2:68" ht="15" hidden="1" customHeight="1" x14ac:dyDescent="0.25">
      <c r="B239" s="24"/>
      <c r="C239" s="24"/>
      <c r="D239" s="24"/>
      <c r="E239" s="24"/>
      <c r="F239" s="24"/>
      <c r="G239" s="24"/>
      <c r="H239" s="24"/>
      <c r="J239" s="24"/>
      <c r="K239" s="24"/>
      <c r="L239" s="24"/>
      <c r="M239" s="24"/>
      <c r="O239" s="24"/>
      <c r="P239" s="24"/>
      <c r="Q239" s="24"/>
      <c r="R239" s="24"/>
      <c r="S239" s="24"/>
      <c r="T239" s="24"/>
      <c r="U239" s="2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113"/>
      <c r="BI239" s="4"/>
      <c r="BJ239" s="112"/>
      <c r="BK239" s="4"/>
      <c r="BL239" s="4"/>
      <c r="BM239" s="4"/>
      <c r="BN239" s="4"/>
      <c r="BO239" s="4"/>
      <c r="BP239" s="4"/>
    </row>
    <row r="240" spans="2:68" ht="15" hidden="1" customHeight="1" x14ac:dyDescent="0.25">
      <c r="B240" s="24"/>
      <c r="C240" s="24"/>
      <c r="D240" s="24"/>
      <c r="E240" s="24"/>
      <c r="F240" s="24"/>
      <c r="G240" s="24"/>
      <c r="H240" s="24"/>
      <c r="J240" s="24"/>
      <c r="K240" s="24"/>
      <c r="L240" s="24"/>
      <c r="M240" s="24"/>
      <c r="O240" s="24"/>
      <c r="P240" s="24"/>
      <c r="Q240" s="24"/>
      <c r="R240" s="24"/>
      <c r="S240" s="24"/>
      <c r="T240" s="24"/>
      <c r="U240" s="2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113"/>
      <c r="BI240" s="4"/>
      <c r="BJ240" s="112"/>
      <c r="BK240" s="4"/>
      <c r="BL240" s="4"/>
      <c r="BM240" s="4"/>
      <c r="BN240" s="4"/>
      <c r="BO240" s="4"/>
      <c r="BP240" s="4"/>
    </row>
    <row r="241" spans="2:68" ht="15" hidden="1" customHeight="1" x14ac:dyDescent="0.25">
      <c r="B241" s="24"/>
      <c r="C241" s="24"/>
      <c r="D241" s="24"/>
      <c r="E241" s="24"/>
      <c r="F241" s="24"/>
      <c r="G241" s="24"/>
      <c r="H241" s="24"/>
      <c r="J241" s="24"/>
      <c r="K241" s="24"/>
      <c r="L241" s="24"/>
      <c r="M241" s="24"/>
      <c r="O241" s="24"/>
      <c r="P241" s="24"/>
      <c r="Q241" s="24"/>
      <c r="R241" s="24"/>
      <c r="S241" s="24"/>
      <c r="T241" s="24"/>
      <c r="U241" s="2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113"/>
      <c r="BI241" s="4"/>
      <c r="BJ241" s="112"/>
      <c r="BK241" s="4"/>
      <c r="BL241" s="4"/>
      <c r="BM241" s="4"/>
      <c r="BN241" s="4"/>
      <c r="BO241" s="4"/>
      <c r="BP241" s="4"/>
    </row>
    <row r="242" spans="2:68" ht="15" hidden="1" customHeight="1" x14ac:dyDescent="0.25">
      <c r="B242" s="24"/>
      <c r="C242" s="24"/>
      <c r="D242" s="24"/>
      <c r="E242" s="24"/>
      <c r="F242" s="24"/>
      <c r="G242" s="24"/>
      <c r="H242" s="24"/>
      <c r="J242" s="24"/>
      <c r="K242" s="24"/>
      <c r="L242" s="24"/>
      <c r="M242" s="24"/>
      <c r="O242" s="24"/>
      <c r="P242" s="24"/>
      <c r="Q242" s="24"/>
      <c r="R242" s="24"/>
      <c r="S242" s="24"/>
      <c r="T242" s="24"/>
      <c r="U242" s="2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113"/>
      <c r="BI242" s="4"/>
      <c r="BJ242" s="112"/>
      <c r="BK242" s="4"/>
      <c r="BL242" s="4"/>
      <c r="BM242" s="4"/>
      <c r="BN242" s="4"/>
      <c r="BO242" s="4"/>
      <c r="BP242" s="4"/>
    </row>
    <row r="243" spans="2:68" ht="15" hidden="1" customHeight="1" x14ac:dyDescent="0.25">
      <c r="B243" s="24"/>
      <c r="C243" s="24"/>
      <c r="D243" s="24"/>
      <c r="E243" s="24"/>
      <c r="F243" s="24"/>
      <c r="G243" s="24"/>
      <c r="H243" s="24"/>
      <c r="J243" s="24"/>
      <c r="K243" s="24"/>
      <c r="L243" s="24"/>
      <c r="M243" s="24"/>
      <c r="O243" s="24"/>
      <c r="P243" s="24"/>
      <c r="Q243" s="24"/>
      <c r="R243" s="24"/>
      <c r="S243" s="24"/>
      <c r="T243" s="24"/>
      <c r="U243" s="2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113"/>
      <c r="BI243" s="4"/>
      <c r="BJ243" s="112"/>
      <c r="BK243" s="4"/>
      <c r="BL243" s="4"/>
      <c r="BM243" s="4"/>
      <c r="BN243" s="4"/>
      <c r="BO243" s="4"/>
      <c r="BP243" s="4"/>
    </row>
    <row r="244" spans="2:68" ht="15" hidden="1" customHeight="1" x14ac:dyDescent="0.25">
      <c r="B244" s="24"/>
      <c r="C244" s="24"/>
      <c r="D244" s="24"/>
      <c r="E244" s="24"/>
      <c r="F244" s="24"/>
      <c r="G244" s="24"/>
      <c r="H244" s="24"/>
      <c r="J244" s="24"/>
      <c r="K244" s="24"/>
      <c r="L244" s="24"/>
      <c r="M244" s="24"/>
      <c r="O244" s="24"/>
      <c r="P244" s="24"/>
      <c r="Q244" s="24"/>
      <c r="R244" s="24"/>
      <c r="S244" s="24"/>
      <c r="T244" s="24"/>
      <c r="U244" s="2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113"/>
      <c r="BI244" s="4"/>
      <c r="BJ244" s="112"/>
      <c r="BK244" s="4"/>
      <c r="BL244" s="4"/>
      <c r="BM244" s="4"/>
      <c r="BN244" s="4"/>
      <c r="BO244" s="4"/>
      <c r="BP244" s="4"/>
    </row>
    <row r="245" spans="2:68" ht="15" hidden="1" customHeight="1" x14ac:dyDescent="0.25">
      <c r="B245" s="24"/>
      <c r="C245" s="24"/>
      <c r="D245" s="24"/>
      <c r="E245" s="24"/>
      <c r="F245" s="24"/>
      <c r="G245" s="24"/>
      <c r="H245" s="24"/>
      <c r="J245" s="24"/>
      <c r="K245" s="24"/>
      <c r="L245" s="24"/>
      <c r="M245" s="24"/>
      <c r="O245" s="24"/>
      <c r="P245" s="24"/>
      <c r="Q245" s="24"/>
      <c r="R245" s="24"/>
      <c r="S245" s="24"/>
      <c r="T245" s="24"/>
      <c r="U245" s="2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113"/>
      <c r="BI245" s="4"/>
      <c r="BJ245" s="112"/>
      <c r="BK245" s="4"/>
      <c r="BL245" s="4"/>
      <c r="BM245" s="4"/>
      <c r="BN245" s="4"/>
      <c r="BO245" s="4"/>
      <c r="BP245" s="4"/>
    </row>
    <row r="246" spans="2:68" ht="15" hidden="1" customHeight="1" x14ac:dyDescent="0.25">
      <c r="B246" s="24"/>
      <c r="C246" s="24"/>
      <c r="D246" s="24"/>
      <c r="E246" s="24"/>
      <c r="F246" s="24"/>
      <c r="G246" s="24"/>
      <c r="H246" s="24"/>
      <c r="J246" s="24"/>
      <c r="K246" s="24"/>
      <c r="L246" s="24"/>
      <c r="M246" s="24"/>
      <c r="O246" s="24"/>
      <c r="P246" s="24"/>
      <c r="Q246" s="24"/>
      <c r="R246" s="24"/>
      <c r="S246" s="24"/>
      <c r="T246" s="24"/>
      <c r="U246" s="2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113"/>
      <c r="BI246" s="4"/>
      <c r="BJ246" s="112"/>
      <c r="BK246" s="4"/>
      <c r="BL246" s="4"/>
      <c r="BM246" s="4"/>
      <c r="BN246" s="4"/>
      <c r="BO246" s="4"/>
      <c r="BP246" s="4"/>
    </row>
    <row r="247" spans="2:68" ht="15" hidden="1" customHeight="1" x14ac:dyDescent="0.25">
      <c r="B247" s="24"/>
      <c r="C247" s="24"/>
      <c r="D247" s="24"/>
      <c r="E247" s="24"/>
      <c r="F247" s="24"/>
      <c r="G247" s="24"/>
      <c r="H247" s="24"/>
      <c r="J247" s="24"/>
      <c r="K247" s="24"/>
      <c r="L247" s="24"/>
      <c r="M247" s="24"/>
      <c r="O247" s="24"/>
      <c r="P247" s="24"/>
      <c r="Q247" s="24"/>
      <c r="R247" s="24"/>
      <c r="S247" s="24"/>
      <c r="T247" s="24"/>
      <c r="U247" s="2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113"/>
      <c r="BI247" s="4"/>
      <c r="BJ247" s="112"/>
      <c r="BK247" s="4"/>
      <c r="BL247" s="4"/>
      <c r="BM247" s="4"/>
      <c r="BN247" s="4"/>
      <c r="BO247" s="4"/>
      <c r="BP247" s="4"/>
    </row>
    <row r="248" spans="2:68" ht="15" hidden="1" customHeight="1" x14ac:dyDescent="0.25">
      <c r="B248" s="24"/>
      <c r="C248" s="24"/>
      <c r="D248" s="24"/>
      <c r="E248" s="24"/>
      <c r="F248" s="24"/>
      <c r="G248" s="24"/>
      <c r="H248" s="24"/>
      <c r="J248" s="24"/>
      <c r="K248" s="24"/>
      <c r="L248" s="24"/>
      <c r="M248" s="24"/>
      <c r="O248" s="24"/>
      <c r="P248" s="24"/>
      <c r="Q248" s="24"/>
      <c r="R248" s="24"/>
      <c r="S248" s="24"/>
      <c r="T248" s="24"/>
      <c r="U248" s="2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113"/>
      <c r="BI248" s="4"/>
      <c r="BJ248" s="112"/>
      <c r="BK248" s="4"/>
      <c r="BL248" s="4"/>
      <c r="BM248" s="4"/>
      <c r="BN248" s="4"/>
      <c r="BO248" s="4"/>
      <c r="BP248" s="4"/>
    </row>
    <row r="249" spans="2:68" ht="15" hidden="1" customHeight="1" x14ac:dyDescent="0.25">
      <c r="B249" s="24"/>
      <c r="C249" s="24"/>
      <c r="D249" s="24"/>
      <c r="E249" s="24"/>
      <c r="F249" s="24"/>
      <c r="G249" s="24"/>
      <c r="H249" s="24"/>
      <c r="J249" s="24"/>
      <c r="K249" s="24"/>
      <c r="L249" s="24"/>
      <c r="M249" s="24"/>
      <c r="O249" s="24"/>
      <c r="P249" s="24"/>
      <c r="Q249" s="24"/>
      <c r="R249" s="24"/>
      <c r="S249" s="24"/>
      <c r="T249" s="24"/>
      <c r="U249" s="2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113"/>
      <c r="BI249" s="4"/>
      <c r="BJ249" s="112"/>
      <c r="BK249" s="4"/>
      <c r="BL249" s="4"/>
      <c r="BM249" s="4"/>
      <c r="BN249" s="4"/>
      <c r="BO249" s="4"/>
      <c r="BP249" s="4"/>
    </row>
    <row r="250" spans="2:68" ht="15" hidden="1" customHeight="1" x14ac:dyDescent="0.25">
      <c r="B250" s="24"/>
      <c r="C250" s="24"/>
      <c r="D250" s="24"/>
      <c r="E250" s="24"/>
      <c r="F250" s="24"/>
      <c r="G250" s="24"/>
      <c r="H250" s="24"/>
      <c r="J250" s="24"/>
      <c r="K250" s="24"/>
      <c r="L250" s="24"/>
      <c r="M250" s="24"/>
      <c r="O250" s="24"/>
      <c r="P250" s="24"/>
      <c r="Q250" s="24"/>
      <c r="R250" s="24"/>
      <c r="S250" s="24"/>
      <c r="T250" s="24"/>
      <c r="U250" s="2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113"/>
      <c r="BI250" s="4"/>
      <c r="BJ250" s="112"/>
      <c r="BK250" s="4"/>
      <c r="BL250" s="4"/>
      <c r="BM250" s="4"/>
      <c r="BN250" s="4"/>
      <c r="BO250" s="4"/>
      <c r="BP250" s="4"/>
    </row>
    <row r="251" spans="2:68" ht="15.75" customHeight="1" x14ac:dyDescent="0.2">
      <c r="B251" s="24"/>
      <c r="C251" s="24"/>
      <c r="D251" s="24"/>
      <c r="E251" s="24"/>
      <c r="F251" s="24"/>
      <c r="G251" s="24"/>
      <c r="H251" s="24"/>
      <c r="J251" s="24"/>
      <c r="K251" s="24"/>
      <c r="L251" s="24"/>
      <c r="M251" s="24"/>
      <c r="O251" s="24"/>
      <c r="P251" s="24"/>
      <c r="Q251" s="24"/>
      <c r="R251" s="24"/>
      <c r="S251" s="24"/>
      <c r="T251" s="24"/>
      <c r="U251" s="24"/>
      <c r="AG251" s="24"/>
      <c r="AH251" s="24"/>
      <c r="AI251" s="24"/>
      <c r="AJ251" s="24"/>
    </row>
    <row r="252" spans="2:68" ht="15.75" customHeight="1" x14ac:dyDescent="0.2">
      <c r="B252" s="24"/>
      <c r="C252" s="24"/>
      <c r="D252" s="24"/>
      <c r="E252" s="24"/>
      <c r="F252" s="24"/>
      <c r="G252" s="24"/>
      <c r="H252" s="24"/>
      <c r="J252" s="24"/>
      <c r="K252" s="24"/>
      <c r="L252" s="24"/>
      <c r="M252" s="24"/>
      <c r="O252" s="24"/>
      <c r="P252" s="24"/>
      <c r="Q252" s="24"/>
      <c r="R252" s="24"/>
      <c r="S252" s="24"/>
      <c r="T252" s="24"/>
      <c r="U252" s="24"/>
      <c r="AG252" s="24"/>
      <c r="AH252" s="24"/>
      <c r="AI252" s="24"/>
      <c r="AJ252" s="24"/>
      <c r="BK252" s="23">
        <v>104130</v>
      </c>
    </row>
    <row r="253" spans="2:68" ht="15.75" customHeight="1" x14ac:dyDescent="0.2">
      <c r="B253" s="24"/>
      <c r="C253" s="24"/>
      <c r="D253" s="24"/>
      <c r="E253" s="24"/>
      <c r="F253" s="24"/>
      <c r="G253" s="24"/>
      <c r="H253" s="24"/>
      <c r="J253" s="24"/>
      <c r="K253" s="24"/>
      <c r="L253" s="24"/>
      <c r="M253" s="24"/>
      <c r="O253" s="24"/>
      <c r="P253" s="24"/>
      <c r="Q253" s="24"/>
      <c r="R253" s="24"/>
      <c r="S253" s="24"/>
      <c r="T253" s="24"/>
      <c r="U253" s="24"/>
      <c r="AG253" s="24"/>
      <c r="AH253" s="24"/>
      <c r="AI253" s="24"/>
      <c r="AJ253" s="24"/>
      <c r="BK253" s="114"/>
      <c r="BL253" s="114"/>
      <c r="BM253" s="114"/>
      <c r="BN253" s="114"/>
    </row>
    <row r="254" spans="2:68" ht="15.75" customHeight="1" x14ac:dyDescent="0.2">
      <c r="B254" s="24"/>
      <c r="C254" s="24"/>
      <c r="D254" s="24"/>
      <c r="E254" s="24"/>
      <c r="F254" s="24"/>
      <c r="G254" s="24"/>
      <c r="H254" s="24"/>
      <c r="J254" s="24"/>
      <c r="K254" s="24"/>
      <c r="L254" s="24"/>
      <c r="M254" s="24"/>
      <c r="O254" s="24"/>
      <c r="P254" s="24"/>
      <c r="Q254" s="24"/>
      <c r="R254" s="24"/>
      <c r="S254" s="24"/>
      <c r="T254" s="24"/>
      <c r="U254" s="24"/>
      <c r="AG254" s="24"/>
      <c r="AH254" s="24"/>
      <c r="AI254" s="24"/>
      <c r="AJ254" s="24"/>
      <c r="BL254" s="114"/>
    </row>
    <row r="255" spans="2:68" ht="15.75" customHeight="1" x14ac:dyDescent="0.2">
      <c r="B255" s="24"/>
      <c r="C255" s="24"/>
      <c r="D255" s="24"/>
      <c r="E255" s="24"/>
      <c r="F255" s="24"/>
      <c r="G255" s="24"/>
      <c r="H255" s="24"/>
      <c r="J255" s="24"/>
      <c r="K255" s="24"/>
      <c r="L255" s="24"/>
      <c r="M255" s="24"/>
      <c r="O255" s="24"/>
      <c r="P255" s="24"/>
      <c r="Q255" s="24"/>
      <c r="R255" s="24"/>
      <c r="S255" s="24"/>
      <c r="T255" s="24"/>
      <c r="U255" s="24"/>
      <c r="AG255" s="24"/>
      <c r="AH255" s="24"/>
      <c r="AI255" s="24"/>
      <c r="AJ255" s="24"/>
    </row>
    <row r="256" spans="2:68" ht="15.75" customHeight="1" x14ac:dyDescent="0.2">
      <c r="B256" s="24"/>
      <c r="C256" s="24"/>
      <c r="D256" s="24"/>
      <c r="E256" s="24"/>
      <c r="F256" s="24"/>
      <c r="G256" s="24"/>
      <c r="H256" s="24"/>
      <c r="J256" s="24"/>
      <c r="K256" s="24"/>
      <c r="L256" s="24"/>
      <c r="M256" s="24"/>
      <c r="O256" s="24"/>
      <c r="P256" s="24"/>
      <c r="Q256" s="24"/>
      <c r="R256" s="24"/>
      <c r="S256" s="24"/>
      <c r="T256" s="24"/>
      <c r="U256" s="24"/>
      <c r="AG256" s="24"/>
      <c r="AH256" s="24"/>
      <c r="AI256" s="24"/>
      <c r="AJ256" s="24"/>
    </row>
    <row r="257" spans="2:36" ht="15.75" customHeight="1" x14ac:dyDescent="0.2">
      <c r="B257" s="24"/>
      <c r="C257" s="24"/>
      <c r="D257" s="24"/>
      <c r="E257" s="24"/>
      <c r="F257" s="24"/>
      <c r="G257" s="24"/>
      <c r="H257" s="24"/>
      <c r="J257" s="24"/>
      <c r="K257" s="24"/>
      <c r="L257" s="24"/>
      <c r="M257" s="24"/>
      <c r="O257" s="24"/>
      <c r="P257" s="24"/>
      <c r="Q257" s="24"/>
      <c r="R257" s="24"/>
      <c r="S257" s="24"/>
      <c r="T257" s="24"/>
      <c r="U257" s="24"/>
      <c r="AG257" s="24"/>
      <c r="AH257" s="24"/>
      <c r="AI257" s="24"/>
      <c r="AJ257" s="24"/>
    </row>
    <row r="258" spans="2:36" ht="15.75" customHeight="1" x14ac:dyDescent="0.2">
      <c r="B258" s="24"/>
      <c r="C258" s="24"/>
      <c r="D258" s="24"/>
      <c r="E258" s="24"/>
      <c r="F258" s="24"/>
      <c r="G258" s="24"/>
      <c r="H258" s="24"/>
      <c r="J258" s="24"/>
      <c r="K258" s="24"/>
      <c r="L258" s="24"/>
      <c r="M258" s="24"/>
      <c r="O258" s="24"/>
      <c r="P258" s="24"/>
      <c r="Q258" s="24"/>
      <c r="R258" s="24"/>
      <c r="S258" s="24"/>
      <c r="T258" s="24"/>
      <c r="U258" s="24"/>
      <c r="AG258" s="24"/>
      <c r="AH258" s="24"/>
      <c r="AI258" s="24"/>
      <c r="AJ258" s="24"/>
    </row>
    <row r="259" spans="2:36" ht="15.75" customHeight="1" x14ac:dyDescent="0.2">
      <c r="B259" s="24"/>
      <c r="C259" s="24"/>
      <c r="D259" s="24"/>
      <c r="E259" s="24"/>
      <c r="F259" s="24"/>
      <c r="G259" s="24"/>
      <c r="H259" s="24"/>
      <c r="J259" s="24"/>
      <c r="K259" s="24"/>
      <c r="L259" s="24"/>
      <c r="M259" s="24"/>
      <c r="O259" s="24"/>
      <c r="P259" s="24"/>
      <c r="Q259" s="24"/>
      <c r="R259" s="24"/>
      <c r="S259" s="24"/>
      <c r="T259" s="24"/>
      <c r="U259" s="24"/>
      <c r="AG259" s="24"/>
      <c r="AH259" s="24"/>
      <c r="AI259" s="24"/>
      <c r="AJ259" s="24"/>
    </row>
    <row r="260" spans="2:36" ht="15.75" customHeight="1" x14ac:dyDescent="0.2">
      <c r="B260" s="24"/>
      <c r="C260" s="24"/>
      <c r="D260" s="24"/>
      <c r="E260" s="24"/>
      <c r="F260" s="24"/>
      <c r="G260" s="24"/>
      <c r="H260" s="24"/>
      <c r="J260" s="24"/>
      <c r="K260" s="24"/>
      <c r="L260" s="24"/>
      <c r="M260" s="24"/>
      <c r="O260" s="24"/>
      <c r="P260" s="24"/>
      <c r="Q260" s="24"/>
      <c r="R260" s="24"/>
      <c r="S260" s="24"/>
      <c r="T260" s="24"/>
      <c r="U260" s="24"/>
      <c r="AG260" s="24"/>
      <c r="AH260" s="24"/>
      <c r="AI260" s="24"/>
      <c r="AJ260" s="24"/>
    </row>
    <row r="261" spans="2:36" ht="15.75" customHeight="1" x14ac:dyDescent="0.2">
      <c r="B261" s="24"/>
      <c r="C261" s="24"/>
      <c r="D261" s="24"/>
      <c r="E261" s="24"/>
      <c r="F261" s="24"/>
      <c r="G261" s="24"/>
      <c r="H261" s="24"/>
      <c r="J261" s="24"/>
      <c r="K261" s="24"/>
      <c r="L261" s="24"/>
      <c r="M261" s="24"/>
      <c r="O261" s="24"/>
      <c r="P261" s="24"/>
      <c r="Q261" s="24"/>
      <c r="R261" s="24"/>
      <c r="S261" s="24"/>
      <c r="T261" s="24"/>
      <c r="U261" s="24"/>
      <c r="AG261" s="24"/>
      <c r="AH261" s="24"/>
      <c r="AI261" s="24"/>
      <c r="AJ261" s="24"/>
    </row>
    <row r="262" spans="2:36" ht="15.75" customHeight="1" x14ac:dyDescent="0.2">
      <c r="B262" s="24"/>
      <c r="C262" s="24"/>
      <c r="D262" s="24"/>
      <c r="E262" s="24"/>
      <c r="F262" s="24"/>
      <c r="G262" s="24"/>
      <c r="H262" s="24"/>
      <c r="J262" s="24"/>
      <c r="K262" s="24"/>
      <c r="L262" s="24"/>
      <c r="M262" s="24"/>
      <c r="O262" s="24"/>
      <c r="P262" s="24"/>
      <c r="Q262" s="24"/>
      <c r="R262" s="24"/>
      <c r="S262" s="24"/>
      <c r="T262" s="24"/>
      <c r="U262" s="24"/>
      <c r="AG262" s="24"/>
      <c r="AH262" s="24"/>
      <c r="AI262" s="24"/>
      <c r="AJ262" s="24"/>
    </row>
    <row r="263" spans="2:36" ht="15.75" customHeight="1" x14ac:dyDescent="0.2">
      <c r="B263" s="24"/>
      <c r="C263" s="24"/>
      <c r="D263" s="24"/>
      <c r="E263" s="24"/>
      <c r="F263" s="24"/>
      <c r="G263" s="24"/>
      <c r="H263" s="24"/>
      <c r="J263" s="24"/>
      <c r="K263" s="24"/>
      <c r="L263" s="24"/>
      <c r="M263" s="24"/>
      <c r="O263" s="24"/>
      <c r="P263" s="24"/>
      <c r="Q263" s="24"/>
      <c r="R263" s="24"/>
      <c r="S263" s="24"/>
      <c r="T263" s="24"/>
      <c r="U263" s="24"/>
      <c r="AG263" s="24"/>
      <c r="AH263" s="24"/>
      <c r="AI263" s="24"/>
      <c r="AJ263" s="24"/>
    </row>
    <row r="264" spans="2:36" ht="15.75" customHeight="1" x14ac:dyDescent="0.2">
      <c r="B264" s="24"/>
      <c r="C264" s="24"/>
      <c r="D264" s="24"/>
      <c r="E264" s="24"/>
      <c r="F264" s="24"/>
      <c r="G264" s="24"/>
      <c r="H264" s="24"/>
      <c r="J264" s="24"/>
      <c r="K264" s="24"/>
      <c r="L264" s="24"/>
      <c r="M264" s="24"/>
      <c r="O264" s="24"/>
      <c r="P264" s="24"/>
      <c r="Q264" s="24"/>
      <c r="R264" s="24"/>
      <c r="S264" s="24"/>
      <c r="T264" s="24"/>
      <c r="U264" s="24"/>
      <c r="AG264" s="24"/>
      <c r="AH264" s="24"/>
      <c r="AI264" s="24"/>
      <c r="AJ264" s="24"/>
    </row>
    <row r="265" spans="2:36" ht="15.75" customHeight="1" x14ac:dyDescent="0.2">
      <c r="B265" s="24"/>
      <c r="C265" s="24"/>
      <c r="D265" s="24"/>
      <c r="E265" s="24"/>
      <c r="F265" s="24"/>
      <c r="G265" s="24"/>
      <c r="H265" s="24"/>
      <c r="J265" s="24"/>
      <c r="K265" s="24"/>
      <c r="L265" s="24"/>
      <c r="M265" s="24"/>
      <c r="O265" s="24"/>
      <c r="P265" s="24"/>
      <c r="Q265" s="24"/>
      <c r="R265" s="24"/>
      <c r="S265" s="24"/>
      <c r="T265" s="24"/>
      <c r="U265" s="24"/>
      <c r="AG265" s="24"/>
      <c r="AH265" s="24"/>
      <c r="AI265" s="24"/>
      <c r="AJ265" s="24"/>
    </row>
    <row r="266" spans="2:36" ht="15.75" customHeight="1" x14ac:dyDescent="0.2">
      <c r="B266" s="24"/>
      <c r="C266" s="24"/>
      <c r="D266" s="24"/>
      <c r="E266" s="24"/>
      <c r="F266" s="24"/>
      <c r="G266" s="24"/>
      <c r="H266" s="24"/>
      <c r="J266" s="24"/>
      <c r="K266" s="24"/>
      <c r="L266" s="24"/>
      <c r="M266" s="24"/>
      <c r="O266" s="24"/>
      <c r="P266" s="24"/>
      <c r="Q266" s="24"/>
      <c r="R266" s="24"/>
      <c r="S266" s="24"/>
      <c r="T266" s="24"/>
      <c r="U266" s="24"/>
      <c r="AG266" s="24"/>
      <c r="AH266" s="24"/>
      <c r="AI266" s="24"/>
      <c r="AJ266" s="24"/>
    </row>
    <row r="267" spans="2:36" ht="15.75" customHeight="1" x14ac:dyDescent="0.2">
      <c r="B267" s="24"/>
      <c r="C267" s="24"/>
      <c r="D267" s="24"/>
      <c r="E267" s="24"/>
      <c r="F267" s="24"/>
      <c r="G267" s="24"/>
      <c r="H267" s="24"/>
      <c r="J267" s="24"/>
      <c r="K267" s="24"/>
      <c r="L267" s="24"/>
      <c r="M267" s="24"/>
      <c r="O267" s="24"/>
      <c r="P267" s="24"/>
      <c r="Q267" s="24"/>
      <c r="R267" s="24"/>
      <c r="S267" s="24"/>
      <c r="T267" s="24"/>
      <c r="U267" s="24"/>
      <c r="AG267" s="24"/>
      <c r="AH267" s="24"/>
      <c r="AI267" s="24"/>
      <c r="AJ267" s="24"/>
    </row>
    <row r="268" spans="2:36" ht="15.75" customHeight="1" x14ac:dyDescent="0.2">
      <c r="B268" s="24"/>
      <c r="C268" s="24"/>
      <c r="D268" s="24"/>
      <c r="E268" s="24"/>
      <c r="F268" s="24"/>
      <c r="G268" s="24"/>
      <c r="H268" s="24"/>
      <c r="J268" s="24"/>
      <c r="K268" s="24"/>
      <c r="L268" s="24"/>
      <c r="M268" s="24"/>
      <c r="O268" s="24"/>
      <c r="P268" s="24"/>
      <c r="Q268" s="24"/>
      <c r="R268" s="24"/>
      <c r="S268" s="24"/>
      <c r="T268" s="24"/>
      <c r="U268" s="24"/>
      <c r="AG268" s="24"/>
      <c r="AH268" s="24"/>
      <c r="AI268" s="24"/>
      <c r="AJ268" s="24"/>
    </row>
    <row r="269" spans="2:36" ht="15.75" customHeight="1" x14ac:dyDescent="0.2">
      <c r="B269" s="24"/>
      <c r="C269" s="24"/>
      <c r="D269" s="24"/>
      <c r="E269" s="24"/>
      <c r="F269" s="24"/>
      <c r="G269" s="24"/>
      <c r="H269" s="24"/>
      <c r="J269" s="24"/>
      <c r="K269" s="24"/>
      <c r="L269" s="24"/>
      <c r="M269" s="24"/>
      <c r="O269" s="24"/>
      <c r="P269" s="24"/>
      <c r="Q269" s="24"/>
      <c r="R269" s="24"/>
      <c r="S269" s="24"/>
      <c r="T269" s="24"/>
      <c r="U269" s="24"/>
      <c r="AG269" s="24"/>
      <c r="AH269" s="24"/>
      <c r="AI269" s="24"/>
      <c r="AJ269" s="24"/>
    </row>
    <row r="270" spans="2:36" ht="15.75" customHeight="1" x14ac:dyDescent="0.2">
      <c r="B270" s="24"/>
      <c r="C270" s="24"/>
      <c r="D270" s="24"/>
      <c r="E270" s="24"/>
      <c r="F270" s="24"/>
      <c r="G270" s="24"/>
      <c r="H270" s="24"/>
      <c r="J270" s="24"/>
      <c r="K270" s="24"/>
      <c r="L270" s="24"/>
      <c r="M270" s="24"/>
      <c r="O270" s="24"/>
      <c r="P270" s="24"/>
      <c r="Q270" s="24"/>
      <c r="R270" s="24"/>
      <c r="S270" s="24"/>
      <c r="T270" s="24"/>
      <c r="U270" s="24"/>
      <c r="AG270" s="24"/>
      <c r="AH270" s="24"/>
      <c r="AI270" s="24"/>
      <c r="AJ270" s="24"/>
    </row>
    <row r="271" spans="2:36" ht="15.75" customHeight="1" x14ac:dyDescent="0.2">
      <c r="B271" s="24"/>
      <c r="C271" s="24"/>
      <c r="D271" s="24"/>
      <c r="E271" s="24"/>
      <c r="F271" s="24"/>
      <c r="G271" s="24"/>
      <c r="H271" s="24"/>
      <c r="J271" s="24"/>
      <c r="K271" s="24"/>
      <c r="L271" s="24"/>
      <c r="M271" s="24"/>
      <c r="O271" s="24"/>
      <c r="P271" s="24"/>
      <c r="Q271" s="24"/>
      <c r="R271" s="24"/>
      <c r="S271" s="24"/>
      <c r="T271" s="24"/>
      <c r="U271" s="24"/>
      <c r="AG271" s="24"/>
      <c r="AH271" s="24"/>
      <c r="AI271" s="24"/>
      <c r="AJ271" s="24"/>
    </row>
    <row r="272" spans="2:36" ht="15.75" customHeight="1" x14ac:dyDescent="0.2">
      <c r="B272" s="24"/>
      <c r="C272" s="24"/>
      <c r="D272" s="24"/>
      <c r="E272" s="24"/>
      <c r="F272" s="24"/>
      <c r="G272" s="24"/>
      <c r="H272" s="24"/>
      <c r="J272" s="24"/>
      <c r="K272" s="24"/>
      <c r="L272" s="24"/>
      <c r="M272" s="24"/>
      <c r="O272" s="24"/>
      <c r="P272" s="24"/>
      <c r="Q272" s="24"/>
      <c r="R272" s="24"/>
      <c r="S272" s="24"/>
      <c r="T272" s="24"/>
      <c r="U272" s="24"/>
      <c r="AG272" s="24"/>
      <c r="AH272" s="24"/>
      <c r="AI272" s="24"/>
      <c r="AJ272" s="24"/>
    </row>
    <row r="273" spans="2:36" ht="15.75" customHeight="1" x14ac:dyDescent="0.2">
      <c r="B273" s="24"/>
      <c r="C273" s="24"/>
      <c r="D273" s="24"/>
      <c r="E273" s="24"/>
      <c r="F273" s="24"/>
      <c r="G273" s="24"/>
      <c r="H273" s="24"/>
      <c r="J273" s="24"/>
      <c r="K273" s="24"/>
      <c r="L273" s="24"/>
      <c r="M273" s="24"/>
      <c r="O273" s="24"/>
      <c r="P273" s="24"/>
      <c r="Q273" s="24"/>
      <c r="R273" s="24"/>
      <c r="S273" s="24"/>
      <c r="T273" s="24"/>
      <c r="U273" s="24"/>
      <c r="AG273" s="24"/>
      <c r="AH273" s="24"/>
      <c r="AI273" s="24"/>
      <c r="AJ273" s="24"/>
    </row>
    <row r="274" spans="2:36" ht="15.75" customHeight="1" x14ac:dyDescent="0.2">
      <c r="B274" s="24"/>
      <c r="C274" s="24"/>
      <c r="D274" s="24"/>
      <c r="E274" s="24"/>
      <c r="F274" s="24"/>
      <c r="G274" s="24"/>
      <c r="H274" s="24"/>
      <c r="J274" s="24"/>
      <c r="K274" s="24"/>
      <c r="L274" s="24"/>
      <c r="M274" s="24"/>
      <c r="O274" s="24"/>
      <c r="P274" s="24"/>
      <c r="Q274" s="24"/>
      <c r="R274" s="24"/>
      <c r="S274" s="24"/>
      <c r="T274" s="24"/>
      <c r="U274" s="24"/>
      <c r="AG274" s="24"/>
      <c r="AH274" s="24"/>
      <c r="AI274" s="24"/>
      <c r="AJ274" s="24"/>
    </row>
    <row r="275" spans="2:36" ht="15.75" customHeight="1" x14ac:dyDescent="0.2">
      <c r="B275" s="24"/>
      <c r="C275" s="24"/>
      <c r="D275" s="24"/>
      <c r="E275" s="24"/>
      <c r="F275" s="24"/>
      <c r="G275" s="24"/>
      <c r="H275" s="24"/>
      <c r="J275" s="24"/>
      <c r="K275" s="24"/>
      <c r="L275" s="24"/>
      <c r="M275" s="24"/>
      <c r="O275" s="24"/>
      <c r="P275" s="24"/>
      <c r="Q275" s="24"/>
      <c r="R275" s="24"/>
      <c r="S275" s="24"/>
      <c r="T275" s="24"/>
      <c r="U275" s="24"/>
      <c r="AG275" s="24"/>
      <c r="AH275" s="24"/>
      <c r="AI275" s="24"/>
      <c r="AJ275" s="24"/>
    </row>
    <row r="276" spans="2:36" ht="15.75" customHeight="1" x14ac:dyDescent="0.2">
      <c r="B276" s="24"/>
      <c r="C276" s="24"/>
      <c r="D276" s="24"/>
      <c r="E276" s="24"/>
      <c r="F276" s="24"/>
      <c r="G276" s="24"/>
      <c r="H276" s="24"/>
      <c r="J276" s="24"/>
      <c r="K276" s="24"/>
      <c r="L276" s="24"/>
      <c r="M276" s="24"/>
      <c r="O276" s="24"/>
      <c r="P276" s="24"/>
      <c r="Q276" s="24"/>
      <c r="R276" s="24"/>
      <c r="S276" s="24"/>
      <c r="T276" s="24"/>
      <c r="U276" s="24"/>
      <c r="AG276" s="24"/>
      <c r="AH276" s="24"/>
      <c r="AI276" s="24"/>
      <c r="AJ276" s="24"/>
    </row>
    <row r="277" spans="2:36" ht="15.75" customHeight="1" x14ac:dyDescent="0.2">
      <c r="B277" s="24"/>
      <c r="C277" s="24"/>
      <c r="D277" s="24"/>
      <c r="E277" s="24"/>
      <c r="F277" s="24"/>
      <c r="G277" s="24"/>
      <c r="H277" s="24"/>
      <c r="J277" s="24"/>
      <c r="K277" s="24"/>
      <c r="L277" s="24"/>
      <c r="M277" s="24"/>
      <c r="O277" s="24"/>
      <c r="P277" s="24"/>
      <c r="Q277" s="24"/>
      <c r="R277" s="24"/>
      <c r="S277" s="24"/>
      <c r="T277" s="24"/>
      <c r="U277" s="24"/>
      <c r="AG277" s="24"/>
      <c r="AH277" s="24"/>
      <c r="AI277" s="24"/>
      <c r="AJ277" s="24"/>
    </row>
    <row r="278" spans="2:36" ht="15.75" customHeight="1" x14ac:dyDescent="0.2">
      <c r="B278" s="24"/>
      <c r="C278" s="24"/>
      <c r="D278" s="24"/>
      <c r="E278" s="24"/>
      <c r="F278" s="24"/>
      <c r="G278" s="24"/>
      <c r="H278" s="24"/>
      <c r="J278" s="24"/>
      <c r="K278" s="24"/>
      <c r="L278" s="24"/>
      <c r="M278" s="24"/>
      <c r="O278" s="24"/>
      <c r="P278" s="24"/>
      <c r="Q278" s="24"/>
      <c r="R278" s="24"/>
      <c r="S278" s="24"/>
      <c r="T278" s="24"/>
      <c r="U278" s="24"/>
      <c r="AG278" s="24"/>
      <c r="AH278" s="24"/>
      <c r="AI278" s="24"/>
      <c r="AJ278" s="24"/>
    </row>
    <row r="279" spans="2:36" ht="15.75" customHeight="1" x14ac:dyDescent="0.2">
      <c r="B279" s="24"/>
      <c r="C279" s="24"/>
      <c r="D279" s="24"/>
      <c r="E279" s="24"/>
      <c r="F279" s="24"/>
      <c r="G279" s="24"/>
      <c r="H279" s="24"/>
      <c r="J279" s="24"/>
      <c r="K279" s="24"/>
      <c r="L279" s="24"/>
      <c r="M279" s="24"/>
      <c r="O279" s="24"/>
      <c r="P279" s="24"/>
      <c r="Q279" s="24"/>
      <c r="R279" s="24"/>
      <c r="S279" s="24"/>
      <c r="T279" s="24"/>
      <c r="U279" s="24"/>
      <c r="AG279" s="24"/>
      <c r="AH279" s="24"/>
      <c r="AI279" s="24"/>
      <c r="AJ279" s="24"/>
    </row>
    <row r="280" spans="2:36" ht="15.75" customHeight="1" x14ac:dyDescent="0.2">
      <c r="B280" s="24"/>
      <c r="C280" s="24"/>
      <c r="D280" s="24"/>
      <c r="E280" s="24"/>
      <c r="F280" s="24"/>
      <c r="G280" s="24"/>
      <c r="H280" s="24"/>
      <c r="J280" s="24"/>
      <c r="K280" s="24"/>
      <c r="L280" s="24"/>
      <c r="M280" s="24"/>
      <c r="O280" s="24"/>
      <c r="P280" s="24"/>
      <c r="Q280" s="24"/>
      <c r="R280" s="24"/>
      <c r="S280" s="24"/>
      <c r="T280" s="24"/>
      <c r="U280" s="24"/>
      <c r="AG280" s="24"/>
      <c r="AH280" s="24"/>
      <c r="AI280" s="24"/>
      <c r="AJ280" s="24"/>
    </row>
    <row r="281" spans="2:36" ht="15.75" customHeight="1" x14ac:dyDescent="0.2">
      <c r="B281" s="24"/>
      <c r="C281" s="24"/>
      <c r="D281" s="24"/>
      <c r="E281" s="24"/>
      <c r="F281" s="24"/>
      <c r="G281" s="24"/>
      <c r="H281" s="24"/>
      <c r="J281" s="24"/>
      <c r="K281" s="24"/>
      <c r="L281" s="24"/>
      <c r="M281" s="24"/>
      <c r="O281" s="24"/>
      <c r="P281" s="24"/>
      <c r="Q281" s="24"/>
      <c r="R281" s="24"/>
      <c r="S281" s="24"/>
      <c r="T281" s="24"/>
      <c r="U281" s="24"/>
      <c r="AG281" s="24"/>
      <c r="AH281" s="24"/>
      <c r="AI281" s="24"/>
      <c r="AJ281" s="24"/>
    </row>
    <row r="282" spans="2:36" ht="15.75" customHeight="1" x14ac:dyDescent="0.2">
      <c r="B282" s="24"/>
      <c r="C282" s="24"/>
      <c r="D282" s="24"/>
      <c r="E282" s="24"/>
      <c r="F282" s="24"/>
      <c r="G282" s="24"/>
      <c r="H282" s="24"/>
      <c r="J282" s="24"/>
      <c r="K282" s="24"/>
      <c r="L282" s="24"/>
      <c r="M282" s="24"/>
      <c r="O282" s="24"/>
      <c r="P282" s="24"/>
      <c r="Q282" s="24"/>
      <c r="R282" s="24"/>
      <c r="S282" s="24"/>
      <c r="T282" s="24"/>
      <c r="U282" s="24"/>
      <c r="AG282" s="24"/>
      <c r="AH282" s="24"/>
      <c r="AI282" s="24"/>
      <c r="AJ282" s="24"/>
    </row>
    <row r="283" spans="2:36" ht="15.75" customHeight="1" x14ac:dyDescent="0.2">
      <c r="B283" s="24"/>
      <c r="C283" s="24"/>
      <c r="D283" s="24"/>
      <c r="E283" s="24"/>
      <c r="F283" s="24"/>
      <c r="G283" s="24"/>
      <c r="H283" s="24"/>
      <c r="J283" s="24"/>
      <c r="K283" s="24"/>
      <c r="L283" s="24"/>
      <c r="M283" s="24"/>
      <c r="O283" s="24"/>
      <c r="P283" s="24"/>
      <c r="Q283" s="24"/>
      <c r="R283" s="24"/>
      <c r="S283" s="24"/>
      <c r="T283" s="24"/>
      <c r="U283" s="24"/>
      <c r="AG283" s="24"/>
      <c r="AH283" s="24"/>
      <c r="AI283" s="24"/>
      <c r="AJ283" s="24"/>
    </row>
    <row r="284" spans="2:36" ht="15.75" customHeight="1" x14ac:dyDescent="0.2">
      <c r="B284" s="24"/>
      <c r="C284" s="24"/>
      <c r="D284" s="24"/>
      <c r="E284" s="24"/>
      <c r="F284" s="24"/>
      <c r="G284" s="24"/>
      <c r="H284" s="24"/>
      <c r="J284" s="24"/>
      <c r="K284" s="24"/>
      <c r="L284" s="24"/>
      <c r="M284" s="24"/>
      <c r="O284" s="24"/>
      <c r="P284" s="24"/>
      <c r="Q284" s="24"/>
      <c r="R284" s="24"/>
      <c r="S284" s="24"/>
      <c r="T284" s="24"/>
      <c r="U284" s="24"/>
      <c r="AG284" s="24"/>
      <c r="AH284" s="24"/>
      <c r="AI284" s="24"/>
      <c r="AJ284" s="24"/>
    </row>
    <row r="285" spans="2:36" ht="15.75" customHeight="1" x14ac:dyDescent="0.2">
      <c r="B285" s="24"/>
      <c r="C285" s="24"/>
      <c r="D285" s="24"/>
      <c r="E285" s="24"/>
      <c r="F285" s="24"/>
      <c r="G285" s="24"/>
      <c r="H285" s="24"/>
      <c r="J285" s="24"/>
      <c r="K285" s="24"/>
      <c r="L285" s="24"/>
      <c r="M285" s="24"/>
      <c r="O285" s="24"/>
      <c r="P285" s="24"/>
      <c r="Q285" s="24"/>
      <c r="R285" s="24"/>
      <c r="S285" s="24"/>
      <c r="T285" s="24"/>
      <c r="U285" s="24"/>
      <c r="AG285" s="24"/>
      <c r="AH285" s="24"/>
      <c r="AI285" s="24"/>
      <c r="AJ285" s="24"/>
    </row>
    <row r="286" spans="2:36" ht="15.75" customHeight="1" x14ac:dyDescent="0.2">
      <c r="B286" s="24"/>
      <c r="C286" s="24"/>
      <c r="D286" s="24"/>
      <c r="E286" s="24"/>
      <c r="F286" s="24"/>
      <c r="G286" s="24"/>
      <c r="H286" s="24"/>
      <c r="J286" s="24"/>
      <c r="K286" s="24"/>
      <c r="L286" s="24"/>
      <c r="M286" s="24"/>
      <c r="O286" s="24"/>
      <c r="P286" s="24"/>
      <c r="Q286" s="24"/>
      <c r="R286" s="24"/>
      <c r="S286" s="24"/>
      <c r="T286" s="24"/>
      <c r="U286" s="24"/>
      <c r="AG286" s="24"/>
      <c r="AH286" s="24"/>
      <c r="AI286" s="24"/>
      <c r="AJ286" s="24"/>
    </row>
    <row r="287" spans="2:36" ht="15.75" customHeight="1" x14ac:dyDescent="0.2">
      <c r="B287" s="24"/>
      <c r="C287" s="24"/>
      <c r="D287" s="24"/>
      <c r="E287" s="24"/>
      <c r="F287" s="24"/>
      <c r="G287" s="24"/>
      <c r="H287" s="24"/>
      <c r="J287" s="24"/>
      <c r="K287" s="24"/>
      <c r="L287" s="24"/>
      <c r="M287" s="24"/>
      <c r="O287" s="24"/>
      <c r="P287" s="24"/>
      <c r="Q287" s="24"/>
      <c r="R287" s="24"/>
      <c r="S287" s="24"/>
      <c r="T287" s="24"/>
      <c r="U287" s="24"/>
      <c r="AG287" s="24"/>
      <c r="AH287" s="24"/>
      <c r="AI287" s="24"/>
      <c r="AJ287" s="24"/>
    </row>
    <row r="288" spans="2:36" ht="15.75" customHeight="1" x14ac:dyDescent="0.2">
      <c r="B288" s="24"/>
      <c r="C288" s="24"/>
      <c r="D288" s="24"/>
      <c r="E288" s="24"/>
      <c r="F288" s="24"/>
      <c r="G288" s="24"/>
      <c r="H288" s="24"/>
      <c r="J288" s="24"/>
      <c r="K288" s="24"/>
      <c r="L288" s="24"/>
      <c r="M288" s="24"/>
      <c r="O288" s="24"/>
      <c r="P288" s="24"/>
      <c r="Q288" s="24"/>
      <c r="R288" s="24"/>
      <c r="S288" s="24"/>
      <c r="T288" s="24"/>
      <c r="U288" s="24"/>
      <c r="AG288" s="24"/>
      <c r="AH288" s="24"/>
      <c r="AI288" s="24"/>
      <c r="AJ288" s="24"/>
    </row>
    <row r="289" spans="2:36" ht="15.75" customHeight="1" x14ac:dyDescent="0.2">
      <c r="B289" s="24"/>
      <c r="C289" s="24"/>
      <c r="D289" s="24"/>
      <c r="E289" s="24"/>
      <c r="F289" s="24"/>
      <c r="G289" s="24"/>
      <c r="H289" s="24"/>
      <c r="J289" s="24"/>
      <c r="K289" s="24"/>
      <c r="L289" s="24"/>
      <c r="M289" s="24"/>
      <c r="O289" s="24"/>
      <c r="P289" s="24"/>
      <c r="Q289" s="24"/>
      <c r="R289" s="24"/>
      <c r="S289" s="24"/>
      <c r="T289" s="24"/>
      <c r="U289" s="24"/>
      <c r="AG289" s="24"/>
      <c r="AH289" s="24"/>
      <c r="AI289" s="24"/>
      <c r="AJ289" s="24"/>
    </row>
    <row r="290" spans="2:36" ht="15.75" customHeight="1" x14ac:dyDescent="0.2">
      <c r="B290" s="24"/>
      <c r="C290" s="24"/>
      <c r="D290" s="24"/>
      <c r="E290" s="24"/>
      <c r="F290" s="24"/>
      <c r="G290" s="24"/>
      <c r="H290" s="24"/>
      <c r="J290" s="24"/>
      <c r="K290" s="24"/>
      <c r="L290" s="24"/>
      <c r="M290" s="24"/>
      <c r="O290" s="24"/>
      <c r="P290" s="24"/>
      <c r="Q290" s="24"/>
      <c r="R290" s="24"/>
      <c r="S290" s="24"/>
      <c r="T290" s="24"/>
      <c r="U290" s="24"/>
      <c r="AG290" s="24"/>
      <c r="AH290" s="24"/>
      <c r="AI290" s="24"/>
      <c r="AJ290" s="24"/>
    </row>
    <row r="291" spans="2:36" ht="15.75" customHeight="1" x14ac:dyDescent="0.2">
      <c r="B291" s="24"/>
      <c r="C291" s="24"/>
      <c r="D291" s="24"/>
      <c r="E291" s="24"/>
      <c r="F291" s="24"/>
      <c r="G291" s="24"/>
      <c r="H291" s="24"/>
      <c r="J291" s="24"/>
      <c r="K291" s="24"/>
      <c r="L291" s="24"/>
      <c r="M291" s="24"/>
      <c r="O291" s="24"/>
      <c r="P291" s="24"/>
      <c r="Q291" s="24"/>
      <c r="R291" s="24"/>
      <c r="S291" s="24"/>
      <c r="T291" s="24"/>
      <c r="U291" s="24"/>
      <c r="AG291" s="24"/>
      <c r="AH291" s="24"/>
      <c r="AI291" s="24"/>
      <c r="AJ291" s="24"/>
    </row>
    <row r="292" spans="2:36" ht="15.75" customHeight="1" x14ac:dyDescent="0.2">
      <c r="B292" s="24"/>
      <c r="C292" s="24"/>
      <c r="D292" s="24"/>
      <c r="E292" s="24"/>
      <c r="F292" s="24"/>
      <c r="G292" s="24"/>
      <c r="H292" s="24"/>
      <c r="J292" s="24"/>
      <c r="K292" s="24"/>
      <c r="L292" s="24"/>
      <c r="M292" s="24"/>
      <c r="O292" s="24"/>
      <c r="P292" s="24"/>
      <c r="Q292" s="24"/>
      <c r="R292" s="24"/>
      <c r="S292" s="24"/>
      <c r="T292" s="24"/>
      <c r="U292" s="24"/>
      <c r="AG292" s="24"/>
      <c r="AH292" s="24"/>
      <c r="AI292" s="24"/>
      <c r="AJ292" s="24"/>
    </row>
    <row r="293" spans="2:36" ht="15.75" customHeight="1" x14ac:dyDescent="0.2">
      <c r="B293" s="24"/>
      <c r="C293" s="24"/>
      <c r="D293" s="24"/>
      <c r="E293" s="24"/>
      <c r="F293" s="24"/>
      <c r="G293" s="24"/>
      <c r="H293" s="24"/>
      <c r="J293" s="24"/>
      <c r="K293" s="24"/>
      <c r="L293" s="24"/>
      <c r="M293" s="24"/>
      <c r="O293" s="24"/>
      <c r="P293" s="24"/>
      <c r="Q293" s="24"/>
      <c r="R293" s="24"/>
      <c r="S293" s="24"/>
      <c r="T293" s="24"/>
      <c r="U293" s="24"/>
      <c r="AG293" s="24"/>
      <c r="AH293" s="24"/>
      <c r="AI293" s="24"/>
      <c r="AJ293" s="24"/>
    </row>
    <row r="294" spans="2:36" ht="15.75" customHeight="1" x14ac:dyDescent="0.2">
      <c r="B294" s="24"/>
      <c r="C294" s="24"/>
      <c r="D294" s="24"/>
      <c r="E294" s="24"/>
      <c r="F294" s="24"/>
      <c r="G294" s="24"/>
      <c r="H294" s="24"/>
      <c r="J294" s="24"/>
      <c r="K294" s="24"/>
      <c r="L294" s="24"/>
      <c r="M294" s="24"/>
      <c r="O294" s="24"/>
      <c r="P294" s="24"/>
      <c r="Q294" s="24"/>
      <c r="R294" s="24"/>
      <c r="S294" s="24"/>
      <c r="T294" s="24"/>
      <c r="U294" s="24"/>
      <c r="AG294" s="24"/>
      <c r="AH294" s="24"/>
      <c r="AI294" s="24"/>
      <c r="AJ294" s="24"/>
    </row>
    <row r="295" spans="2:36" ht="15.75" customHeight="1" x14ac:dyDescent="0.2">
      <c r="B295" s="24"/>
      <c r="C295" s="24"/>
      <c r="D295" s="24"/>
      <c r="E295" s="24"/>
      <c r="F295" s="24"/>
      <c r="G295" s="24"/>
      <c r="H295" s="24"/>
      <c r="J295" s="24"/>
      <c r="K295" s="24"/>
      <c r="L295" s="24"/>
      <c r="M295" s="24"/>
      <c r="O295" s="24"/>
      <c r="P295" s="24"/>
      <c r="Q295" s="24"/>
      <c r="R295" s="24"/>
      <c r="S295" s="24"/>
      <c r="T295" s="24"/>
      <c r="U295" s="24"/>
      <c r="AG295" s="24"/>
      <c r="AH295" s="24"/>
      <c r="AI295" s="24"/>
      <c r="AJ295" s="24"/>
    </row>
    <row r="296" spans="2:36" ht="15.75" customHeight="1" x14ac:dyDescent="0.2">
      <c r="B296" s="24"/>
      <c r="C296" s="24"/>
      <c r="D296" s="24"/>
      <c r="E296" s="24"/>
      <c r="F296" s="24"/>
      <c r="G296" s="24"/>
      <c r="H296" s="24"/>
      <c r="J296" s="24"/>
      <c r="K296" s="24"/>
      <c r="L296" s="24"/>
      <c r="M296" s="24"/>
      <c r="O296" s="24"/>
      <c r="P296" s="24"/>
      <c r="Q296" s="24"/>
      <c r="R296" s="24"/>
      <c r="S296" s="24"/>
      <c r="T296" s="24"/>
      <c r="U296" s="24"/>
      <c r="AG296" s="24"/>
      <c r="AH296" s="24"/>
      <c r="AI296" s="24"/>
      <c r="AJ296" s="24"/>
    </row>
    <row r="297" spans="2:36" ht="15.75" customHeight="1" x14ac:dyDescent="0.2">
      <c r="B297" s="24"/>
      <c r="C297" s="24"/>
      <c r="D297" s="24"/>
      <c r="E297" s="24"/>
      <c r="F297" s="24"/>
      <c r="G297" s="24"/>
      <c r="H297" s="24"/>
      <c r="J297" s="24"/>
      <c r="K297" s="24"/>
      <c r="L297" s="24"/>
      <c r="M297" s="24"/>
      <c r="O297" s="24"/>
      <c r="P297" s="24"/>
      <c r="Q297" s="24"/>
      <c r="R297" s="24"/>
      <c r="S297" s="24"/>
      <c r="T297" s="24"/>
      <c r="U297" s="24"/>
      <c r="AG297" s="24"/>
      <c r="AH297" s="24"/>
      <c r="AI297" s="24"/>
      <c r="AJ297" s="24"/>
    </row>
    <row r="298" spans="2:36" ht="15.75" customHeight="1" x14ac:dyDescent="0.2">
      <c r="B298" s="24"/>
      <c r="C298" s="24"/>
      <c r="D298" s="24"/>
      <c r="E298" s="24"/>
      <c r="F298" s="24"/>
      <c r="G298" s="24"/>
      <c r="H298" s="24"/>
      <c r="J298" s="24"/>
      <c r="K298" s="24"/>
      <c r="L298" s="24"/>
      <c r="M298" s="24"/>
      <c r="O298" s="24"/>
      <c r="P298" s="24"/>
      <c r="Q298" s="24"/>
      <c r="R298" s="24"/>
      <c r="S298" s="24"/>
      <c r="T298" s="24"/>
      <c r="U298" s="24"/>
      <c r="AG298" s="24"/>
      <c r="AH298" s="24"/>
      <c r="AI298" s="24"/>
      <c r="AJ298" s="24"/>
    </row>
    <row r="299" spans="2:36" ht="15.75" customHeight="1" x14ac:dyDescent="0.2">
      <c r="B299" s="24"/>
      <c r="C299" s="24"/>
      <c r="D299" s="24"/>
      <c r="E299" s="24"/>
      <c r="F299" s="24"/>
      <c r="G299" s="24"/>
      <c r="H299" s="24"/>
      <c r="J299" s="24"/>
      <c r="K299" s="24"/>
      <c r="L299" s="24"/>
      <c r="M299" s="24"/>
      <c r="O299" s="24"/>
      <c r="P299" s="24"/>
      <c r="Q299" s="24"/>
      <c r="R299" s="24"/>
      <c r="S299" s="24"/>
      <c r="T299" s="24"/>
      <c r="U299" s="24"/>
      <c r="AG299" s="24"/>
      <c r="AH299" s="24"/>
      <c r="AI299" s="24"/>
      <c r="AJ299" s="24"/>
    </row>
    <row r="300" spans="2:36" ht="15.75" customHeight="1" x14ac:dyDescent="0.2">
      <c r="B300" s="24"/>
      <c r="C300" s="24"/>
      <c r="D300" s="24"/>
      <c r="E300" s="24"/>
      <c r="F300" s="24"/>
      <c r="G300" s="24"/>
      <c r="H300" s="24"/>
      <c r="J300" s="24"/>
      <c r="K300" s="24"/>
      <c r="L300" s="24"/>
      <c r="M300" s="24"/>
      <c r="O300" s="24"/>
      <c r="P300" s="24"/>
      <c r="Q300" s="24"/>
      <c r="R300" s="24"/>
      <c r="S300" s="24"/>
      <c r="T300" s="24"/>
      <c r="U300" s="24"/>
      <c r="AG300" s="24"/>
      <c r="AH300" s="24"/>
      <c r="AI300" s="24"/>
      <c r="AJ300" s="24"/>
    </row>
    <row r="301" spans="2:36" ht="15.75" customHeight="1" x14ac:dyDescent="0.2">
      <c r="B301" s="24"/>
      <c r="C301" s="24"/>
      <c r="D301" s="24"/>
      <c r="E301" s="24"/>
      <c r="F301" s="24"/>
      <c r="G301" s="24"/>
      <c r="H301" s="24"/>
      <c r="J301" s="24"/>
      <c r="K301" s="24"/>
      <c r="L301" s="24"/>
      <c r="M301" s="24"/>
      <c r="O301" s="24"/>
      <c r="P301" s="24"/>
      <c r="Q301" s="24"/>
      <c r="R301" s="24"/>
      <c r="S301" s="24"/>
      <c r="T301" s="24"/>
      <c r="U301" s="24"/>
      <c r="AG301" s="24"/>
      <c r="AH301" s="24"/>
      <c r="AI301" s="24"/>
      <c r="AJ301" s="24"/>
    </row>
    <row r="302" spans="2:36" ht="15.75" customHeight="1" x14ac:dyDescent="0.2">
      <c r="B302" s="24"/>
      <c r="C302" s="24"/>
      <c r="D302" s="24"/>
      <c r="E302" s="24"/>
      <c r="F302" s="24"/>
      <c r="G302" s="24"/>
      <c r="H302" s="24"/>
      <c r="J302" s="24"/>
      <c r="K302" s="24"/>
      <c r="L302" s="24"/>
      <c r="M302" s="24"/>
      <c r="O302" s="24"/>
      <c r="P302" s="24"/>
      <c r="Q302" s="24"/>
      <c r="R302" s="24"/>
      <c r="S302" s="24"/>
      <c r="T302" s="24"/>
      <c r="U302" s="24"/>
      <c r="AG302" s="24"/>
      <c r="AH302" s="24"/>
      <c r="AI302" s="24"/>
      <c r="AJ302" s="24"/>
    </row>
    <row r="303" spans="2:36" ht="15.75" customHeight="1" x14ac:dyDescent="0.2">
      <c r="B303" s="24"/>
      <c r="C303" s="24"/>
      <c r="D303" s="24"/>
      <c r="E303" s="24"/>
      <c r="F303" s="24"/>
      <c r="G303" s="24"/>
      <c r="H303" s="24"/>
      <c r="J303" s="24"/>
      <c r="K303" s="24"/>
      <c r="L303" s="24"/>
      <c r="M303" s="24"/>
      <c r="O303" s="24"/>
      <c r="P303" s="24"/>
      <c r="Q303" s="24"/>
      <c r="R303" s="24"/>
      <c r="S303" s="24"/>
      <c r="T303" s="24"/>
      <c r="U303" s="24"/>
      <c r="AG303" s="24"/>
      <c r="AH303" s="24"/>
      <c r="AI303" s="24"/>
      <c r="AJ303" s="24"/>
    </row>
    <row r="304" spans="2:36" ht="15.75" customHeight="1" x14ac:dyDescent="0.2">
      <c r="B304" s="24"/>
      <c r="C304" s="24"/>
      <c r="D304" s="24"/>
      <c r="E304" s="24"/>
      <c r="F304" s="24"/>
      <c r="G304" s="24"/>
      <c r="H304" s="24"/>
      <c r="J304" s="24"/>
      <c r="K304" s="24"/>
      <c r="L304" s="24"/>
      <c r="M304" s="24"/>
      <c r="O304" s="24"/>
      <c r="P304" s="24"/>
      <c r="Q304" s="24"/>
      <c r="R304" s="24"/>
      <c r="S304" s="24"/>
      <c r="T304" s="24"/>
      <c r="U304" s="24"/>
      <c r="AG304" s="24"/>
      <c r="AH304" s="24"/>
      <c r="AI304" s="24"/>
      <c r="AJ304" s="24"/>
    </row>
    <row r="305" spans="2:36" ht="15.75" customHeight="1" x14ac:dyDescent="0.2">
      <c r="B305" s="24"/>
      <c r="C305" s="24"/>
      <c r="D305" s="24"/>
      <c r="E305" s="24"/>
      <c r="F305" s="24"/>
      <c r="G305" s="24"/>
      <c r="H305" s="24"/>
      <c r="J305" s="24"/>
      <c r="K305" s="24"/>
      <c r="L305" s="24"/>
      <c r="M305" s="24"/>
      <c r="O305" s="24"/>
      <c r="P305" s="24"/>
      <c r="Q305" s="24"/>
      <c r="R305" s="24"/>
      <c r="S305" s="24"/>
      <c r="T305" s="24"/>
      <c r="U305" s="24"/>
      <c r="AG305" s="24"/>
      <c r="AH305" s="24"/>
      <c r="AI305" s="24"/>
      <c r="AJ305" s="24"/>
    </row>
    <row r="306" spans="2:36" ht="15.75" customHeight="1" x14ac:dyDescent="0.2">
      <c r="B306" s="24"/>
      <c r="C306" s="24"/>
      <c r="D306" s="24"/>
      <c r="E306" s="24"/>
      <c r="F306" s="24"/>
      <c r="G306" s="24"/>
      <c r="H306" s="24"/>
      <c r="J306" s="24"/>
      <c r="K306" s="24"/>
      <c r="L306" s="24"/>
      <c r="M306" s="24"/>
      <c r="O306" s="24"/>
      <c r="P306" s="24"/>
      <c r="Q306" s="24"/>
      <c r="R306" s="24"/>
      <c r="S306" s="24"/>
      <c r="T306" s="24"/>
      <c r="U306" s="24"/>
      <c r="AG306" s="24"/>
      <c r="AH306" s="24"/>
      <c r="AI306" s="24"/>
      <c r="AJ306" s="24"/>
    </row>
    <row r="307" spans="2:36" ht="15.75" customHeight="1" x14ac:dyDescent="0.2">
      <c r="B307" s="24"/>
      <c r="C307" s="24"/>
      <c r="D307" s="24"/>
      <c r="E307" s="24"/>
      <c r="F307" s="24"/>
      <c r="G307" s="24"/>
      <c r="H307" s="24"/>
      <c r="J307" s="24"/>
      <c r="K307" s="24"/>
      <c r="L307" s="24"/>
      <c r="M307" s="24"/>
      <c r="O307" s="24"/>
      <c r="P307" s="24"/>
      <c r="Q307" s="24"/>
      <c r="R307" s="24"/>
      <c r="S307" s="24"/>
      <c r="T307" s="24"/>
      <c r="U307" s="24"/>
      <c r="AG307" s="24"/>
      <c r="AH307" s="24"/>
      <c r="AI307" s="24"/>
      <c r="AJ307" s="24"/>
    </row>
    <row r="308" spans="2:36" ht="15.75" customHeight="1" x14ac:dyDescent="0.2">
      <c r="B308" s="24"/>
      <c r="C308" s="24"/>
      <c r="D308" s="24"/>
      <c r="E308" s="24"/>
      <c r="F308" s="24"/>
      <c r="G308" s="24"/>
      <c r="H308" s="24"/>
      <c r="J308" s="24"/>
      <c r="K308" s="24"/>
      <c r="L308" s="24"/>
      <c r="M308" s="24"/>
      <c r="O308" s="24"/>
      <c r="P308" s="24"/>
      <c r="Q308" s="24"/>
      <c r="R308" s="24"/>
      <c r="S308" s="24"/>
      <c r="T308" s="24"/>
      <c r="U308" s="24"/>
      <c r="AG308" s="24"/>
      <c r="AH308" s="24"/>
      <c r="AI308" s="24"/>
      <c r="AJ308" s="24"/>
    </row>
    <row r="309" spans="2:36" ht="15.75" customHeight="1" x14ac:dyDescent="0.2">
      <c r="B309" s="24"/>
      <c r="C309" s="24"/>
      <c r="D309" s="24"/>
      <c r="E309" s="24"/>
      <c r="F309" s="24"/>
      <c r="G309" s="24"/>
      <c r="H309" s="24"/>
      <c r="J309" s="24"/>
      <c r="K309" s="24"/>
      <c r="L309" s="24"/>
      <c r="M309" s="24"/>
      <c r="O309" s="24"/>
      <c r="P309" s="24"/>
      <c r="Q309" s="24"/>
      <c r="R309" s="24"/>
      <c r="S309" s="24"/>
      <c r="T309" s="24"/>
      <c r="U309" s="24"/>
      <c r="AG309" s="24"/>
      <c r="AH309" s="24"/>
      <c r="AI309" s="24"/>
      <c r="AJ309" s="24"/>
    </row>
    <row r="310" spans="2:36" ht="15.75" customHeight="1" x14ac:dyDescent="0.2">
      <c r="B310" s="24"/>
      <c r="C310" s="24"/>
      <c r="D310" s="24"/>
      <c r="E310" s="24"/>
      <c r="F310" s="24"/>
      <c r="G310" s="24"/>
      <c r="H310" s="24"/>
      <c r="J310" s="24"/>
      <c r="K310" s="24"/>
      <c r="L310" s="24"/>
      <c r="M310" s="24"/>
      <c r="O310" s="24"/>
      <c r="P310" s="24"/>
      <c r="Q310" s="24"/>
      <c r="R310" s="24"/>
      <c r="S310" s="24"/>
      <c r="T310" s="24"/>
      <c r="U310" s="24"/>
      <c r="AG310" s="24"/>
      <c r="AH310" s="24"/>
      <c r="AI310" s="24"/>
      <c r="AJ310" s="24"/>
    </row>
    <row r="311" spans="2:36" ht="15.75" customHeight="1" x14ac:dyDescent="0.2">
      <c r="B311" s="24"/>
      <c r="C311" s="24"/>
      <c r="D311" s="24"/>
      <c r="E311" s="24"/>
      <c r="F311" s="24"/>
      <c r="G311" s="24"/>
      <c r="H311" s="24"/>
      <c r="J311" s="24"/>
      <c r="K311" s="24"/>
      <c r="L311" s="24"/>
      <c r="M311" s="24"/>
      <c r="O311" s="24"/>
      <c r="P311" s="24"/>
      <c r="Q311" s="24"/>
      <c r="R311" s="24"/>
      <c r="S311" s="24"/>
      <c r="T311" s="24"/>
      <c r="U311" s="24"/>
      <c r="AG311" s="24"/>
      <c r="AH311" s="24"/>
      <c r="AI311" s="24"/>
      <c r="AJ311" s="24"/>
    </row>
    <row r="312" spans="2:36" ht="15.75" customHeight="1" x14ac:dyDescent="0.2">
      <c r="B312" s="24"/>
      <c r="C312" s="24"/>
      <c r="D312" s="24"/>
      <c r="E312" s="24"/>
      <c r="F312" s="24"/>
      <c r="G312" s="24"/>
      <c r="H312" s="24"/>
      <c r="J312" s="24"/>
      <c r="K312" s="24"/>
      <c r="L312" s="24"/>
      <c r="M312" s="24"/>
      <c r="O312" s="24"/>
      <c r="P312" s="24"/>
      <c r="Q312" s="24"/>
      <c r="R312" s="24"/>
      <c r="S312" s="24"/>
      <c r="T312" s="24"/>
      <c r="U312" s="24"/>
      <c r="AG312" s="24"/>
      <c r="AH312" s="24"/>
      <c r="AI312" s="24"/>
      <c r="AJ312" s="24"/>
    </row>
    <row r="313" spans="2:36" ht="15.75" customHeight="1" x14ac:dyDescent="0.2">
      <c r="B313" s="24"/>
      <c r="C313" s="24"/>
      <c r="D313" s="24"/>
      <c r="E313" s="24"/>
      <c r="F313" s="24"/>
      <c r="G313" s="24"/>
      <c r="H313" s="24"/>
      <c r="J313" s="24"/>
      <c r="K313" s="24"/>
      <c r="L313" s="24"/>
      <c r="M313" s="24"/>
      <c r="O313" s="24"/>
      <c r="P313" s="24"/>
      <c r="Q313" s="24"/>
      <c r="R313" s="24"/>
      <c r="S313" s="24"/>
      <c r="T313" s="24"/>
      <c r="U313" s="24"/>
      <c r="AG313" s="24"/>
      <c r="AH313" s="24"/>
      <c r="AI313" s="24"/>
      <c r="AJ313" s="24"/>
    </row>
    <row r="314" spans="2:36" ht="15.75" customHeight="1" x14ac:dyDescent="0.2">
      <c r="B314" s="24"/>
      <c r="C314" s="24"/>
      <c r="D314" s="24"/>
      <c r="E314" s="24"/>
      <c r="F314" s="24"/>
      <c r="G314" s="24"/>
      <c r="H314" s="24"/>
      <c r="J314" s="24"/>
      <c r="K314" s="24"/>
      <c r="L314" s="24"/>
      <c r="M314" s="24"/>
      <c r="O314" s="24"/>
      <c r="P314" s="24"/>
      <c r="Q314" s="24"/>
      <c r="R314" s="24"/>
      <c r="S314" s="24"/>
      <c r="T314" s="24"/>
      <c r="U314" s="24"/>
      <c r="AG314" s="24"/>
      <c r="AH314" s="24"/>
      <c r="AI314" s="24"/>
      <c r="AJ314" s="24"/>
    </row>
    <row r="315" spans="2:36" ht="15.75" customHeight="1" x14ac:dyDescent="0.2">
      <c r="B315" s="24"/>
      <c r="C315" s="24"/>
      <c r="D315" s="24"/>
      <c r="E315" s="24"/>
      <c r="F315" s="24"/>
      <c r="G315" s="24"/>
      <c r="H315" s="24"/>
      <c r="J315" s="24"/>
      <c r="K315" s="24"/>
      <c r="L315" s="24"/>
      <c r="M315" s="24"/>
      <c r="O315" s="24"/>
      <c r="P315" s="24"/>
      <c r="Q315" s="24"/>
      <c r="R315" s="24"/>
      <c r="S315" s="24"/>
      <c r="T315" s="24"/>
      <c r="U315" s="24"/>
      <c r="AG315" s="24"/>
      <c r="AH315" s="24"/>
      <c r="AI315" s="24"/>
      <c r="AJ315" s="24"/>
    </row>
    <row r="316" spans="2:36" ht="15.75" customHeight="1" x14ac:dyDescent="0.2">
      <c r="B316" s="24"/>
      <c r="C316" s="24"/>
      <c r="D316" s="24"/>
      <c r="E316" s="24"/>
      <c r="F316" s="24"/>
      <c r="G316" s="24"/>
      <c r="H316" s="24"/>
      <c r="J316" s="24"/>
      <c r="K316" s="24"/>
      <c r="L316" s="24"/>
      <c r="M316" s="24"/>
      <c r="O316" s="24"/>
      <c r="P316" s="24"/>
      <c r="Q316" s="24"/>
      <c r="R316" s="24"/>
      <c r="S316" s="24"/>
      <c r="T316" s="24"/>
      <c r="U316" s="24"/>
      <c r="AG316" s="24"/>
      <c r="AH316" s="24"/>
      <c r="AI316" s="24"/>
      <c r="AJ316" s="24"/>
    </row>
    <row r="317" spans="2:36" ht="15.75" customHeight="1" x14ac:dyDescent="0.2">
      <c r="B317" s="24"/>
      <c r="C317" s="24"/>
      <c r="D317" s="24"/>
      <c r="E317" s="24"/>
      <c r="F317" s="24"/>
      <c r="G317" s="24"/>
      <c r="H317" s="24"/>
      <c r="J317" s="24"/>
      <c r="K317" s="24"/>
      <c r="L317" s="24"/>
      <c r="M317" s="24"/>
      <c r="O317" s="24"/>
      <c r="P317" s="24"/>
      <c r="Q317" s="24"/>
      <c r="R317" s="24"/>
      <c r="S317" s="24"/>
      <c r="T317" s="24"/>
      <c r="U317" s="24"/>
      <c r="AG317" s="24"/>
      <c r="AH317" s="24"/>
      <c r="AI317" s="24"/>
      <c r="AJ317" s="24"/>
    </row>
    <row r="318" spans="2:36" ht="15.75" customHeight="1" x14ac:dyDescent="0.2">
      <c r="B318" s="24"/>
      <c r="C318" s="24"/>
      <c r="D318" s="24"/>
      <c r="E318" s="24"/>
      <c r="F318" s="24"/>
      <c r="G318" s="24"/>
      <c r="H318" s="24"/>
      <c r="J318" s="24"/>
      <c r="K318" s="24"/>
      <c r="L318" s="24"/>
      <c r="M318" s="24"/>
      <c r="O318" s="24"/>
      <c r="P318" s="24"/>
      <c r="Q318" s="24"/>
      <c r="R318" s="24"/>
      <c r="S318" s="24"/>
      <c r="T318" s="24"/>
      <c r="U318" s="24"/>
      <c r="AG318" s="24"/>
      <c r="AH318" s="24"/>
      <c r="AI318" s="24"/>
      <c r="AJ318" s="24"/>
    </row>
    <row r="319" spans="2:36" ht="15.75" customHeight="1" x14ac:dyDescent="0.2">
      <c r="B319" s="24"/>
      <c r="C319" s="24"/>
      <c r="D319" s="24"/>
      <c r="E319" s="24"/>
      <c r="F319" s="24"/>
      <c r="G319" s="24"/>
      <c r="H319" s="24"/>
      <c r="J319" s="24"/>
      <c r="K319" s="24"/>
      <c r="L319" s="24"/>
      <c r="M319" s="24"/>
      <c r="O319" s="24"/>
      <c r="P319" s="24"/>
      <c r="Q319" s="24"/>
      <c r="R319" s="24"/>
      <c r="S319" s="24"/>
      <c r="T319" s="24"/>
      <c r="U319" s="24"/>
      <c r="AG319" s="24"/>
      <c r="AH319" s="24"/>
      <c r="AI319" s="24"/>
      <c r="AJ319" s="24"/>
    </row>
    <row r="320" spans="2:36" ht="15.75" customHeight="1" x14ac:dyDescent="0.2">
      <c r="B320" s="24"/>
      <c r="C320" s="24"/>
      <c r="D320" s="24"/>
      <c r="E320" s="24"/>
      <c r="F320" s="24"/>
      <c r="G320" s="24"/>
      <c r="H320" s="24"/>
      <c r="J320" s="24"/>
      <c r="K320" s="24"/>
      <c r="L320" s="24"/>
      <c r="M320" s="24"/>
      <c r="O320" s="24"/>
      <c r="P320" s="24"/>
      <c r="Q320" s="24"/>
      <c r="R320" s="24"/>
      <c r="S320" s="24"/>
      <c r="T320" s="24"/>
      <c r="U320" s="24"/>
      <c r="AG320" s="24"/>
      <c r="AH320" s="24"/>
      <c r="AI320" s="24"/>
      <c r="AJ320" s="24"/>
    </row>
    <row r="321" spans="2:36" ht="15.75" customHeight="1" x14ac:dyDescent="0.2">
      <c r="B321" s="24"/>
      <c r="C321" s="24"/>
      <c r="D321" s="24"/>
      <c r="E321" s="24"/>
      <c r="F321" s="24"/>
      <c r="G321" s="24"/>
      <c r="H321" s="24"/>
      <c r="J321" s="24"/>
      <c r="K321" s="24"/>
      <c r="L321" s="24"/>
      <c r="M321" s="24"/>
      <c r="O321" s="24"/>
      <c r="P321" s="24"/>
      <c r="Q321" s="24"/>
      <c r="R321" s="24"/>
      <c r="S321" s="24"/>
      <c r="T321" s="24"/>
      <c r="U321" s="24"/>
      <c r="AG321" s="24"/>
      <c r="AH321" s="24"/>
      <c r="AI321" s="24"/>
      <c r="AJ321" s="24"/>
    </row>
    <row r="322" spans="2:36" ht="15.75" customHeight="1" x14ac:dyDescent="0.2">
      <c r="B322" s="24"/>
      <c r="C322" s="24"/>
      <c r="D322" s="24"/>
      <c r="E322" s="24"/>
      <c r="F322" s="24"/>
      <c r="G322" s="24"/>
      <c r="H322" s="24"/>
      <c r="J322" s="24"/>
      <c r="K322" s="24"/>
      <c r="L322" s="24"/>
      <c r="M322" s="24"/>
      <c r="O322" s="24"/>
      <c r="P322" s="24"/>
      <c r="Q322" s="24"/>
      <c r="R322" s="24"/>
      <c r="S322" s="24"/>
      <c r="T322" s="24"/>
      <c r="U322" s="24"/>
      <c r="AG322" s="24"/>
      <c r="AH322" s="24"/>
      <c r="AI322" s="24"/>
      <c r="AJ322" s="24"/>
    </row>
    <row r="323" spans="2:36" ht="15.75" customHeight="1" x14ac:dyDescent="0.2">
      <c r="B323" s="24"/>
      <c r="C323" s="24"/>
      <c r="D323" s="24"/>
      <c r="E323" s="24"/>
      <c r="F323" s="24"/>
      <c r="G323" s="24"/>
      <c r="H323" s="24"/>
      <c r="J323" s="24"/>
      <c r="K323" s="24"/>
      <c r="L323" s="24"/>
      <c r="M323" s="24"/>
      <c r="O323" s="24"/>
      <c r="P323" s="24"/>
      <c r="Q323" s="24"/>
      <c r="R323" s="24"/>
      <c r="S323" s="24"/>
      <c r="T323" s="24"/>
      <c r="U323" s="24"/>
      <c r="AG323" s="24"/>
      <c r="AH323" s="24"/>
      <c r="AI323" s="24"/>
      <c r="AJ323" s="24"/>
    </row>
    <row r="324" spans="2:36" ht="15.75" customHeight="1" x14ac:dyDescent="0.2">
      <c r="B324" s="24"/>
      <c r="C324" s="24"/>
      <c r="D324" s="24"/>
      <c r="E324" s="24"/>
      <c r="F324" s="24"/>
      <c r="G324" s="24"/>
      <c r="H324" s="24"/>
      <c r="J324" s="24"/>
      <c r="K324" s="24"/>
      <c r="L324" s="24"/>
      <c r="M324" s="24"/>
      <c r="O324" s="24"/>
      <c r="P324" s="24"/>
      <c r="Q324" s="24"/>
      <c r="R324" s="24"/>
      <c r="S324" s="24"/>
      <c r="T324" s="24"/>
      <c r="U324" s="24"/>
      <c r="AG324" s="24"/>
      <c r="AH324" s="24"/>
      <c r="AI324" s="24"/>
      <c r="AJ324" s="24"/>
    </row>
    <row r="325" spans="2:36" ht="15.75" customHeight="1" x14ac:dyDescent="0.2">
      <c r="B325" s="24"/>
      <c r="C325" s="24"/>
      <c r="D325" s="24"/>
      <c r="E325" s="24"/>
      <c r="F325" s="24"/>
      <c r="G325" s="24"/>
      <c r="H325" s="24"/>
      <c r="J325" s="24"/>
      <c r="K325" s="24"/>
      <c r="L325" s="24"/>
      <c r="M325" s="24"/>
      <c r="O325" s="24"/>
      <c r="P325" s="24"/>
      <c r="Q325" s="24"/>
      <c r="R325" s="24"/>
      <c r="S325" s="24"/>
      <c r="T325" s="24"/>
      <c r="U325" s="24"/>
      <c r="AG325" s="24"/>
      <c r="AH325" s="24"/>
      <c r="AI325" s="24"/>
      <c r="AJ325" s="24"/>
    </row>
    <row r="326" spans="2:36" ht="15.75" customHeight="1" x14ac:dyDescent="0.2">
      <c r="B326" s="24"/>
      <c r="C326" s="24"/>
      <c r="D326" s="24"/>
      <c r="E326" s="24"/>
      <c r="F326" s="24"/>
      <c r="G326" s="24"/>
      <c r="H326" s="24"/>
      <c r="J326" s="24"/>
      <c r="K326" s="24"/>
      <c r="L326" s="24"/>
      <c r="M326" s="24"/>
      <c r="O326" s="24"/>
      <c r="P326" s="24"/>
      <c r="Q326" s="24"/>
      <c r="R326" s="24"/>
      <c r="S326" s="24"/>
      <c r="T326" s="24"/>
      <c r="U326" s="24"/>
      <c r="AG326" s="24"/>
      <c r="AH326" s="24"/>
      <c r="AI326" s="24"/>
      <c r="AJ326" s="24"/>
    </row>
    <row r="327" spans="2:36" ht="15.75" customHeight="1" x14ac:dyDescent="0.2">
      <c r="B327" s="24"/>
      <c r="C327" s="24"/>
      <c r="D327" s="24"/>
      <c r="E327" s="24"/>
      <c r="F327" s="24"/>
      <c r="G327" s="24"/>
      <c r="H327" s="24"/>
      <c r="J327" s="24"/>
      <c r="K327" s="24"/>
      <c r="L327" s="24"/>
      <c r="M327" s="24"/>
      <c r="O327" s="24"/>
      <c r="P327" s="24"/>
      <c r="Q327" s="24"/>
      <c r="R327" s="24"/>
      <c r="S327" s="24"/>
      <c r="T327" s="24"/>
      <c r="U327" s="24"/>
      <c r="AG327" s="24"/>
      <c r="AH327" s="24"/>
      <c r="AI327" s="24"/>
      <c r="AJ327" s="24"/>
    </row>
    <row r="328" spans="2:36" ht="15.75" customHeight="1" x14ac:dyDescent="0.2">
      <c r="B328" s="24"/>
      <c r="C328" s="24"/>
      <c r="D328" s="24"/>
      <c r="E328" s="24"/>
      <c r="F328" s="24"/>
      <c r="G328" s="24"/>
      <c r="H328" s="24"/>
      <c r="J328" s="24"/>
      <c r="K328" s="24"/>
      <c r="L328" s="24"/>
      <c r="M328" s="24"/>
      <c r="O328" s="24"/>
      <c r="P328" s="24"/>
      <c r="Q328" s="24"/>
      <c r="R328" s="24"/>
      <c r="S328" s="24"/>
      <c r="T328" s="24"/>
      <c r="U328" s="24"/>
      <c r="AG328" s="24"/>
      <c r="AH328" s="24"/>
      <c r="AI328" s="24"/>
      <c r="AJ328" s="24"/>
    </row>
    <row r="329" spans="2:36" ht="15.75" customHeight="1" x14ac:dyDescent="0.2">
      <c r="B329" s="24"/>
      <c r="C329" s="24"/>
      <c r="D329" s="24"/>
      <c r="E329" s="24"/>
      <c r="F329" s="24"/>
      <c r="G329" s="24"/>
      <c r="H329" s="24"/>
      <c r="J329" s="24"/>
      <c r="K329" s="24"/>
      <c r="L329" s="24"/>
      <c r="M329" s="24"/>
      <c r="O329" s="24"/>
      <c r="P329" s="24"/>
      <c r="Q329" s="24"/>
      <c r="R329" s="24"/>
      <c r="S329" s="24"/>
      <c r="T329" s="24"/>
      <c r="U329" s="24"/>
      <c r="AG329" s="24"/>
      <c r="AH329" s="24"/>
      <c r="AI329" s="24"/>
      <c r="AJ329" s="24"/>
    </row>
    <row r="330" spans="2:36" ht="15.75" customHeight="1" x14ac:dyDescent="0.2">
      <c r="B330" s="24"/>
      <c r="C330" s="24"/>
      <c r="D330" s="24"/>
      <c r="E330" s="24"/>
      <c r="F330" s="24"/>
      <c r="G330" s="24"/>
      <c r="H330" s="24"/>
      <c r="J330" s="24"/>
      <c r="K330" s="24"/>
      <c r="L330" s="24"/>
      <c r="M330" s="24"/>
      <c r="O330" s="24"/>
      <c r="P330" s="24"/>
      <c r="Q330" s="24"/>
      <c r="R330" s="24"/>
      <c r="S330" s="24"/>
      <c r="T330" s="24"/>
      <c r="U330" s="24"/>
      <c r="AG330" s="24"/>
      <c r="AH330" s="24"/>
      <c r="AI330" s="24"/>
      <c r="AJ330" s="24"/>
    </row>
    <row r="331" spans="2:36" ht="15.75" customHeight="1" x14ac:dyDescent="0.2">
      <c r="B331" s="24"/>
      <c r="C331" s="24"/>
      <c r="D331" s="24"/>
      <c r="E331" s="24"/>
      <c r="F331" s="24"/>
      <c r="G331" s="24"/>
      <c r="H331" s="24"/>
      <c r="J331" s="24"/>
      <c r="K331" s="24"/>
      <c r="L331" s="24"/>
      <c r="M331" s="24"/>
      <c r="O331" s="24"/>
      <c r="P331" s="24"/>
      <c r="Q331" s="24"/>
      <c r="R331" s="24"/>
      <c r="S331" s="24"/>
      <c r="T331" s="24"/>
      <c r="U331" s="24"/>
      <c r="AG331" s="24"/>
      <c r="AH331" s="24"/>
      <c r="AI331" s="24"/>
      <c r="AJ331" s="24"/>
    </row>
    <row r="332" spans="2:36" ht="15.75" customHeight="1" x14ac:dyDescent="0.2">
      <c r="B332" s="24"/>
      <c r="C332" s="24"/>
      <c r="D332" s="24"/>
      <c r="E332" s="24"/>
      <c r="F332" s="24"/>
      <c r="G332" s="24"/>
      <c r="H332" s="24"/>
      <c r="J332" s="24"/>
      <c r="K332" s="24"/>
      <c r="L332" s="24"/>
      <c r="M332" s="24"/>
      <c r="O332" s="24"/>
      <c r="P332" s="24"/>
      <c r="Q332" s="24"/>
      <c r="R332" s="24"/>
      <c r="S332" s="24"/>
      <c r="T332" s="24"/>
      <c r="U332" s="24"/>
      <c r="AG332" s="24"/>
      <c r="AH332" s="24"/>
      <c r="AI332" s="24"/>
      <c r="AJ332" s="24"/>
    </row>
    <row r="333" spans="2:36" ht="15.75" customHeight="1" x14ac:dyDescent="0.2">
      <c r="B333" s="24"/>
      <c r="C333" s="24"/>
      <c r="D333" s="24"/>
      <c r="E333" s="24"/>
      <c r="F333" s="24"/>
      <c r="G333" s="24"/>
      <c r="H333" s="24"/>
      <c r="J333" s="24"/>
      <c r="K333" s="24"/>
      <c r="L333" s="24"/>
      <c r="M333" s="24"/>
      <c r="O333" s="24"/>
      <c r="P333" s="24"/>
      <c r="Q333" s="24"/>
      <c r="R333" s="24"/>
      <c r="S333" s="24"/>
      <c r="T333" s="24"/>
      <c r="U333" s="24"/>
      <c r="AG333" s="24"/>
      <c r="AH333" s="24"/>
      <c r="AI333" s="24"/>
      <c r="AJ333" s="24"/>
    </row>
    <row r="334" spans="2:36" ht="15.75" customHeight="1" x14ac:dyDescent="0.2">
      <c r="B334" s="24"/>
      <c r="C334" s="24"/>
      <c r="D334" s="24"/>
      <c r="E334" s="24"/>
      <c r="F334" s="24"/>
      <c r="G334" s="24"/>
      <c r="H334" s="24"/>
      <c r="J334" s="24"/>
      <c r="K334" s="24"/>
      <c r="L334" s="24"/>
      <c r="M334" s="24"/>
      <c r="O334" s="24"/>
      <c r="P334" s="24"/>
      <c r="Q334" s="24"/>
      <c r="R334" s="24"/>
      <c r="S334" s="24"/>
      <c r="T334" s="24"/>
      <c r="U334" s="24"/>
      <c r="AG334" s="24"/>
      <c r="AH334" s="24"/>
      <c r="AI334" s="24"/>
      <c r="AJ334" s="24"/>
    </row>
    <row r="335" spans="2:36" ht="15.75" customHeight="1" x14ac:dyDescent="0.2">
      <c r="B335" s="24"/>
      <c r="C335" s="24"/>
      <c r="D335" s="24"/>
      <c r="E335" s="24"/>
      <c r="F335" s="24"/>
      <c r="G335" s="24"/>
      <c r="H335" s="24"/>
      <c r="J335" s="24"/>
      <c r="K335" s="24"/>
      <c r="L335" s="24"/>
      <c r="M335" s="24"/>
      <c r="O335" s="24"/>
      <c r="P335" s="24"/>
      <c r="Q335" s="24"/>
      <c r="R335" s="24"/>
      <c r="S335" s="24"/>
      <c r="T335" s="24"/>
      <c r="U335" s="24"/>
      <c r="AG335" s="24"/>
      <c r="AH335" s="24"/>
      <c r="AI335" s="24"/>
      <c r="AJ335" s="24"/>
    </row>
    <row r="336" spans="2:36" ht="15.75" customHeight="1" x14ac:dyDescent="0.2">
      <c r="B336" s="24"/>
      <c r="C336" s="24"/>
      <c r="D336" s="24"/>
      <c r="E336" s="24"/>
      <c r="F336" s="24"/>
      <c r="G336" s="24"/>
      <c r="H336" s="24"/>
      <c r="J336" s="24"/>
      <c r="K336" s="24"/>
      <c r="L336" s="24"/>
      <c r="M336" s="24"/>
      <c r="O336" s="24"/>
      <c r="P336" s="24"/>
      <c r="Q336" s="24"/>
      <c r="R336" s="24"/>
      <c r="S336" s="24"/>
      <c r="T336" s="24"/>
      <c r="U336" s="24"/>
      <c r="AG336" s="24"/>
      <c r="AH336" s="24"/>
      <c r="AI336" s="24"/>
      <c r="AJ336" s="24"/>
    </row>
    <row r="337" spans="2:36" ht="15.75" customHeight="1" x14ac:dyDescent="0.2">
      <c r="B337" s="24"/>
      <c r="C337" s="24"/>
      <c r="D337" s="24"/>
      <c r="E337" s="24"/>
      <c r="F337" s="24"/>
      <c r="G337" s="24"/>
      <c r="H337" s="24"/>
      <c r="J337" s="24"/>
      <c r="K337" s="24"/>
      <c r="L337" s="24"/>
      <c r="M337" s="24"/>
      <c r="O337" s="24"/>
      <c r="P337" s="24"/>
      <c r="Q337" s="24"/>
      <c r="R337" s="24"/>
      <c r="S337" s="24"/>
      <c r="T337" s="24"/>
      <c r="U337" s="24"/>
      <c r="AG337" s="24"/>
      <c r="AH337" s="24"/>
      <c r="AI337" s="24"/>
      <c r="AJ337" s="24"/>
    </row>
    <row r="338" spans="2:36" ht="15.75" customHeight="1" x14ac:dyDescent="0.2">
      <c r="B338" s="24"/>
      <c r="C338" s="24"/>
      <c r="D338" s="24"/>
      <c r="E338" s="24"/>
      <c r="F338" s="24"/>
      <c r="G338" s="24"/>
      <c r="H338" s="24"/>
      <c r="J338" s="24"/>
      <c r="K338" s="24"/>
      <c r="L338" s="24"/>
      <c r="M338" s="24"/>
      <c r="O338" s="24"/>
      <c r="P338" s="24"/>
      <c r="Q338" s="24"/>
      <c r="R338" s="24"/>
      <c r="S338" s="24"/>
      <c r="T338" s="24"/>
      <c r="U338" s="24"/>
      <c r="AG338" s="24"/>
      <c r="AH338" s="24"/>
      <c r="AI338" s="24"/>
      <c r="AJ338" s="24"/>
    </row>
    <row r="339" spans="2:36" ht="15.75" customHeight="1" x14ac:dyDescent="0.2">
      <c r="B339" s="24"/>
      <c r="C339" s="24"/>
      <c r="D339" s="24"/>
      <c r="E339" s="24"/>
      <c r="F339" s="24"/>
      <c r="G339" s="24"/>
      <c r="H339" s="24"/>
      <c r="J339" s="24"/>
      <c r="K339" s="24"/>
      <c r="L339" s="24"/>
      <c r="M339" s="24"/>
      <c r="O339" s="24"/>
      <c r="P339" s="24"/>
      <c r="Q339" s="24"/>
      <c r="R339" s="24"/>
      <c r="S339" s="24"/>
      <c r="T339" s="24"/>
      <c r="U339" s="24"/>
      <c r="AG339" s="24"/>
      <c r="AH339" s="24"/>
      <c r="AI339" s="24"/>
      <c r="AJ339" s="24"/>
    </row>
    <row r="340" spans="2:36" ht="15.75" customHeight="1" x14ac:dyDescent="0.2">
      <c r="B340" s="24"/>
      <c r="C340" s="24"/>
      <c r="D340" s="24"/>
      <c r="E340" s="24"/>
      <c r="F340" s="24"/>
      <c r="G340" s="24"/>
      <c r="H340" s="24"/>
      <c r="J340" s="24"/>
      <c r="K340" s="24"/>
      <c r="L340" s="24"/>
      <c r="M340" s="24"/>
      <c r="O340" s="24"/>
      <c r="P340" s="24"/>
      <c r="Q340" s="24"/>
      <c r="R340" s="24"/>
      <c r="S340" s="24"/>
      <c r="T340" s="24"/>
      <c r="U340" s="24"/>
      <c r="AG340" s="24"/>
      <c r="AH340" s="24"/>
      <c r="AI340" s="24"/>
      <c r="AJ340" s="24"/>
    </row>
    <row r="341" spans="2:36" ht="15.75" customHeight="1" x14ac:dyDescent="0.2">
      <c r="B341" s="24"/>
      <c r="C341" s="24"/>
      <c r="D341" s="24"/>
      <c r="E341" s="24"/>
      <c r="F341" s="24"/>
      <c r="G341" s="24"/>
      <c r="H341" s="24"/>
      <c r="J341" s="24"/>
      <c r="K341" s="24"/>
      <c r="L341" s="24"/>
      <c r="M341" s="24"/>
      <c r="O341" s="24"/>
      <c r="P341" s="24"/>
      <c r="Q341" s="24"/>
      <c r="R341" s="24"/>
      <c r="S341" s="24"/>
      <c r="T341" s="24"/>
      <c r="U341" s="24"/>
      <c r="AG341" s="24"/>
      <c r="AH341" s="24"/>
      <c r="AI341" s="24"/>
      <c r="AJ341" s="24"/>
    </row>
    <row r="342" spans="2:36" ht="15.75" customHeight="1" x14ac:dyDescent="0.2">
      <c r="B342" s="24"/>
      <c r="C342" s="24"/>
      <c r="D342" s="24"/>
      <c r="E342" s="24"/>
      <c r="F342" s="24"/>
      <c r="G342" s="24"/>
      <c r="H342" s="24"/>
      <c r="J342" s="24"/>
      <c r="K342" s="24"/>
      <c r="L342" s="24"/>
      <c r="M342" s="24"/>
      <c r="O342" s="24"/>
      <c r="P342" s="24"/>
      <c r="Q342" s="24"/>
      <c r="R342" s="24"/>
      <c r="S342" s="24"/>
      <c r="T342" s="24"/>
      <c r="U342" s="24"/>
      <c r="AG342" s="24"/>
      <c r="AH342" s="24"/>
      <c r="AI342" s="24"/>
      <c r="AJ342" s="24"/>
    </row>
    <row r="343" spans="2:36" ht="15.75" customHeight="1" x14ac:dyDescent="0.2">
      <c r="B343" s="24"/>
      <c r="C343" s="24"/>
      <c r="D343" s="24"/>
      <c r="E343" s="24"/>
      <c r="F343" s="24"/>
      <c r="G343" s="24"/>
      <c r="H343" s="24"/>
      <c r="J343" s="24"/>
      <c r="K343" s="24"/>
      <c r="L343" s="24"/>
      <c r="M343" s="24"/>
      <c r="O343" s="24"/>
      <c r="P343" s="24"/>
      <c r="Q343" s="24"/>
      <c r="R343" s="24"/>
      <c r="S343" s="24"/>
      <c r="T343" s="24"/>
      <c r="U343" s="24"/>
      <c r="AG343" s="24"/>
      <c r="AH343" s="24"/>
      <c r="AI343" s="24"/>
      <c r="AJ343" s="24"/>
    </row>
    <row r="344" spans="2:36" ht="15.75" customHeight="1" x14ac:dyDescent="0.2">
      <c r="B344" s="24"/>
      <c r="C344" s="24"/>
      <c r="D344" s="24"/>
      <c r="E344" s="24"/>
      <c r="F344" s="24"/>
      <c r="G344" s="24"/>
      <c r="H344" s="24"/>
      <c r="J344" s="24"/>
      <c r="K344" s="24"/>
      <c r="L344" s="24"/>
      <c r="M344" s="24"/>
      <c r="O344" s="24"/>
      <c r="P344" s="24"/>
      <c r="Q344" s="24"/>
      <c r="R344" s="24"/>
      <c r="S344" s="24"/>
      <c r="T344" s="24"/>
      <c r="U344" s="24"/>
      <c r="AG344" s="24"/>
      <c r="AH344" s="24"/>
      <c r="AI344" s="24"/>
      <c r="AJ344" s="24"/>
    </row>
    <row r="345" spans="2:36" ht="15.75" customHeight="1" x14ac:dyDescent="0.2">
      <c r="B345" s="24"/>
      <c r="C345" s="24"/>
      <c r="D345" s="24"/>
      <c r="E345" s="24"/>
      <c r="F345" s="24"/>
      <c r="G345" s="24"/>
      <c r="H345" s="24"/>
      <c r="J345" s="24"/>
      <c r="K345" s="24"/>
      <c r="L345" s="24"/>
      <c r="M345" s="24"/>
      <c r="O345" s="24"/>
      <c r="P345" s="24"/>
      <c r="Q345" s="24"/>
      <c r="R345" s="24"/>
      <c r="S345" s="24"/>
      <c r="T345" s="24"/>
      <c r="U345" s="24"/>
      <c r="AG345" s="24"/>
      <c r="AH345" s="24"/>
      <c r="AI345" s="24"/>
      <c r="AJ345" s="24"/>
    </row>
    <row r="346" spans="2:36" ht="15.75" customHeight="1" x14ac:dyDescent="0.2">
      <c r="B346" s="24"/>
      <c r="C346" s="24"/>
      <c r="D346" s="24"/>
      <c r="E346" s="24"/>
      <c r="F346" s="24"/>
      <c r="G346" s="24"/>
      <c r="H346" s="24"/>
      <c r="J346" s="24"/>
      <c r="K346" s="24"/>
      <c r="L346" s="24"/>
      <c r="M346" s="24"/>
      <c r="O346" s="24"/>
      <c r="P346" s="24"/>
      <c r="Q346" s="24"/>
      <c r="R346" s="24"/>
      <c r="S346" s="24"/>
      <c r="T346" s="24"/>
      <c r="U346" s="24"/>
      <c r="AG346" s="24"/>
      <c r="AH346" s="24"/>
      <c r="AI346" s="24"/>
      <c r="AJ346" s="24"/>
    </row>
    <row r="347" spans="2:36" ht="15.75" customHeight="1" x14ac:dyDescent="0.2">
      <c r="B347" s="24"/>
      <c r="C347" s="24"/>
      <c r="D347" s="24"/>
      <c r="E347" s="24"/>
      <c r="F347" s="24"/>
      <c r="G347" s="24"/>
      <c r="H347" s="24"/>
      <c r="J347" s="24"/>
      <c r="K347" s="24"/>
      <c r="L347" s="24"/>
      <c r="M347" s="24"/>
      <c r="O347" s="24"/>
      <c r="P347" s="24"/>
      <c r="Q347" s="24"/>
      <c r="R347" s="24"/>
      <c r="S347" s="24"/>
      <c r="T347" s="24"/>
      <c r="U347" s="24"/>
      <c r="AG347" s="24"/>
      <c r="AH347" s="24"/>
      <c r="AI347" s="24"/>
      <c r="AJ347" s="24"/>
    </row>
    <row r="348" spans="2:36" ht="15.75" customHeight="1" x14ac:dyDescent="0.2">
      <c r="B348" s="24"/>
      <c r="C348" s="24"/>
      <c r="D348" s="24"/>
      <c r="E348" s="24"/>
      <c r="F348" s="24"/>
      <c r="G348" s="24"/>
      <c r="H348" s="24"/>
      <c r="J348" s="24"/>
      <c r="K348" s="24"/>
      <c r="L348" s="24"/>
      <c r="M348" s="24"/>
      <c r="O348" s="24"/>
      <c r="P348" s="24"/>
      <c r="Q348" s="24"/>
      <c r="R348" s="24"/>
      <c r="S348" s="24"/>
      <c r="T348" s="24"/>
      <c r="U348" s="24"/>
      <c r="AG348" s="24"/>
      <c r="AH348" s="24"/>
      <c r="AI348" s="24"/>
      <c r="AJ348" s="24"/>
    </row>
    <row r="349" spans="2:36" ht="15.75" customHeight="1" x14ac:dyDescent="0.2">
      <c r="B349" s="24"/>
      <c r="C349" s="24"/>
      <c r="D349" s="24"/>
      <c r="E349" s="24"/>
      <c r="F349" s="24"/>
      <c r="G349" s="24"/>
      <c r="H349" s="24"/>
      <c r="J349" s="24"/>
      <c r="K349" s="24"/>
      <c r="L349" s="24"/>
      <c r="M349" s="24"/>
      <c r="O349" s="24"/>
      <c r="P349" s="24"/>
      <c r="Q349" s="24"/>
      <c r="R349" s="24"/>
      <c r="S349" s="24"/>
      <c r="T349" s="24"/>
      <c r="U349" s="24"/>
      <c r="AG349" s="24"/>
      <c r="AH349" s="24"/>
      <c r="AI349" s="24"/>
      <c r="AJ349" s="24"/>
    </row>
    <row r="350" spans="2:36" ht="15.75" customHeight="1" x14ac:dyDescent="0.2">
      <c r="B350" s="24"/>
      <c r="C350" s="24"/>
      <c r="D350" s="24"/>
      <c r="E350" s="24"/>
      <c r="F350" s="24"/>
      <c r="G350" s="24"/>
      <c r="H350" s="24"/>
      <c r="J350" s="24"/>
      <c r="K350" s="24"/>
      <c r="L350" s="24"/>
      <c r="M350" s="24"/>
      <c r="O350" s="24"/>
      <c r="P350" s="24"/>
      <c r="Q350" s="24"/>
      <c r="R350" s="24"/>
      <c r="S350" s="24"/>
      <c r="T350" s="24"/>
      <c r="U350" s="24"/>
      <c r="AG350" s="24"/>
      <c r="AH350" s="24"/>
      <c r="AI350" s="24"/>
      <c r="AJ350" s="24"/>
    </row>
    <row r="351" spans="2:36" ht="15.75" customHeight="1" x14ac:dyDescent="0.2">
      <c r="B351" s="24"/>
      <c r="C351" s="24"/>
      <c r="D351" s="24"/>
      <c r="E351" s="24"/>
      <c r="F351" s="24"/>
      <c r="G351" s="24"/>
      <c r="H351" s="24"/>
      <c r="J351" s="24"/>
      <c r="K351" s="24"/>
      <c r="L351" s="24"/>
      <c r="M351" s="24"/>
      <c r="O351" s="24"/>
      <c r="P351" s="24"/>
      <c r="Q351" s="24"/>
      <c r="R351" s="24"/>
      <c r="S351" s="24"/>
      <c r="T351" s="24"/>
      <c r="U351" s="24"/>
      <c r="AG351" s="24"/>
      <c r="AH351" s="24"/>
      <c r="AI351" s="24"/>
      <c r="AJ351" s="24"/>
    </row>
    <row r="352" spans="2:36" ht="15.75" customHeight="1" x14ac:dyDescent="0.2">
      <c r="B352" s="24"/>
      <c r="C352" s="24"/>
      <c r="D352" s="24"/>
      <c r="E352" s="24"/>
      <c r="F352" s="24"/>
      <c r="G352" s="24"/>
      <c r="H352" s="24"/>
      <c r="J352" s="24"/>
      <c r="K352" s="24"/>
      <c r="L352" s="24"/>
      <c r="M352" s="24"/>
      <c r="O352" s="24"/>
      <c r="P352" s="24"/>
      <c r="Q352" s="24"/>
      <c r="R352" s="24"/>
      <c r="S352" s="24"/>
      <c r="T352" s="24"/>
      <c r="U352" s="24"/>
      <c r="AG352" s="24"/>
      <c r="AH352" s="24"/>
      <c r="AI352" s="24"/>
      <c r="AJ352" s="24"/>
    </row>
    <row r="353" spans="2:36" ht="15.75" customHeight="1" x14ac:dyDescent="0.2">
      <c r="B353" s="24"/>
      <c r="C353" s="24"/>
      <c r="D353" s="24"/>
      <c r="E353" s="24"/>
      <c r="F353" s="24"/>
      <c r="G353" s="24"/>
      <c r="H353" s="24"/>
      <c r="J353" s="24"/>
      <c r="K353" s="24"/>
      <c r="L353" s="24"/>
      <c r="M353" s="24"/>
      <c r="O353" s="24"/>
      <c r="P353" s="24"/>
      <c r="Q353" s="24"/>
      <c r="R353" s="24"/>
      <c r="S353" s="24"/>
      <c r="T353" s="24"/>
      <c r="U353" s="24"/>
      <c r="AG353" s="24"/>
      <c r="AH353" s="24"/>
      <c r="AI353" s="24"/>
      <c r="AJ353" s="24"/>
    </row>
    <row r="354" spans="2:36" ht="15.75" customHeight="1" x14ac:dyDescent="0.2">
      <c r="B354" s="24"/>
      <c r="C354" s="24"/>
      <c r="D354" s="24"/>
      <c r="E354" s="24"/>
      <c r="F354" s="24"/>
      <c r="G354" s="24"/>
      <c r="H354" s="24"/>
      <c r="J354" s="24"/>
      <c r="K354" s="24"/>
      <c r="L354" s="24"/>
      <c r="M354" s="24"/>
      <c r="O354" s="24"/>
      <c r="P354" s="24"/>
      <c r="Q354" s="24"/>
      <c r="R354" s="24"/>
      <c r="S354" s="24"/>
      <c r="T354" s="24"/>
      <c r="U354" s="24"/>
      <c r="AG354" s="24"/>
      <c r="AH354" s="24"/>
      <c r="AI354" s="24"/>
      <c r="AJ354" s="24"/>
    </row>
    <row r="355" spans="2:36" ht="15.75" customHeight="1" x14ac:dyDescent="0.2">
      <c r="B355" s="24"/>
      <c r="C355" s="24"/>
      <c r="D355" s="24"/>
      <c r="E355" s="24"/>
      <c r="F355" s="24"/>
      <c r="G355" s="24"/>
      <c r="H355" s="24"/>
      <c r="J355" s="24"/>
      <c r="K355" s="24"/>
      <c r="L355" s="24"/>
      <c r="M355" s="24"/>
      <c r="O355" s="24"/>
      <c r="P355" s="24"/>
      <c r="Q355" s="24"/>
      <c r="R355" s="24"/>
      <c r="S355" s="24"/>
      <c r="T355" s="24"/>
      <c r="U355" s="24"/>
      <c r="AG355" s="24"/>
      <c r="AH355" s="24"/>
      <c r="AI355" s="24"/>
      <c r="AJ355" s="24"/>
    </row>
    <row r="356" spans="2:36" ht="15.75" customHeight="1" x14ac:dyDescent="0.2">
      <c r="B356" s="24"/>
      <c r="C356" s="24"/>
      <c r="D356" s="24"/>
      <c r="E356" s="24"/>
      <c r="F356" s="24"/>
      <c r="G356" s="24"/>
      <c r="H356" s="24"/>
      <c r="J356" s="24"/>
      <c r="K356" s="24"/>
      <c r="L356" s="24"/>
      <c r="M356" s="24"/>
      <c r="O356" s="24"/>
      <c r="P356" s="24"/>
      <c r="Q356" s="24"/>
      <c r="R356" s="24"/>
      <c r="S356" s="24"/>
      <c r="T356" s="24"/>
      <c r="U356" s="24"/>
      <c r="AG356" s="24"/>
      <c r="AH356" s="24"/>
      <c r="AI356" s="24"/>
      <c r="AJ356" s="24"/>
    </row>
    <row r="357" spans="2:36" ht="15.75" customHeight="1" x14ac:dyDescent="0.2">
      <c r="B357" s="24"/>
      <c r="C357" s="24"/>
      <c r="D357" s="24"/>
      <c r="E357" s="24"/>
      <c r="F357" s="24"/>
      <c r="G357" s="24"/>
      <c r="H357" s="24"/>
      <c r="J357" s="24"/>
      <c r="K357" s="24"/>
      <c r="L357" s="24"/>
      <c r="M357" s="24"/>
      <c r="O357" s="24"/>
      <c r="P357" s="24"/>
      <c r="Q357" s="24"/>
      <c r="R357" s="24"/>
      <c r="S357" s="24"/>
      <c r="T357" s="24"/>
      <c r="U357" s="24"/>
      <c r="AG357" s="24"/>
      <c r="AH357" s="24"/>
      <c r="AI357" s="24"/>
      <c r="AJ357" s="24"/>
    </row>
    <row r="358" spans="2:36" ht="15.75" customHeight="1" x14ac:dyDescent="0.2">
      <c r="B358" s="24"/>
      <c r="C358" s="24"/>
      <c r="D358" s="24"/>
      <c r="E358" s="24"/>
      <c r="F358" s="24"/>
      <c r="G358" s="24"/>
      <c r="H358" s="24"/>
      <c r="J358" s="24"/>
      <c r="K358" s="24"/>
      <c r="L358" s="24"/>
      <c r="M358" s="24"/>
      <c r="O358" s="24"/>
      <c r="P358" s="24"/>
      <c r="Q358" s="24"/>
      <c r="R358" s="24"/>
      <c r="S358" s="24"/>
      <c r="T358" s="24"/>
      <c r="U358" s="24"/>
      <c r="AG358" s="24"/>
      <c r="AH358" s="24"/>
      <c r="AI358" s="24"/>
      <c r="AJ358" s="24"/>
    </row>
    <row r="359" spans="2:36" ht="15.75" customHeight="1" x14ac:dyDescent="0.2">
      <c r="B359" s="24"/>
      <c r="C359" s="24"/>
      <c r="D359" s="24"/>
      <c r="E359" s="24"/>
      <c r="F359" s="24"/>
      <c r="G359" s="24"/>
      <c r="H359" s="24"/>
      <c r="J359" s="24"/>
      <c r="K359" s="24"/>
      <c r="L359" s="24"/>
      <c r="M359" s="24"/>
      <c r="O359" s="24"/>
      <c r="P359" s="24"/>
      <c r="Q359" s="24"/>
      <c r="R359" s="24"/>
      <c r="S359" s="24"/>
      <c r="T359" s="24"/>
      <c r="U359" s="24"/>
      <c r="AG359" s="24"/>
      <c r="AH359" s="24"/>
      <c r="AI359" s="24"/>
      <c r="AJ359" s="24"/>
    </row>
    <row r="360" spans="2:36" ht="15.75" customHeight="1" x14ac:dyDescent="0.2">
      <c r="B360" s="24"/>
      <c r="C360" s="24"/>
      <c r="D360" s="24"/>
      <c r="E360" s="24"/>
      <c r="F360" s="24"/>
      <c r="G360" s="24"/>
      <c r="H360" s="24"/>
      <c r="J360" s="24"/>
      <c r="K360" s="24"/>
      <c r="L360" s="24"/>
      <c r="M360" s="24"/>
      <c r="O360" s="24"/>
      <c r="P360" s="24"/>
      <c r="Q360" s="24"/>
      <c r="R360" s="24"/>
      <c r="S360" s="24"/>
      <c r="T360" s="24"/>
      <c r="U360" s="24"/>
      <c r="AG360" s="24"/>
      <c r="AH360" s="24"/>
      <c r="AI360" s="24"/>
      <c r="AJ360" s="24"/>
    </row>
    <row r="361" spans="2:36" ht="15.75" customHeight="1" x14ac:dyDescent="0.2">
      <c r="B361" s="24"/>
      <c r="C361" s="24"/>
      <c r="D361" s="24"/>
      <c r="E361" s="24"/>
      <c r="F361" s="24"/>
      <c r="G361" s="24"/>
      <c r="H361" s="24"/>
      <c r="J361" s="24"/>
      <c r="K361" s="24"/>
      <c r="L361" s="24"/>
      <c r="M361" s="24"/>
      <c r="O361" s="24"/>
      <c r="P361" s="24"/>
      <c r="Q361" s="24"/>
      <c r="R361" s="24"/>
      <c r="S361" s="24"/>
      <c r="T361" s="24"/>
      <c r="U361" s="24"/>
      <c r="AG361" s="24"/>
      <c r="AH361" s="24"/>
      <c r="AI361" s="24"/>
      <c r="AJ361" s="24"/>
    </row>
    <row r="362" spans="2:36" ht="15.75" customHeight="1" x14ac:dyDescent="0.2">
      <c r="B362" s="24"/>
      <c r="C362" s="24"/>
      <c r="D362" s="24"/>
      <c r="E362" s="24"/>
      <c r="F362" s="24"/>
      <c r="G362" s="24"/>
      <c r="H362" s="24"/>
      <c r="J362" s="24"/>
      <c r="K362" s="24"/>
      <c r="L362" s="24"/>
      <c r="M362" s="24"/>
      <c r="O362" s="24"/>
      <c r="P362" s="24"/>
      <c r="Q362" s="24"/>
      <c r="R362" s="24"/>
      <c r="S362" s="24"/>
      <c r="T362" s="24"/>
      <c r="U362" s="24"/>
      <c r="AG362" s="24"/>
      <c r="AH362" s="24"/>
      <c r="AI362" s="24"/>
      <c r="AJ362" s="24"/>
    </row>
    <row r="363" spans="2:36" ht="15.75" customHeight="1" x14ac:dyDescent="0.2">
      <c r="B363" s="24"/>
      <c r="C363" s="24"/>
      <c r="D363" s="24"/>
      <c r="E363" s="24"/>
      <c r="F363" s="24"/>
      <c r="G363" s="24"/>
      <c r="H363" s="24"/>
      <c r="J363" s="24"/>
      <c r="K363" s="24"/>
      <c r="L363" s="24"/>
      <c r="M363" s="24"/>
      <c r="O363" s="24"/>
      <c r="P363" s="24"/>
      <c r="Q363" s="24"/>
      <c r="R363" s="24"/>
      <c r="S363" s="24"/>
      <c r="T363" s="24"/>
      <c r="U363" s="24"/>
      <c r="AG363" s="24"/>
      <c r="AH363" s="24"/>
      <c r="AI363" s="24"/>
      <c r="AJ363" s="24"/>
    </row>
    <row r="364" spans="2:36" ht="15.75" customHeight="1" x14ac:dyDescent="0.2">
      <c r="B364" s="24"/>
      <c r="C364" s="24"/>
      <c r="D364" s="24"/>
      <c r="E364" s="24"/>
      <c r="F364" s="24"/>
      <c r="G364" s="24"/>
      <c r="H364" s="24"/>
      <c r="J364" s="24"/>
      <c r="K364" s="24"/>
      <c r="L364" s="24"/>
      <c r="M364" s="24"/>
      <c r="O364" s="24"/>
      <c r="P364" s="24"/>
      <c r="Q364" s="24"/>
      <c r="R364" s="24"/>
      <c r="S364" s="24"/>
      <c r="T364" s="24"/>
      <c r="U364" s="24"/>
      <c r="AG364" s="24"/>
      <c r="AH364" s="24"/>
      <c r="AI364" s="24"/>
      <c r="AJ364" s="24"/>
    </row>
    <row r="365" spans="2:36" ht="15.75" customHeight="1" x14ac:dyDescent="0.2">
      <c r="B365" s="24"/>
      <c r="C365" s="24"/>
      <c r="D365" s="24"/>
      <c r="E365" s="24"/>
      <c r="F365" s="24"/>
      <c r="G365" s="24"/>
      <c r="H365" s="24"/>
      <c r="J365" s="24"/>
      <c r="K365" s="24"/>
      <c r="L365" s="24"/>
      <c r="M365" s="24"/>
      <c r="O365" s="24"/>
      <c r="P365" s="24"/>
      <c r="Q365" s="24"/>
      <c r="R365" s="24"/>
      <c r="S365" s="24"/>
      <c r="T365" s="24"/>
      <c r="U365" s="24"/>
      <c r="AG365" s="24"/>
      <c r="AH365" s="24"/>
      <c r="AI365" s="24"/>
      <c r="AJ365" s="24"/>
    </row>
    <row r="366" spans="2:36" ht="15.75" customHeight="1" x14ac:dyDescent="0.2">
      <c r="B366" s="24"/>
      <c r="C366" s="24"/>
      <c r="D366" s="24"/>
      <c r="E366" s="24"/>
      <c r="F366" s="24"/>
      <c r="G366" s="24"/>
      <c r="H366" s="24"/>
      <c r="J366" s="24"/>
      <c r="K366" s="24"/>
      <c r="L366" s="24"/>
      <c r="M366" s="24"/>
      <c r="O366" s="24"/>
      <c r="P366" s="24"/>
      <c r="Q366" s="24"/>
      <c r="R366" s="24"/>
      <c r="S366" s="24"/>
      <c r="T366" s="24"/>
      <c r="U366" s="24"/>
      <c r="AG366" s="24"/>
      <c r="AH366" s="24"/>
      <c r="AI366" s="24"/>
      <c r="AJ366" s="24"/>
    </row>
    <row r="367" spans="2:36" ht="15.75" customHeight="1" x14ac:dyDescent="0.2">
      <c r="B367" s="24"/>
      <c r="C367" s="24"/>
      <c r="D367" s="24"/>
      <c r="E367" s="24"/>
      <c r="F367" s="24"/>
      <c r="G367" s="24"/>
      <c r="H367" s="24"/>
      <c r="J367" s="24"/>
      <c r="K367" s="24"/>
      <c r="L367" s="24"/>
      <c r="M367" s="24"/>
      <c r="O367" s="24"/>
      <c r="P367" s="24"/>
      <c r="Q367" s="24"/>
      <c r="R367" s="24"/>
      <c r="S367" s="24"/>
      <c r="T367" s="24"/>
      <c r="U367" s="24"/>
      <c r="AG367" s="24"/>
      <c r="AH367" s="24"/>
      <c r="AI367" s="24"/>
      <c r="AJ367" s="24"/>
    </row>
    <row r="368" spans="2:36" ht="15.75" customHeight="1" x14ac:dyDescent="0.2">
      <c r="B368" s="24"/>
      <c r="C368" s="24"/>
      <c r="D368" s="24"/>
      <c r="E368" s="24"/>
      <c r="F368" s="24"/>
      <c r="G368" s="24"/>
      <c r="H368" s="24"/>
      <c r="J368" s="24"/>
      <c r="K368" s="24"/>
      <c r="L368" s="24"/>
      <c r="M368" s="24"/>
      <c r="O368" s="24"/>
      <c r="P368" s="24"/>
      <c r="Q368" s="24"/>
      <c r="R368" s="24"/>
      <c r="S368" s="24"/>
      <c r="T368" s="24"/>
      <c r="U368" s="24"/>
      <c r="AG368" s="24"/>
      <c r="AH368" s="24"/>
      <c r="AI368" s="24"/>
      <c r="AJ368" s="24"/>
    </row>
    <row r="369" spans="2:36" ht="15.75" customHeight="1" x14ac:dyDescent="0.2">
      <c r="B369" s="24"/>
      <c r="C369" s="24"/>
      <c r="D369" s="24"/>
      <c r="E369" s="24"/>
      <c r="F369" s="24"/>
      <c r="G369" s="24"/>
      <c r="H369" s="24"/>
      <c r="J369" s="24"/>
      <c r="K369" s="24"/>
      <c r="L369" s="24"/>
      <c r="M369" s="24"/>
      <c r="O369" s="24"/>
      <c r="P369" s="24"/>
      <c r="Q369" s="24"/>
      <c r="R369" s="24"/>
      <c r="S369" s="24"/>
      <c r="T369" s="24"/>
      <c r="U369" s="24"/>
      <c r="AG369" s="24"/>
      <c r="AH369" s="24"/>
      <c r="AI369" s="24"/>
      <c r="AJ369" s="24"/>
    </row>
    <row r="370" spans="2:36" ht="15.75" customHeight="1" x14ac:dyDescent="0.2">
      <c r="B370" s="24"/>
      <c r="C370" s="24"/>
      <c r="D370" s="24"/>
      <c r="E370" s="24"/>
      <c r="F370" s="24"/>
      <c r="G370" s="24"/>
      <c r="H370" s="24"/>
      <c r="J370" s="24"/>
      <c r="K370" s="24"/>
      <c r="L370" s="24"/>
      <c r="M370" s="24"/>
      <c r="O370" s="24"/>
      <c r="P370" s="24"/>
      <c r="Q370" s="24"/>
      <c r="R370" s="24"/>
      <c r="S370" s="24"/>
      <c r="T370" s="24"/>
      <c r="U370" s="24"/>
      <c r="AG370" s="24"/>
      <c r="AH370" s="24"/>
      <c r="AI370" s="24"/>
      <c r="AJ370" s="24"/>
    </row>
    <row r="371" spans="2:36" ht="15.75" customHeight="1" x14ac:dyDescent="0.2">
      <c r="B371" s="24"/>
      <c r="C371" s="24"/>
      <c r="D371" s="24"/>
      <c r="E371" s="24"/>
      <c r="F371" s="24"/>
      <c r="G371" s="24"/>
      <c r="H371" s="24"/>
      <c r="J371" s="24"/>
      <c r="K371" s="24"/>
      <c r="L371" s="24"/>
      <c r="M371" s="24"/>
      <c r="O371" s="24"/>
      <c r="P371" s="24"/>
      <c r="Q371" s="24"/>
      <c r="R371" s="24"/>
      <c r="S371" s="24"/>
      <c r="T371" s="24"/>
      <c r="U371" s="24"/>
      <c r="AG371" s="24"/>
      <c r="AH371" s="24"/>
      <c r="AI371" s="24"/>
      <c r="AJ371" s="24"/>
    </row>
    <row r="372" spans="2:36" ht="15.75" customHeight="1" x14ac:dyDescent="0.2">
      <c r="B372" s="24"/>
      <c r="C372" s="24"/>
      <c r="D372" s="24"/>
      <c r="E372" s="24"/>
      <c r="F372" s="24"/>
      <c r="G372" s="24"/>
      <c r="H372" s="24"/>
      <c r="J372" s="24"/>
      <c r="K372" s="24"/>
      <c r="L372" s="24"/>
      <c r="M372" s="24"/>
      <c r="O372" s="24"/>
      <c r="P372" s="24"/>
      <c r="Q372" s="24"/>
      <c r="R372" s="24"/>
      <c r="S372" s="24"/>
      <c r="T372" s="24"/>
      <c r="U372" s="24"/>
      <c r="AG372" s="24"/>
      <c r="AH372" s="24"/>
      <c r="AI372" s="24"/>
      <c r="AJ372" s="24"/>
    </row>
    <row r="373" spans="2:36" ht="15.75" customHeight="1" x14ac:dyDescent="0.2">
      <c r="B373" s="24"/>
      <c r="C373" s="24"/>
      <c r="D373" s="24"/>
      <c r="E373" s="24"/>
      <c r="F373" s="24"/>
      <c r="G373" s="24"/>
      <c r="H373" s="24"/>
      <c r="J373" s="24"/>
      <c r="K373" s="24"/>
      <c r="L373" s="24"/>
      <c r="M373" s="24"/>
      <c r="O373" s="24"/>
      <c r="P373" s="24"/>
      <c r="Q373" s="24"/>
      <c r="R373" s="24"/>
      <c r="S373" s="24"/>
      <c r="T373" s="24"/>
      <c r="U373" s="24"/>
      <c r="AG373" s="24"/>
      <c r="AH373" s="24"/>
      <c r="AI373" s="24"/>
      <c r="AJ373" s="24"/>
    </row>
    <row r="374" spans="2:36" ht="15.75" customHeight="1" x14ac:dyDescent="0.2">
      <c r="B374" s="24"/>
      <c r="C374" s="24"/>
      <c r="D374" s="24"/>
      <c r="E374" s="24"/>
      <c r="F374" s="24"/>
      <c r="G374" s="24"/>
      <c r="H374" s="24"/>
      <c r="J374" s="24"/>
      <c r="K374" s="24"/>
      <c r="L374" s="24"/>
      <c r="M374" s="24"/>
      <c r="O374" s="24"/>
      <c r="P374" s="24"/>
      <c r="Q374" s="24"/>
      <c r="R374" s="24"/>
      <c r="S374" s="24"/>
      <c r="T374" s="24"/>
      <c r="U374" s="24"/>
      <c r="AG374" s="24"/>
      <c r="AH374" s="24"/>
      <c r="AI374" s="24"/>
      <c r="AJ374" s="24"/>
    </row>
    <row r="375" spans="2:36" ht="15.75" customHeight="1" x14ac:dyDescent="0.2">
      <c r="B375" s="24"/>
      <c r="C375" s="24"/>
      <c r="D375" s="24"/>
      <c r="E375" s="24"/>
      <c r="F375" s="24"/>
      <c r="G375" s="24"/>
      <c r="H375" s="24"/>
      <c r="J375" s="24"/>
      <c r="K375" s="24"/>
      <c r="L375" s="24"/>
      <c r="M375" s="24"/>
      <c r="O375" s="24"/>
      <c r="P375" s="24"/>
      <c r="Q375" s="24"/>
      <c r="R375" s="24"/>
      <c r="S375" s="24"/>
      <c r="T375" s="24"/>
      <c r="U375" s="24"/>
      <c r="AG375" s="24"/>
      <c r="AH375" s="24"/>
      <c r="AI375" s="24"/>
      <c r="AJ375" s="24"/>
    </row>
    <row r="376" spans="2:36" ht="15.75" customHeight="1" x14ac:dyDescent="0.2">
      <c r="B376" s="24"/>
      <c r="C376" s="24"/>
      <c r="D376" s="24"/>
      <c r="E376" s="24"/>
      <c r="F376" s="24"/>
      <c r="G376" s="24"/>
      <c r="H376" s="24"/>
      <c r="J376" s="24"/>
      <c r="K376" s="24"/>
      <c r="L376" s="24"/>
      <c r="M376" s="24"/>
      <c r="O376" s="24"/>
      <c r="P376" s="24"/>
      <c r="Q376" s="24"/>
      <c r="R376" s="24"/>
      <c r="S376" s="24"/>
      <c r="T376" s="24"/>
      <c r="U376" s="24"/>
      <c r="AG376" s="24"/>
      <c r="AH376" s="24"/>
      <c r="AI376" s="24"/>
      <c r="AJ376" s="24"/>
    </row>
    <row r="377" spans="2:36" ht="15.75" customHeight="1" x14ac:dyDescent="0.2">
      <c r="B377" s="24"/>
      <c r="C377" s="24"/>
      <c r="D377" s="24"/>
      <c r="E377" s="24"/>
      <c r="F377" s="24"/>
      <c r="G377" s="24"/>
      <c r="H377" s="24"/>
      <c r="J377" s="24"/>
      <c r="K377" s="24"/>
      <c r="L377" s="24"/>
      <c r="M377" s="24"/>
      <c r="O377" s="24"/>
      <c r="P377" s="24"/>
      <c r="Q377" s="24"/>
      <c r="R377" s="24"/>
      <c r="S377" s="24"/>
      <c r="T377" s="24"/>
      <c r="U377" s="24"/>
      <c r="AG377" s="24"/>
      <c r="AH377" s="24"/>
      <c r="AI377" s="24"/>
      <c r="AJ377" s="24"/>
    </row>
    <row r="378" spans="2:36" ht="15.75" customHeight="1" x14ac:dyDescent="0.2">
      <c r="B378" s="24"/>
      <c r="C378" s="24"/>
      <c r="D378" s="24"/>
      <c r="E378" s="24"/>
      <c r="F378" s="24"/>
      <c r="G378" s="24"/>
      <c r="H378" s="24"/>
      <c r="J378" s="24"/>
      <c r="K378" s="24"/>
      <c r="L378" s="24"/>
      <c r="M378" s="24"/>
      <c r="O378" s="24"/>
      <c r="P378" s="24"/>
      <c r="Q378" s="24"/>
      <c r="R378" s="24"/>
      <c r="S378" s="24"/>
      <c r="T378" s="24"/>
      <c r="U378" s="24"/>
      <c r="AG378" s="24"/>
      <c r="AH378" s="24"/>
      <c r="AI378" s="24"/>
      <c r="AJ378" s="24"/>
    </row>
    <row r="379" spans="2:36" ht="15.75" customHeight="1" x14ac:dyDescent="0.2">
      <c r="B379" s="24"/>
      <c r="C379" s="24"/>
      <c r="D379" s="24"/>
      <c r="E379" s="24"/>
      <c r="F379" s="24"/>
      <c r="G379" s="24"/>
      <c r="H379" s="24"/>
      <c r="J379" s="24"/>
      <c r="K379" s="24"/>
      <c r="L379" s="24"/>
      <c r="M379" s="24"/>
      <c r="O379" s="24"/>
      <c r="P379" s="24"/>
      <c r="Q379" s="24"/>
      <c r="R379" s="24"/>
      <c r="S379" s="24"/>
      <c r="T379" s="24"/>
      <c r="U379" s="24"/>
      <c r="AG379" s="24"/>
      <c r="AH379" s="24"/>
      <c r="AI379" s="24"/>
      <c r="AJ379" s="24"/>
    </row>
    <row r="380" spans="2:36" ht="15.75" customHeight="1" x14ac:dyDescent="0.2">
      <c r="B380" s="24"/>
      <c r="C380" s="24"/>
      <c r="D380" s="24"/>
      <c r="E380" s="24"/>
      <c r="F380" s="24"/>
      <c r="G380" s="24"/>
      <c r="H380" s="24"/>
      <c r="J380" s="24"/>
      <c r="K380" s="24"/>
      <c r="L380" s="24"/>
      <c r="M380" s="24"/>
      <c r="O380" s="24"/>
      <c r="P380" s="24"/>
      <c r="Q380" s="24"/>
      <c r="R380" s="24"/>
      <c r="S380" s="24"/>
      <c r="T380" s="24"/>
      <c r="U380" s="24"/>
      <c r="AG380" s="24"/>
      <c r="AH380" s="24"/>
      <c r="AI380" s="24"/>
      <c r="AJ380" s="24"/>
    </row>
    <row r="381" spans="2:36" ht="15.75" customHeight="1" x14ac:dyDescent="0.2">
      <c r="B381" s="24"/>
      <c r="C381" s="24"/>
      <c r="D381" s="24"/>
      <c r="E381" s="24"/>
      <c r="F381" s="24"/>
      <c r="G381" s="24"/>
      <c r="H381" s="24"/>
      <c r="J381" s="24"/>
      <c r="K381" s="24"/>
      <c r="L381" s="24"/>
      <c r="M381" s="24"/>
      <c r="O381" s="24"/>
      <c r="P381" s="24"/>
      <c r="Q381" s="24"/>
      <c r="R381" s="24"/>
      <c r="S381" s="24"/>
      <c r="T381" s="24"/>
      <c r="U381" s="24"/>
      <c r="AG381" s="24"/>
      <c r="AH381" s="24"/>
      <c r="AI381" s="24"/>
      <c r="AJ381" s="24"/>
    </row>
    <row r="382" spans="2:36" ht="15.75" customHeight="1" x14ac:dyDescent="0.2">
      <c r="B382" s="24"/>
      <c r="C382" s="24"/>
      <c r="D382" s="24"/>
      <c r="E382" s="24"/>
      <c r="F382" s="24"/>
      <c r="G382" s="24"/>
      <c r="H382" s="24"/>
      <c r="J382" s="24"/>
      <c r="K382" s="24"/>
      <c r="L382" s="24"/>
      <c r="M382" s="24"/>
      <c r="O382" s="24"/>
      <c r="P382" s="24"/>
      <c r="Q382" s="24"/>
      <c r="R382" s="24"/>
      <c r="S382" s="24"/>
      <c r="T382" s="24"/>
      <c r="U382" s="24"/>
      <c r="AG382" s="24"/>
      <c r="AH382" s="24"/>
      <c r="AI382" s="24"/>
      <c r="AJ382" s="24"/>
    </row>
    <row r="383" spans="2:36" ht="15.75" customHeight="1" x14ac:dyDescent="0.2">
      <c r="B383" s="24"/>
      <c r="C383" s="24"/>
      <c r="D383" s="24"/>
      <c r="E383" s="24"/>
      <c r="F383" s="24"/>
      <c r="G383" s="24"/>
      <c r="H383" s="24"/>
      <c r="J383" s="24"/>
      <c r="K383" s="24"/>
      <c r="L383" s="24"/>
      <c r="M383" s="24"/>
      <c r="O383" s="24"/>
      <c r="P383" s="24"/>
      <c r="Q383" s="24"/>
      <c r="R383" s="24"/>
      <c r="S383" s="24"/>
      <c r="T383" s="24"/>
      <c r="U383" s="24"/>
      <c r="AG383" s="24"/>
      <c r="AH383" s="24"/>
      <c r="AI383" s="24"/>
      <c r="AJ383" s="24"/>
    </row>
    <row r="384" spans="2:36" ht="15.75" customHeight="1" x14ac:dyDescent="0.2">
      <c r="B384" s="24"/>
      <c r="C384" s="24"/>
      <c r="D384" s="24"/>
      <c r="E384" s="24"/>
      <c r="F384" s="24"/>
      <c r="G384" s="24"/>
      <c r="H384" s="24"/>
      <c r="J384" s="24"/>
      <c r="K384" s="24"/>
      <c r="L384" s="24"/>
      <c r="M384" s="24"/>
      <c r="O384" s="24"/>
      <c r="P384" s="24"/>
      <c r="Q384" s="24"/>
      <c r="R384" s="24"/>
      <c r="S384" s="24"/>
      <c r="T384" s="24"/>
      <c r="U384" s="24"/>
      <c r="AG384" s="24"/>
      <c r="AH384" s="24"/>
      <c r="AI384" s="24"/>
      <c r="AJ384" s="24"/>
    </row>
    <row r="385" spans="2:36" ht="15.75" customHeight="1" x14ac:dyDescent="0.2">
      <c r="B385" s="24"/>
      <c r="C385" s="24"/>
      <c r="D385" s="24"/>
      <c r="E385" s="24"/>
      <c r="F385" s="24"/>
      <c r="G385" s="24"/>
      <c r="H385" s="24"/>
      <c r="J385" s="24"/>
      <c r="K385" s="24"/>
      <c r="L385" s="24"/>
      <c r="M385" s="24"/>
      <c r="O385" s="24"/>
      <c r="P385" s="24"/>
      <c r="Q385" s="24"/>
      <c r="R385" s="24"/>
      <c r="S385" s="24"/>
      <c r="T385" s="24"/>
      <c r="U385" s="24"/>
      <c r="AG385" s="24"/>
      <c r="AH385" s="24"/>
      <c r="AI385" s="24"/>
      <c r="AJ385" s="24"/>
    </row>
    <row r="386" spans="2:36" ht="15.75" customHeight="1" x14ac:dyDescent="0.2">
      <c r="B386" s="24"/>
      <c r="C386" s="24"/>
      <c r="D386" s="24"/>
      <c r="E386" s="24"/>
      <c r="F386" s="24"/>
      <c r="G386" s="24"/>
      <c r="H386" s="24"/>
      <c r="J386" s="24"/>
      <c r="K386" s="24"/>
      <c r="L386" s="24"/>
      <c r="M386" s="24"/>
      <c r="O386" s="24"/>
      <c r="P386" s="24"/>
      <c r="Q386" s="24"/>
      <c r="R386" s="24"/>
      <c r="S386" s="24"/>
      <c r="T386" s="24"/>
      <c r="U386" s="24"/>
      <c r="AG386" s="24"/>
      <c r="AH386" s="24"/>
      <c r="AI386" s="24"/>
      <c r="AJ386" s="24"/>
    </row>
    <row r="387" spans="2:36" ht="15.75" customHeight="1" x14ac:dyDescent="0.2">
      <c r="B387" s="24"/>
      <c r="C387" s="24"/>
      <c r="D387" s="24"/>
      <c r="E387" s="24"/>
      <c r="F387" s="24"/>
      <c r="G387" s="24"/>
      <c r="H387" s="24"/>
      <c r="J387" s="24"/>
      <c r="K387" s="24"/>
      <c r="L387" s="24"/>
      <c r="M387" s="24"/>
      <c r="O387" s="24"/>
      <c r="P387" s="24"/>
      <c r="Q387" s="24"/>
      <c r="R387" s="24"/>
      <c r="S387" s="24"/>
      <c r="T387" s="24"/>
      <c r="U387" s="24"/>
      <c r="AG387" s="24"/>
      <c r="AH387" s="24"/>
      <c r="AI387" s="24"/>
      <c r="AJ387" s="24"/>
    </row>
    <row r="388" spans="2:36" ht="15.75" customHeight="1" x14ac:dyDescent="0.2">
      <c r="B388" s="24"/>
      <c r="C388" s="24"/>
      <c r="D388" s="24"/>
      <c r="E388" s="24"/>
      <c r="F388" s="24"/>
      <c r="G388" s="24"/>
      <c r="H388" s="24"/>
      <c r="J388" s="24"/>
      <c r="K388" s="24"/>
      <c r="L388" s="24"/>
      <c r="M388" s="24"/>
      <c r="O388" s="24"/>
      <c r="P388" s="24"/>
      <c r="Q388" s="24"/>
      <c r="R388" s="24"/>
      <c r="S388" s="24"/>
      <c r="T388" s="24"/>
      <c r="U388" s="24"/>
      <c r="AG388" s="24"/>
      <c r="AH388" s="24"/>
      <c r="AI388" s="24"/>
      <c r="AJ388" s="24"/>
    </row>
    <row r="389" spans="2:36" ht="15.75" customHeight="1" x14ac:dyDescent="0.2">
      <c r="B389" s="24"/>
      <c r="C389" s="24"/>
      <c r="D389" s="24"/>
      <c r="E389" s="24"/>
      <c r="F389" s="24"/>
      <c r="G389" s="24"/>
      <c r="H389" s="24"/>
      <c r="J389" s="24"/>
      <c r="K389" s="24"/>
      <c r="L389" s="24"/>
      <c r="M389" s="24"/>
      <c r="O389" s="24"/>
      <c r="P389" s="24"/>
      <c r="Q389" s="24"/>
      <c r="R389" s="24"/>
      <c r="S389" s="24"/>
      <c r="T389" s="24"/>
      <c r="U389" s="24"/>
      <c r="AG389" s="24"/>
      <c r="AH389" s="24"/>
      <c r="AI389" s="24"/>
      <c r="AJ389" s="24"/>
    </row>
    <row r="390" spans="2:36" ht="15.75" customHeight="1" x14ac:dyDescent="0.2">
      <c r="B390" s="24"/>
      <c r="C390" s="24"/>
      <c r="D390" s="24"/>
      <c r="E390" s="24"/>
      <c r="F390" s="24"/>
      <c r="G390" s="24"/>
      <c r="H390" s="24"/>
      <c r="J390" s="24"/>
      <c r="K390" s="24"/>
      <c r="L390" s="24"/>
      <c r="M390" s="24"/>
      <c r="O390" s="24"/>
      <c r="P390" s="24"/>
      <c r="Q390" s="24"/>
      <c r="R390" s="24"/>
      <c r="S390" s="24"/>
      <c r="T390" s="24"/>
      <c r="U390" s="24"/>
      <c r="AG390" s="24"/>
      <c r="AH390" s="24"/>
      <c r="AI390" s="24"/>
      <c r="AJ390" s="24"/>
    </row>
    <row r="391" spans="2:36" ht="15.75" customHeight="1" x14ac:dyDescent="0.2">
      <c r="B391" s="24"/>
      <c r="C391" s="24"/>
      <c r="D391" s="24"/>
      <c r="E391" s="24"/>
      <c r="F391" s="24"/>
      <c r="G391" s="24"/>
      <c r="H391" s="24"/>
      <c r="J391" s="24"/>
      <c r="K391" s="24"/>
      <c r="L391" s="24"/>
      <c r="M391" s="24"/>
      <c r="O391" s="24"/>
      <c r="P391" s="24"/>
      <c r="Q391" s="24"/>
      <c r="R391" s="24"/>
      <c r="S391" s="24"/>
      <c r="T391" s="24"/>
      <c r="U391" s="24"/>
      <c r="AG391" s="24"/>
      <c r="AH391" s="24"/>
      <c r="AI391" s="24"/>
      <c r="AJ391" s="24"/>
    </row>
    <row r="392" spans="2:36" ht="15.75" customHeight="1" x14ac:dyDescent="0.2">
      <c r="B392" s="24"/>
      <c r="C392" s="24"/>
      <c r="D392" s="24"/>
      <c r="E392" s="24"/>
      <c r="F392" s="24"/>
      <c r="G392" s="24"/>
      <c r="H392" s="24"/>
      <c r="J392" s="24"/>
      <c r="K392" s="24"/>
      <c r="L392" s="24"/>
      <c r="M392" s="24"/>
      <c r="O392" s="24"/>
      <c r="P392" s="24"/>
      <c r="Q392" s="24"/>
      <c r="R392" s="24"/>
      <c r="S392" s="24"/>
      <c r="T392" s="24"/>
      <c r="U392" s="24"/>
      <c r="AG392" s="24"/>
      <c r="AH392" s="24"/>
      <c r="AI392" s="24"/>
      <c r="AJ392" s="24"/>
    </row>
    <row r="393" spans="2:36" ht="15.75" customHeight="1" x14ac:dyDescent="0.2">
      <c r="B393" s="24"/>
      <c r="C393" s="24"/>
      <c r="D393" s="24"/>
      <c r="E393" s="24"/>
      <c r="F393" s="24"/>
      <c r="G393" s="24"/>
      <c r="H393" s="24"/>
      <c r="J393" s="24"/>
      <c r="K393" s="24"/>
      <c r="L393" s="24"/>
      <c r="M393" s="24"/>
      <c r="O393" s="24"/>
      <c r="P393" s="24"/>
      <c r="Q393" s="24"/>
      <c r="R393" s="24"/>
      <c r="S393" s="24"/>
      <c r="T393" s="24"/>
      <c r="U393" s="24"/>
      <c r="AG393" s="24"/>
      <c r="AH393" s="24"/>
      <c r="AI393" s="24"/>
      <c r="AJ393" s="24"/>
    </row>
    <row r="394" spans="2:36" ht="15.75" customHeight="1" x14ac:dyDescent="0.2">
      <c r="B394" s="24"/>
      <c r="C394" s="24"/>
      <c r="D394" s="24"/>
      <c r="E394" s="24"/>
      <c r="F394" s="24"/>
      <c r="G394" s="24"/>
      <c r="H394" s="24"/>
      <c r="J394" s="24"/>
      <c r="K394" s="24"/>
      <c r="L394" s="24"/>
      <c r="M394" s="24"/>
      <c r="O394" s="24"/>
      <c r="P394" s="24"/>
      <c r="Q394" s="24"/>
      <c r="R394" s="24"/>
      <c r="S394" s="24"/>
      <c r="T394" s="24"/>
      <c r="U394" s="24"/>
      <c r="AG394" s="24"/>
      <c r="AH394" s="24"/>
      <c r="AI394" s="24"/>
      <c r="AJ394" s="24"/>
    </row>
    <row r="395" spans="2:36" ht="15.75" customHeight="1" x14ac:dyDescent="0.2">
      <c r="B395" s="24"/>
      <c r="C395" s="24"/>
      <c r="D395" s="24"/>
      <c r="E395" s="24"/>
      <c r="F395" s="24"/>
      <c r="G395" s="24"/>
      <c r="H395" s="24"/>
      <c r="J395" s="24"/>
      <c r="K395" s="24"/>
      <c r="L395" s="24"/>
      <c r="M395" s="24"/>
      <c r="O395" s="24"/>
      <c r="P395" s="24"/>
      <c r="Q395" s="24"/>
      <c r="R395" s="24"/>
      <c r="S395" s="24"/>
      <c r="T395" s="24"/>
      <c r="U395" s="24"/>
      <c r="AG395" s="24"/>
      <c r="AH395" s="24"/>
      <c r="AI395" s="24"/>
      <c r="AJ395" s="24"/>
    </row>
    <row r="396" spans="2:36" ht="15.75" customHeight="1" x14ac:dyDescent="0.2">
      <c r="B396" s="24"/>
      <c r="C396" s="24"/>
      <c r="D396" s="24"/>
      <c r="E396" s="24"/>
      <c r="F396" s="24"/>
      <c r="G396" s="24"/>
      <c r="H396" s="24"/>
      <c r="J396" s="24"/>
      <c r="K396" s="24"/>
      <c r="L396" s="24"/>
      <c r="M396" s="24"/>
      <c r="O396" s="24"/>
      <c r="P396" s="24"/>
      <c r="Q396" s="24"/>
      <c r="R396" s="24"/>
      <c r="S396" s="24"/>
      <c r="T396" s="24"/>
      <c r="U396" s="24"/>
      <c r="AG396" s="24"/>
      <c r="AH396" s="24"/>
      <c r="AI396" s="24"/>
      <c r="AJ396" s="24"/>
    </row>
    <row r="397" spans="2:36" ht="15.75" customHeight="1" x14ac:dyDescent="0.2">
      <c r="B397" s="24"/>
      <c r="C397" s="24"/>
      <c r="D397" s="24"/>
      <c r="E397" s="24"/>
      <c r="F397" s="24"/>
      <c r="G397" s="24"/>
      <c r="H397" s="24"/>
      <c r="J397" s="24"/>
      <c r="K397" s="24"/>
      <c r="L397" s="24"/>
      <c r="M397" s="24"/>
      <c r="O397" s="24"/>
      <c r="P397" s="24"/>
      <c r="Q397" s="24"/>
      <c r="R397" s="24"/>
      <c r="S397" s="24"/>
      <c r="T397" s="24"/>
      <c r="U397" s="24"/>
      <c r="AG397" s="24"/>
      <c r="AH397" s="24"/>
      <c r="AI397" s="24"/>
      <c r="AJ397" s="24"/>
    </row>
    <row r="398" spans="2:36" ht="15.75" customHeight="1" x14ac:dyDescent="0.2">
      <c r="B398" s="24"/>
      <c r="C398" s="24"/>
      <c r="D398" s="24"/>
      <c r="E398" s="24"/>
      <c r="F398" s="24"/>
      <c r="G398" s="24"/>
      <c r="H398" s="24"/>
      <c r="J398" s="24"/>
      <c r="K398" s="24"/>
      <c r="L398" s="24"/>
      <c r="M398" s="24"/>
      <c r="O398" s="24"/>
      <c r="P398" s="24"/>
      <c r="Q398" s="24"/>
      <c r="R398" s="24"/>
      <c r="S398" s="24"/>
      <c r="T398" s="24"/>
      <c r="U398" s="24"/>
      <c r="AG398" s="24"/>
      <c r="AH398" s="24"/>
      <c r="AI398" s="24"/>
      <c r="AJ398" s="24"/>
    </row>
    <row r="399" spans="2:36" ht="15.75" customHeight="1" x14ac:dyDescent="0.2">
      <c r="B399" s="24"/>
      <c r="C399" s="24"/>
      <c r="D399" s="24"/>
      <c r="E399" s="24"/>
      <c r="F399" s="24"/>
      <c r="G399" s="24"/>
      <c r="H399" s="24"/>
      <c r="J399" s="24"/>
      <c r="K399" s="24"/>
      <c r="L399" s="24"/>
      <c r="M399" s="24"/>
      <c r="O399" s="24"/>
      <c r="P399" s="24"/>
      <c r="Q399" s="24"/>
      <c r="R399" s="24"/>
      <c r="S399" s="24"/>
      <c r="T399" s="24"/>
      <c r="U399" s="24"/>
      <c r="AG399" s="24"/>
      <c r="AH399" s="24"/>
      <c r="AI399" s="24"/>
      <c r="AJ399" s="24"/>
    </row>
    <row r="400" spans="2:36" ht="15.75" customHeight="1" x14ac:dyDescent="0.2">
      <c r="B400" s="24"/>
      <c r="C400" s="24"/>
      <c r="D400" s="24"/>
      <c r="E400" s="24"/>
      <c r="F400" s="24"/>
      <c r="G400" s="24"/>
      <c r="H400" s="24"/>
      <c r="J400" s="24"/>
      <c r="K400" s="24"/>
      <c r="L400" s="24"/>
      <c r="M400" s="24"/>
      <c r="O400" s="24"/>
      <c r="P400" s="24"/>
      <c r="Q400" s="24"/>
      <c r="R400" s="24"/>
      <c r="S400" s="24"/>
      <c r="T400" s="24"/>
      <c r="U400" s="24"/>
      <c r="AG400" s="24"/>
      <c r="AH400" s="24"/>
      <c r="AI400" s="24"/>
      <c r="AJ400" s="24"/>
    </row>
    <row r="401" spans="2:36" ht="15.75" customHeight="1" x14ac:dyDescent="0.2">
      <c r="B401" s="24"/>
      <c r="C401" s="24"/>
      <c r="D401" s="24"/>
      <c r="E401" s="24"/>
      <c r="F401" s="24"/>
      <c r="G401" s="24"/>
      <c r="H401" s="24"/>
      <c r="J401" s="24"/>
      <c r="K401" s="24"/>
      <c r="L401" s="24"/>
      <c r="M401" s="24"/>
      <c r="O401" s="24"/>
      <c r="P401" s="24"/>
      <c r="Q401" s="24"/>
      <c r="R401" s="24"/>
      <c r="S401" s="24"/>
      <c r="T401" s="24"/>
      <c r="U401" s="24"/>
      <c r="AG401" s="24"/>
      <c r="AH401" s="24"/>
      <c r="AI401" s="24"/>
      <c r="AJ401" s="24"/>
    </row>
    <row r="402" spans="2:36" ht="15.75" customHeight="1" x14ac:dyDescent="0.2">
      <c r="B402" s="24"/>
      <c r="C402" s="24"/>
      <c r="D402" s="24"/>
      <c r="E402" s="24"/>
      <c r="F402" s="24"/>
      <c r="G402" s="24"/>
      <c r="H402" s="24"/>
      <c r="J402" s="24"/>
      <c r="K402" s="24"/>
      <c r="L402" s="24"/>
      <c r="M402" s="24"/>
      <c r="O402" s="24"/>
      <c r="P402" s="24"/>
      <c r="Q402" s="24"/>
      <c r="R402" s="24"/>
      <c r="S402" s="24"/>
      <c r="T402" s="24"/>
      <c r="U402" s="24"/>
      <c r="AG402" s="24"/>
      <c r="AH402" s="24"/>
      <c r="AI402" s="24"/>
      <c r="AJ402" s="24"/>
    </row>
    <row r="403" spans="2:36" ht="15.75" customHeight="1" x14ac:dyDescent="0.2">
      <c r="B403" s="24"/>
      <c r="C403" s="24"/>
      <c r="D403" s="24"/>
      <c r="E403" s="24"/>
      <c r="F403" s="24"/>
      <c r="G403" s="24"/>
      <c r="H403" s="24"/>
      <c r="J403" s="24"/>
      <c r="K403" s="24"/>
      <c r="L403" s="24"/>
      <c r="M403" s="24"/>
      <c r="O403" s="24"/>
      <c r="P403" s="24"/>
      <c r="Q403" s="24"/>
      <c r="R403" s="24"/>
      <c r="S403" s="24"/>
      <c r="T403" s="24"/>
      <c r="U403" s="24"/>
      <c r="AG403" s="24"/>
      <c r="AH403" s="24"/>
      <c r="AI403" s="24"/>
      <c r="AJ403" s="24"/>
    </row>
    <row r="404" spans="2:36" ht="15.75" customHeight="1" x14ac:dyDescent="0.2">
      <c r="B404" s="24"/>
      <c r="C404" s="24"/>
      <c r="D404" s="24"/>
      <c r="E404" s="24"/>
      <c r="F404" s="24"/>
      <c r="G404" s="24"/>
      <c r="H404" s="24"/>
      <c r="J404" s="24"/>
      <c r="K404" s="24"/>
      <c r="L404" s="24"/>
      <c r="M404" s="24"/>
      <c r="O404" s="24"/>
      <c r="P404" s="24"/>
      <c r="Q404" s="24"/>
      <c r="R404" s="24"/>
      <c r="S404" s="24"/>
      <c r="T404" s="24"/>
      <c r="U404" s="24"/>
      <c r="AG404" s="24"/>
      <c r="AH404" s="24"/>
      <c r="AI404" s="24"/>
      <c r="AJ404" s="24"/>
    </row>
    <row r="405" spans="2:36" ht="15.75" customHeight="1" x14ac:dyDescent="0.2">
      <c r="B405" s="24"/>
      <c r="C405" s="24"/>
      <c r="D405" s="24"/>
      <c r="E405" s="24"/>
      <c r="F405" s="24"/>
      <c r="G405" s="24"/>
      <c r="H405" s="24"/>
      <c r="J405" s="24"/>
      <c r="K405" s="24"/>
      <c r="L405" s="24"/>
      <c r="M405" s="24"/>
      <c r="O405" s="24"/>
      <c r="P405" s="24"/>
      <c r="Q405" s="24"/>
      <c r="R405" s="24"/>
      <c r="S405" s="24"/>
      <c r="T405" s="24"/>
      <c r="U405" s="24"/>
      <c r="AG405" s="24"/>
      <c r="AH405" s="24"/>
      <c r="AI405" s="24"/>
      <c r="AJ405" s="24"/>
    </row>
    <row r="406" spans="2:36" ht="15.75" customHeight="1" x14ac:dyDescent="0.2">
      <c r="B406" s="24"/>
      <c r="C406" s="24"/>
      <c r="D406" s="24"/>
      <c r="E406" s="24"/>
      <c r="F406" s="24"/>
      <c r="G406" s="24"/>
      <c r="H406" s="24"/>
      <c r="J406" s="24"/>
      <c r="K406" s="24"/>
      <c r="L406" s="24"/>
      <c r="M406" s="24"/>
      <c r="O406" s="24"/>
      <c r="P406" s="24"/>
      <c r="Q406" s="24"/>
      <c r="R406" s="24"/>
      <c r="S406" s="24"/>
      <c r="T406" s="24"/>
      <c r="U406" s="24"/>
      <c r="AG406" s="24"/>
      <c r="AH406" s="24"/>
      <c r="AI406" s="24"/>
      <c r="AJ406" s="24"/>
    </row>
    <row r="407" spans="2:36" ht="15.75" customHeight="1" x14ac:dyDescent="0.2">
      <c r="B407" s="24"/>
      <c r="C407" s="24"/>
      <c r="D407" s="24"/>
      <c r="E407" s="24"/>
      <c r="F407" s="24"/>
      <c r="G407" s="24"/>
      <c r="H407" s="24"/>
      <c r="J407" s="24"/>
      <c r="K407" s="24"/>
      <c r="L407" s="24"/>
      <c r="M407" s="24"/>
      <c r="O407" s="24"/>
      <c r="P407" s="24"/>
      <c r="Q407" s="24"/>
      <c r="R407" s="24"/>
      <c r="S407" s="24"/>
      <c r="T407" s="24"/>
      <c r="U407" s="24"/>
      <c r="AG407" s="24"/>
      <c r="AH407" s="24"/>
      <c r="AI407" s="24"/>
      <c r="AJ407" s="24"/>
    </row>
    <row r="408" spans="2:36" ht="15.75" customHeight="1" x14ac:dyDescent="0.2">
      <c r="B408" s="24"/>
      <c r="C408" s="24"/>
      <c r="D408" s="24"/>
      <c r="E408" s="24"/>
      <c r="F408" s="24"/>
      <c r="G408" s="24"/>
      <c r="H408" s="24"/>
      <c r="J408" s="24"/>
      <c r="K408" s="24"/>
      <c r="L408" s="24"/>
      <c r="M408" s="24"/>
      <c r="O408" s="24"/>
      <c r="P408" s="24"/>
      <c r="Q408" s="24"/>
      <c r="R408" s="24"/>
      <c r="S408" s="24"/>
      <c r="T408" s="24"/>
      <c r="U408" s="24"/>
      <c r="AG408" s="24"/>
      <c r="AH408" s="24"/>
      <c r="AI408" s="24"/>
      <c r="AJ408" s="24"/>
    </row>
    <row r="409" spans="2:36" ht="15.75" customHeight="1" x14ac:dyDescent="0.2">
      <c r="B409" s="24"/>
      <c r="C409" s="24"/>
      <c r="D409" s="24"/>
      <c r="E409" s="24"/>
      <c r="F409" s="24"/>
      <c r="G409" s="24"/>
      <c r="H409" s="24"/>
      <c r="J409" s="24"/>
      <c r="K409" s="24"/>
      <c r="L409" s="24"/>
      <c r="M409" s="24"/>
      <c r="O409" s="24"/>
      <c r="P409" s="24"/>
      <c r="Q409" s="24"/>
      <c r="R409" s="24"/>
      <c r="S409" s="24"/>
      <c r="T409" s="24"/>
      <c r="U409" s="24"/>
      <c r="AG409" s="24"/>
      <c r="AH409" s="24"/>
      <c r="AI409" s="24"/>
      <c r="AJ409" s="24"/>
    </row>
    <row r="410" spans="2:36" ht="15.75" customHeight="1" x14ac:dyDescent="0.2">
      <c r="B410" s="24"/>
      <c r="C410" s="24"/>
      <c r="D410" s="24"/>
      <c r="E410" s="24"/>
      <c r="F410" s="24"/>
      <c r="G410" s="24"/>
      <c r="H410" s="24"/>
      <c r="J410" s="24"/>
      <c r="K410" s="24"/>
      <c r="L410" s="24"/>
      <c r="M410" s="24"/>
      <c r="O410" s="24"/>
      <c r="P410" s="24"/>
      <c r="Q410" s="24"/>
      <c r="R410" s="24"/>
      <c r="S410" s="24"/>
      <c r="T410" s="24"/>
      <c r="U410" s="24"/>
      <c r="AG410" s="24"/>
      <c r="AH410" s="24"/>
      <c r="AI410" s="24"/>
      <c r="AJ410" s="24"/>
    </row>
    <row r="411" spans="2:36" ht="15.75" customHeight="1" x14ac:dyDescent="0.2">
      <c r="B411" s="24"/>
      <c r="C411" s="24"/>
      <c r="D411" s="24"/>
      <c r="E411" s="24"/>
      <c r="F411" s="24"/>
      <c r="G411" s="24"/>
      <c r="H411" s="24"/>
      <c r="J411" s="24"/>
      <c r="K411" s="24"/>
      <c r="L411" s="24"/>
      <c r="M411" s="24"/>
      <c r="O411" s="24"/>
      <c r="P411" s="24"/>
      <c r="Q411" s="24"/>
      <c r="R411" s="24"/>
      <c r="S411" s="24"/>
      <c r="T411" s="24"/>
      <c r="U411" s="24"/>
      <c r="AG411" s="24"/>
      <c r="AH411" s="24"/>
      <c r="AI411" s="24"/>
      <c r="AJ411" s="24"/>
    </row>
    <row r="412" spans="2:36" ht="15.75" customHeight="1" x14ac:dyDescent="0.2">
      <c r="B412" s="24"/>
      <c r="C412" s="24"/>
      <c r="D412" s="24"/>
      <c r="E412" s="24"/>
      <c r="F412" s="24"/>
      <c r="G412" s="24"/>
      <c r="H412" s="24"/>
      <c r="J412" s="24"/>
      <c r="K412" s="24"/>
      <c r="L412" s="24"/>
      <c r="M412" s="24"/>
      <c r="O412" s="24"/>
      <c r="P412" s="24"/>
      <c r="Q412" s="24"/>
      <c r="R412" s="24"/>
      <c r="S412" s="24"/>
      <c r="T412" s="24"/>
      <c r="U412" s="24"/>
      <c r="AG412" s="24"/>
      <c r="AH412" s="24"/>
      <c r="AI412" s="24"/>
      <c r="AJ412" s="24"/>
    </row>
    <row r="413" spans="2:36" ht="15.75" customHeight="1" x14ac:dyDescent="0.2">
      <c r="B413" s="24"/>
      <c r="C413" s="24"/>
      <c r="D413" s="24"/>
      <c r="E413" s="24"/>
      <c r="F413" s="24"/>
      <c r="G413" s="24"/>
      <c r="H413" s="24"/>
      <c r="J413" s="24"/>
      <c r="K413" s="24"/>
      <c r="L413" s="24"/>
      <c r="M413" s="24"/>
      <c r="O413" s="24"/>
      <c r="P413" s="24"/>
      <c r="Q413" s="24"/>
      <c r="R413" s="24"/>
      <c r="S413" s="24"/>
      <c r="T413" s="24"/>
      <c r="U413" s="24"/>
      <c r="AG413" s="24"/>
      <c r="AH413" s="24"/>
      <c r="AI413" s="24"/>
      <c r="AJ413" s="24"/>
    </row>
    <row r="414" spans="2:36" ht="15.75" customHeight="1" x14ac:dyDescent="0.2">
      <c r="B414" s="24"/>
      <c r="C414" s="24"/>
      <c r="D414" s="24"/>
      <c r="E414" s="24"/>
      <c r="F414" s="24"/>
      <c r="G414" s="24"/>
      <c r="H414" s="24"/>
      <c r="J414" s="24"/>
      <c r="K414" s="24"/>
      <c r="L414" s="24"/>
      <c r="M414" s="24"/>
      <c r="O414" s="24"/>
      <c r="P414" s="24"/>
      <c r="Q414" s="24"/>
      <c r="R414" s="24"/>
      <c r="S414" s="24"/>
      <c r="T414" s="24"/>
      <c r="U414" s="24"/>
      <c r="AG414" s="24"/>
      <c r="AH414" s="24"/>
      <c r="AI414" s="24"/>
      <c r="AJ414" s="24"/>
    </row>
    <row r="415" spans="2:36" ht="15.75" customHeight="1" x14ac:dyDescent="0.2">
      <c r="B415" s="24"/>
      <c r="C415" s="24"/>
      <c r="D415" s="24"/>
      <c r="E415" s="24"/>
      <c r="F415" s="24"/>
      <c r="G415" s="24"/>
      <c r="H415" s="24"/>
      <c r="J415" s="24"/>
      <c r="K415" s="24"/>
      <c r="L415" s="24"/>
      <c r="M415" s="24"/>
      <c r="O415" s="24"/>
      <c r="P415" s="24"/>
      <c r="Q415" s="24"/>
      <c r="R415" s="24"/>
      <c r="S415" s="24"/>
      <c r="T415" s="24"/>
      <c r="U415" s="24"/>
      <c r="AG415" s="24"/>
      <c r="AH415" s="24"/>
      <c r="AI415" s="24"/>
      <c r="AJ415" s="24"/>
    </row>
    <row r="416" spans="2:36" ht="15.75" customHeight="1" x14ac:dyDescent="0.2">
      <c r="B416" s="24"/>
      <c r="C416" s="24"/>
      <c r="D416" s="24"/>
      <c r="E416" s="24"/>
      <c r="F416" s="24"/>
      <c r="G416" s="24"/>
      <c r="H416" s="24"/>
      <c r="J416" s="24"/>
      <c r="K416" s="24"/>
      <c r="L416" s="24"/>
      <c r="M416" s="24"/>
      <c r="O416" s="24"/>
      <c r="P416" s="24"/>
      <c r="Q416" s="24"/>
      <c r="R416" s="24"/>
      <c r="S416" s="24"/>
      <c r="T416" s="24"/>
      <c r="U416" s="24"/>
      <c r="AG416" s="24"/>
      <c r="AH416" s="24"/>
      <c r="AI416" s="24"/>
      <c r="AJ416" s="24"/>
    </row>
    <row r="417" spans="2:36" ht="15.75" customHeight="1" x14ac:dyDescent="0.2">
      <c r="B417" s="24"/>
      <c r="C417" s="24"/>
      <c r="D417" s="24"/>
      <c r="E417" s="24"/>
      <c r="F417" s="24"/>
      <c r="G417" s="24"/>
      <c r="H417" s="24"/>
      <c r="J417" s="24"/>
      <c r="K417" s="24"/>
      <c r="L417" s="24"/>
      <c r="M417" s="24"/>
      <c r="O417" s="24"/>
      <c r="P417" s="24"/>
      <c r="Q417" s="24"/>
      <c r="R417" s="24"/>
      <c r="S417" s="24"/>
      <c r="T417" s="24"/>
      <c r="U417" s="24"/>
      <c r="AG417" s="24"/>
      <c r="AH417" s="24"/>
      <c r="AI417" s="24"/>
      <c r="AJ417" s="24"/>
    </row>
    <row r="418" spans="2:36" ht="15.75" customHeight="1" x14ac:dyDescent="0.2">
      <c r="B418" s="24"/>
      <c r="C418" s="24"/>
      <c r="D418" s="24"/>
      <c r="E418" s="24"/>
      <c r="F418" s="24"/>
      <c r="G418" s="24"/>
      <c r="H418" s="24"/>
      <c r="J418" s="24"/>
      <c r="K418" s="24"/>
      <c r="L418" s="24"/>
      <c r="M418" s="24"/>
      <c r="O418" s="24"/>
      <c r="P418" s="24"/>
      <c r="Q418" s="24"/>
      <c r="R418" s="24"/>
      <c r="S418" s="24"/>
      <c r="T418" s="24"/>
      <c r="U418" s="24"/>
      <c r="AG418" s="24"/>
      <c r="AH418" s="24"/>
      <c r="AI418" s="24"/>
      <c r="AJ418" s="24"/>
    </row>
    <row r="419" spans="2:36" ht="15.75" customHeight="1" x14ac:dyDescent="0.2">
      <c r="B419" s="24"/>
      <c r="C419" s="24"/>
      <c r="D419" s="24"/>
      <c r="E419" s="24"/>
      <c r="F419" s="24"/>
      <c r="G419" s="24"/>
      <c r="H419" s="24"/>
      <c r="J419" s="24"/>
      <c r="K419" s="24"/>
      <c r="L419" s="24"/>
      <c r="M419" s="24"/>
      <c r="O419" s="24"/>
      <c r="P419" s="24"/>
      <c r="Q419" s="24"/>
      <c r="R419" s="24"/>
      <c r="S419" s="24"/>
      <c r="T419" s="24"/>
      <c r="U419" s="24"/>
      <c r="AG419" s="24"/>
      <c r="AH419" s="24"/>
      <c r="AI419" s="24"/>
      <c r="AJ419" s="24"/>
    </row>
    <row r="420" spans="2:36" ht="15.75" customHeight="1" x14ac:dyDescent="0.2">
      <c r="B420" s="24"/>
      <c r="C420" s="24"/>
      <c r="D420" s="24"/>
      <c r="E420" s="24"/>
      <c r="F420" s="24"/>
      <c r="G420" s="24"/>
      <c r="H420" s="24"/>
      <c r="J420" s="24"/>
      <c r="K420" s="24"/>
      <c r="L420" s="24"/>
      <c r="M420" s="24"/>
      <c r="O420" s="24"/>
      <c r="P420" s="24"/>
      <c r="Q420" s="24"/>
      <c r="R420" s="24"/>
      <c r="S420" s="24"/>
      <c r="T420" s="24"/>
      <c r="U420" s="24"/>
      <c r="AG420" s="24"/>
      <c r="AH420" s="24"/>
      <c r="AI420" s="24"/>
      <c r="AJ420" s="24"/>
    </row>
    <row r="421" spans="2:36" ht="15.75" customHeight="1" x14ac:dyDescent="0.2">
      <c r="B421" s="24"/>
      <c r="C421" s="24"/>
      <c r="D421" s="24"/>
      <c r="E421" s="24"/>
      <c r="F421" s="24"/>
      <c r="G421" s="24"/>
      <c r="H421" s="24"/>
      <c r="J421" s="24"/>
      <c r="K421" s="24"/>
      <c r="L421" s="24"/>
      <c r="M421" s="24"/>
      <c r="O421" s="24"/>
      <c r="P421" s="24"/>
      <c r="Q421" s="24"/>
      <c r="R421" s="24"/>
      <c r="S421" s="24"/>
      <c r="T421" s="24"/>
      <c r="U421" s="24"/>
      <c r="AG421" s="24"/>
      <c r="AH421" s="24"/>
      <c r="AI421" s="24"/>
      <c r="AJ421" s="24"/>
    </row>
    <row r="422" spans="2:36" ht="15.75" customHeight="1" x14ac:dyDescent="0.2">
      <c r="B422" s="24"/>
      <c r="C422" s="24"/>
      <c r="D422" s="24"/>
      <c r="E422" s="24"/>
      <c r="F422" s="24"/>
      <c r="G422" s="24"/>
      <c r="H422" s="24"/>
      <c r="J422" s="24"/>
      <c r="K422" s="24"/>
      <c r="L422" s="24"/>
      <c r="M422" s="24"/>
      <c r="O422" s="24"/>
      <c r="P422" s="24"/>
      <c r="Q422" s="24"/>
      <c r="R422" s="24"/>
      <c r="S422" s="24"/>
      <c r="T422" s="24"/>
      <c r="U422" s="24"/>
      <c r="AG422" s="24"/>
      <c r="AH422" s="24"/>
      <c r="AI422" s="24"/>
      <c r="AJ422" s="24"/>
    </row>
    <row r="423" spans="2:36" ht="15.75" customHeight="1" x14ac:dyDescent="0.2">
      <c r="B423" s="24"/>
      <c r="C423" s="24"/>
      <c r="D423" s="24"/>
      <c r="E423" s="24"/>
      <c r="F423" s="24"/>
      <c r="G423" s="24"/>
      <c r="H423" s="24"/>
      <c r="J423" s="24"/>
      <c r="K423" s="24"/>
      <c r="L423" s="24"/>
      <c r="M423" s="24"/>
      <c r="O423" s="24"/>
      <c r="P423" s="24"/>
      <c r="Q423" s="24"/>
      <c r="R423" s="24"/>
      <c r="S423" s="24"/>
      <c r="T423" s="24"/>
      <c r="U423" s="24"/>
      <c r="AG423" s="24"/>
      <c r="AH423" s="24"/>
      <c r="AI423" s="24"/>
      <c r="AJ423" s="24"/>
    </row>
    <row r="424" spans="2:36" ht="15.75" customHeight="1" x14ac:dyDescent="0.2">
      <c r="B424" s="24"/>
      <c r="C424" s="24"/>
      <c r="D424" s="24"/>
      <c r="E424" s="24"/>
      <c r="F424" s="24"/>
      <c r="G424" s="24"/>
      <c r="H424" s="24"/>
      <c r="J424" s="24"/>
      <c r="K424" s="24"/>
      <c r="L424" s="24"/>
      <c r="M424" s="24"/>
      <c r="O424" s="24"/>
      <c r="P424" s="24"/>
      <c r="Q424" s="24"/>
      <c r="R424" s="24"/>
      <c r="S424" s="24"/>
      <c r="T424" s="24"/>
      <c r="U424" s="24"/>
      <c r="AG424" s="24"/>
      <c r="AH424" s="24"/>
      <c r="AI424" s="24"/>
      <c r="AJ424" s="24"/>
    </row>
    <row r="425" spans="2:36" ht="15.75" customHeight="1" x14ac:dyDescent="0.2">
      <c r="B425" s="24"/>
      <c r="C425" s="24"/>
      <c r="D425" s="24"/>
      <c r="E425" s="24"/>
      <c r="F425" s="24"/>
      <c r="G425" s="24"/>
      <c r="H425" s="24"/>
      <c r="J425" s="24"/>
      <c r="K425" s="24"/>
      <c r="L425" s="24"/>
      <c r="M425" s="24"/>
      <c r="O425" s="24"/>
      <c r="P425" s="24"/>
      <c r="Q425" s="24"/>
      <c r="R425" s="24"/>
      <c r="S425" s="24"/>
      <c r="T425" s="24"/>
      <c r="U425" s="24"/>
      <c r="AG425" s="24"/>
      <c r="AH425" s="24"/>
      <c r="AI425" s="24"/>
      <c r="AJ425" s="24"/>
    </row>
    <row r="426" spans="2:36" ht="15.75" customHeight="1" x14ac:dyDescent="0.2">
      <c r="B426" s="24"/>
      <c r="C426" s="24"/>
      <c r="D426" s="24"/>
      <c r="E426" s="24"/>
      <c r="F426" s="24"/>
      <c r="G426" s="24"/>
      <c r="H426" s="24"/>
      <c r="J426" s="24"/>
      <c r="K426" s="24"/>
      <c r="L426" s="24"/>
      <c r="M426" s="24"/>
      <c r="O426" s="24"/>
      <c r="P426" s="24"/>
      <c r="Q426" s="24"/>
      <c r="R426" s="24"/>
      <c r="S426" s="24"/>
      <c r="T426" s="24"/>
      <c r="U426" s="24"/>
      <c r="AG426" s="24"/>
      <c r="AH426" s="24"/>
      <c r="AI426" s="24"/>
      <c r="AJ426" s="24"/>
    </row>
    <row r="427" spans="2:36" ht="15.75" customHeight="1" x14ac:dyDescent="0.2">
      <c r="B427" s="24"/>
      <c r="C427" s="24"/>
      <c r="D427" s="24"/>
      <c r="E427" s="24"/>
      <c r="F427" s="24"/>
      <c r="G427" s="24"/>
      <c r="H427" s="24"/>
      <c r="J427" s="24"/>
      <c r="K427" s="24"/>
      <c r="L427" s="24"/>
      <c r="M427" s="24"/>
      <c r="O427" s="24"/>
      <c r="P427" s="24"/>
      <c r="Q427" s="24"/>
      <c r="R427" s="24"/>
      <c r="S427" s="24"/>
      <c r="T427" s="24"/>
      <c r="U427" s="24"/>
      <c r="AG427" s="24"/>
      <c r="AH427" s="24"/>
      <c r="AI427" s="24"/>
      <c r="AJ427" s="24"/>
    </row>
    <row r="428" spans="2:36" ht="15.75" customHeight="1" x14ac:dyDescent="0.2">
      <c r="B428" s="24"/>
      <c r="C428" s="24"/>
      <c r="D428" s="24"/>
      <c r="E428" s="24"/>
      <c r="F428" s="24"/>
      <c r="G428" s="24"/>
      <c r="H428" s="24"/>
      <c r="J428" s="24"/>
      <c r="K428" s="24"/>
      <c r="L428" s="24"/>
      <c r="M428" s="24"/>
      <c r="O428" s="24"/>
      <c r="P428" s="24"/>
      <c r="Q428" s="24"/>
      <c r="R428" s="24"/>
      <c r="S428" s="24"/>
      <c r="T428" s="24"/>
      <c r="U428" s="24"/>
      <c r="AG428" s="24"/>
      <c r="AH428" s="24"/>
      <c r="AI428" s="24"/>
      <c r="AJ428" s="24"/>
    </row>
    <row r="429" spans="2:36" ht="15.75" customHeight="1" x14ac:dyDescent="0.2">
      <c r="B429" s="24"/>
      <c r="C429" s="24"/>
      <c r="D429" s="24"/>
      <c r="E429" s="24"/>
      <c r="F429" s="24"/>
      <c r="G429" s="24"/>
      <c r="H429" s="24"/>
      <c r="J429" s="24"/>
      <c r="K429" s="24"/>
      <c r="L429" s="24"/>
      <c r="M429" s="24"/>
      <c r="O429" s="24"/>
      <c r="P429" s="24"/>
      <c r="Q429" s="24"/>
      <c r="R429" s="24"/>
      <c r="S429" s="24"/>
      <c r="T429" s="24"/>
      <c r="U429" s="24"/>
      <c r="AG429" s="24"/>
      <c r="AH429" s="24"/>
      <c r="AI429" s="24"/>
      <c r="AJ429" s="24"/>
    </row>
    <row r="430" spans="2:36" ht="15.75" customHeight="1" x14ac:dyDescent="0.2">
      <c r="B430" s="24"/>
      <c r="C430" s="24"/>
      <c r="D430" s="24"/>
      <c r="E430" s="24"/>
      <c r="F430" s="24"/>
      <c r="G430" s="24"/>
      <c r="H430" s="24"/>
      <c r="J430" s="24"/>
      <c r="K430" s="24"/>
      <c r="L430" s="24"/>
      <c r="M430" s="24"/>
      <c r="O430" s="24"/>
      <c r="P430" s="24"/>
      <c r="Q430" s="24"/>
      <c r="R430" s="24"/>
      <c r="S430" s="24"/>
      <c r="T430" s="24"/>
      <c r="U430" s="24"/>
      <c r="AG430" s="24"/>
      <c r="AH430" s="24"/>
      <c r="AI430" s="24"/>
      <c r="AJ430" s="24"/>
    </row>
    <row r="431" spans="2:36" ht="15.75" customHeight="1" x14ac:dyDescent="0.2">
      <c r="B431" s="24"/>
      <c r="C431" s="24"/>
      <c r="D431" s="24"/>
      <c r="E431" s="24"/>
      <c r="F431" s="24"/>
      <c r="G431" s="24"/>
      <c r="H431" s="24"/>
      <c r="J431" s="24"/>
      <c r="K431" s="24"/>
      <c r="L431" s="24"/>
      <c r="M431" s="24"/>
      <c r="O431" s="24"/>
      <c r="P431" s="24"/>
      <c r="Q431" s="24"/>
      <c r="R431" s="24"/>
      <c r="S431" s="24"/>
      <c r="T431" s="24"/>
      <c r="U431" s="24"/>
      <c r="AG431" s="24"/>
      <c r="AH431" s="24"/>
      <c r="AI431" s="24"/>
      <c r="AJ431" s="24"/>
    </row>
    <row r="432" spans="2:36" ht="15.75" customHeight="1" x14ac:dyDescent="0.2">
      <c r="B432" s="24"/>
      <c r="C432" s="24"/>
      <c r="D432" s="24"/>
      <c r="E432" s="24"/>
      <c r="F432" s="24"/>
      <c r="G432" s="24"/>
      <c r="H432" s="24"/>
      <c r="J432" s="24"/>
      <c r="K432" s="24"/>
      <c r="L432" s="24"/>
      <c r="M432" s="24"/>
      <c r="O432" s="24"/>
      <c r="P432" s="24"/>
      <c r="Q432" s="24"/>
      <c r="R432" s="24"/>
      <c r="S432" s="24"/>
      <c r="T432" s="24"/>
      <c r="U432" s="24"/>
      <c r="AG432" s="24"/>
      <c r="AH432" s="24"/>
      <c r="AI432" s="24"/>
      <c r="AJ432" s="24"/>
    </row>
    <row r="433" spans="2:36" ht="15.75" customHeight="1" x14ac:dyDescent="0.2">
      <c r="B433" s="24"/>
      <c r="C433" s="24"/>
      <c r="D433" s="24"/>
      <c r="E433" s="24"/>
      <c r="F433" s="24"/>
      <c r="G433" s="24"/>
      <c r="H433" s="24"/>
      <c r="J433" s="24"/>
      <c r="K433" s="24"/>
      <c r="L433" s="24"/>
      <c r="M433" s="24"/>
      <c r="O433" s="24"/>
      <c r="P433" s="24"/>
      <c r="Q433" s="24"/>
      <c r="R433" s="24"/>
      <c r="S433" s="24"/>
      <c r="T433" s="24"/>
      <c r="U433" s="24"/>
      <c r="AG433" s="24"/>
      <c r="AH433" s="24"/>
      <c r="AI433" s="24"/>
      <c r="AJ433" s="24"/>
    </row>
    <row r="434" spans="2:36" ht="15.75" customHeight="1" x14ac:dyDescent="0.2">
      <c r="B434" s="24"/>
      <c r="C434" s="24"/>
      <c r="D434" s="24"/>
      <c r="E434" s="24"/>
      <c r="F434" s="24"/>
      <c r="G434" s="24"/>
      <c r="H434" s="24"/>
      <c r="J434" s="24"/>
      <c r="K434" s="24"/>
      <c r="L434" s="24"/>
      <c r="M434" s="24"/>
      <c r="O434" s="24"/>
      <c r="P434" s="24"/>
      <c r="Q434" s="24"/>
      <c r="R434" s="24"/>
      <c r="S434" s="24"/>
      <c r="T434" s="24"/>
      <c r="U434" s="24"/>
      <c r="AG434" s="24"/>
      <c r="AH434" s="24"/>
      <c r="AI434" s="24"/>
      <c r="AJ434" s="24"/>
    </row>
    <row r="435" spans="2:36" ht="15.75" customHeight="1" x14ac:dyDescent="0.2">
      <c r="B435" s="24"/>
      <c r="C435" s="24"/>
      <c r="D435" s="24"/>
      <c r="E435" s="24"/>
      <c r="F435" s="24"/>
      <c r="G435" s="24"/>
      <c r="H435" s="24"/>
      <c r="J435" s="24"/>
      <c r="K435" s="24"/>
      <c r="L435" s="24"/>
      <c r="M435" s="24"/>
      <c r="O435" s="24"/>
      <c r="P435" s="24"/>
      <c r="Q435" s="24"/>
      <c r="R435" s="24"/>
      <c r="S435" s="24"/>
      <c r="T435" s="24"/>
      <c r="U435" s="24"/>
      <c r="AG435" s="24"/>
      <c r="AH435" s="24"/>
      <c r="AI435" s="24"/>
      <c r="AJ435" s="24"/>
    </row>
    <row r="436" spans="2:36" ht="15.75" customHeight="1" x14ac:dyDescent="0.2">
      <c r="B436" s="24"/>
      <c r="C436" s="24"/>
      <c r="D436" s="24"/>
      <c r="E436" s="24"/>
      <c r="F436" s="24"/>
      <c r="G436" s="24"/>
      <c r="H436" s="24"/>
      <c r="J436" s="24"/>
      <c r="K436" s="24"/>
      <c r="L436" s="24"/>
      <c r="M436" s="24"/>
      <c r="O436" s="24"/>
      <c r="P436" s="24"/>
      <c r="Q436" s="24"/>
      <c r="R436" s="24"/>
      <c r="S436" s="24"/>
      <c r="T436" s="24"/>
      <c r="U436" s="24"/>
      <c r="AG436" s="24"/>
      <c r="AH436" s="24"/>
      <c r="AI436" s="24"/>
      <c r="AJ436" s="24"/>
    </row>
    <row r="437" spans="2:36" ht="15.75" customHeight="1" x14ac:dyDescent="0.2">
      <c r="B437" s="24"/>
      <c r="C437" s="24"/>
      <c r="D437" s="24"/>
      <c r="E437" s="24"/>
      <c r="F437" s="24"/>
      <c r="G437" s="24"/>
      <c r="H437" s="24"/>
      <c r="J437" s="24"/>
      <c r="K437" s="24"/>
      <c r="L437" s="24"/>
      <c r="M437" s="24"/>
      <c r="O437" s="24"/>
      <c r="P437" s="24"/>
      <c r="Q437" s="24"/>
      <c r="R437" s="24"/>
      <c r="S437" s="24"/>
      <c r="T437" s="24"/>
      <c r="U437" s="24"/>
      <c r="AG437" s="24"/>
      <c r="AH437" s="24"/>
      <c r="AI437" s="24"/>
      <c r="AJ437" s="24"/>
    </row>
    <row r="438" spans="2:36" ht="15.75" customHeight="1" x14ac:dyDescent="0.2">
      <c r="B438" s="24"/>
      <c r="C438" s="24"/>
      <c r="D438" s="24"/>
      <c r="E438" s="24"/>
      <c r="F438" s="24"/>
      <c r="G438" s="24"/>
      <c r="H438" s="24"/>
      <c r="J438" s="24"/>
      <c r="K438" s="24"/>
      <c r="L438" s="24"/>
      <c r="M438" s="24"/>
      <c r="O438" s="24"/>
      <c r="P438" s="24"/>
      <c r="Q438" s="24"/>
      <c r="R438" s="24"/>
      <c r="S438" s="24"/>
      <c r="T438" s="24"/>
      <c r="U438" s="24"/>
      <c r="AG438" s="24"/>
      <c r="AH438" s="24"/>
      <c r="AI438" s="24"/>
      <c r="AJ438" s="24"/>
    </row>
    <row r="439" spans="2:36" ht="15.75" customHeight="1" x14ac:dyDescent="0.2">
      <c r="B439" s="24"/>
      <c r="C439" s="24"/>
      <c r="D439" s="24"/>
      <c r="E439" s="24"/>
      <c r="F439" s="24"/>
      <c r="G439" s="24"/>
      <c r="H439" s="24"/>
      <c r="J439" s="24"/>
      <c r="K439" s="24"/>
      <c r="L439" s="24"/>
      <c r="M439" s="24"/>
      <c r="O439" s="24"/>
      <c r="P439" s="24"/>
      <c r="Q439" s="24"/>
      <c r="R439" s="24"/>
      <c r="S439" s="24"/>
      <c r="T439" s="24"/>
      <c r="U439" s="24"/>
      <c r="AG439" s="24"/>
      <c r="AH439" s="24"/>
      <c r="AI439" s="24"/>
      <c r="AJ439" s="24"/>
    </row>
    <row r="440" spans="2:36" ht="15.75" customHeight="1" x14ac:dyDescent="0.2">
      <c r="B440" s="24"/>
      <c r="C440" s="24"/>
      <c r="D440" s="24"/>
      <c r="E440" s="24"/>
      <c r="F440" s="24"/>
      <c r="G440" s="24"/>
      <c r="H440" s="24"/>
      <c r="J440" s="24"/>
      <c r="K440" s="24"/>
      <c r="L440" s="24"/>
      <c r="M440" s="24"/>
      <c r="O440" s="24"/>
      <c r="P440" s="24"/>
      <c r="Q440" s="24"/>
      <c r="R440" s="24"/>
      <c r="S440" s="24"/>
      <c r="T440" s="24"/>
      <c r="U440" s="24"/>
      <c r="AG440" s="24"/>
      <c r="AH440" s="24"/>
      <c r="AI440" s="24"/>
      <c r="AJ440" s="24"/>
    </row>
    <row r="441" spans="2:36" ht="15.75" customHeight="1" x14ac:dyDescent="0.2">
      <c r="B441" s="24"/>
      <c r="C441" s="24"/>
      <c r="D441" s="24"/>
      <c r="E441" s="24"/>
      <c r="F441" s="24"/>
      <c r="G441" s="24"/>
      <c r="H441" s="24"/>
      <c r="J441" s="24"/>
      <c r="K441" s="24"/>
      <c r="L441" s="24"/>
      <c r="M441" s="24"/>
      <c r="O441" s="24"/>
      <c r="P441" s="24"/>
      <c r="Q441" s="24"/>
      <c r="R441" s="24"/>
      <c r="S441" s="24"/>
      <c r="T441" s="24"/>
      <c r="U441" s="24"/>
      <c r="AG441" s="24"/>
      <c r="AH441" s="24"/>
      <c r="AI441" s="24"/>
      <c r="AJ441" s="24"/>
    </row>
    <row r="442" spans="2:36" ht="15.75" customHeight="1" x14ac:dyDescent="0.2">
      <c r="B442" s="24"/>
      <c r="C442" s="24"/>
      <c r="D442" s="24"/>
      <c r="E442" s="24"/>
      <c r="F442" s="24"/>
      <c r="G442" s="24"/>
      <c r="H442" s="24"/>
      <c r="J442" s="24"/>
      <c r="K442" s="24"/>
      <c r="L442" s="24"/>
      <c r="M442" s="24"/>
      <c r="O442" s="24"/>
      <c r="P442" s="24"/>
      <c r="Q442" s="24"/>
      <c r="R442" s="24"/>
      <c r="S442" s="24"/>
      <c r="T442" s="24"/>
      <c r="U442" s="24"/>
      <c r="AG442" s="24"/>
      <c r="AH442" s="24"/>
      <c r="AI442" s="24"/>
      <c r="AJ442" s="24"/>
    </row>
    <row r="443" spans="2:36" ht="15.75" customHeight="1" x14ac:dyDescent="0.2">
      <c r="B443" s="24"/>
      <c r="C443" s="24"/>
      <c r="D443" s="24"/>
      <c r="E443" s="24"/>
      <c r="F443" s="24"/>
      <c r="G443" s="24"/>
      <c r="H443" s="24"/>
      <c r="J443" s="24"/>
      <c r="K443" s="24"/>
      <c r="L443" s="24"/>
      <c r="M443" s="24"/>
      <c r="O443" s="24"/>
      <c r="P443" s="24"/>
      <c r="Q443" s="24"/>
      <c r="R443" s="24"/>
      <c r="S443" s="24"/>
      <c r="T443" s="24"/>
      <c r="U443" s="24"/>
      <c r="AG443" s="24"/>
      <c r="AH443" s="24"/>
      <c r="AI443" s="24"/>
      <c r="AJ443" s="24"/>
    </row>
    <row r="444" spans="2:36" ht="15.75" customHeight="1" x14ac:dyDescent="0.2">
      <c r="B444" s="24"/>
      <c r="C444" s="24"/>
      <c r="D444" s="24"/>
      <c r="E444" s="24"/>
      <c r="F444" s="24"/>
      <c r="G444" s="24"/>
      <c r="H444" s="24"/>
      <c r="J444" s="24"/>
      <c r="K444" s="24"/>
      <c r="L444" s="24"/>
      <c r="M444" s="24"/>
      <c r="O444" s="24"/>
      <c r="P444" s="24"/>
      <c r="Q444" s="24"/>
      <c r="R444" s="24"/>
      <c r="S444" s="24"/>
      <c r="T444" s="24"/>
      <c r="U444" s="24"/>
      <c r="AG444" s="24"/>
      <c r="AH444" s="24"/>
      <c r="AI444" s="24"/>
      <c r="AJ444" s="24"/>
    </row>
    <row r="445" spans="2:36" ht="15.75" customHeight="1" x14ac:dyDescent="0.2">
      <c r="B445" s="24"/>
      <c r="C445" s="24"/>
      <c r="D445" s="24"/>
      <c r="E445" s="24"/>
      <c r="F445" s="24"/>
      <c r="G445" s="24"/>
      <c r="H445" s="24"/>
      <c r="J445" s="24"/>
      <c r="K445" s="24"/>
      <c r="L445" s="24"/>
      <c r="M445" s="24"/>
      <c r="O445" s="24"/>
      <c r="P445" s="24"/>
      <c r="Q445" s="24"/>
      <c r="R445" s="24"/>
      <c r="S445" s="24"/>
      <c r="T445" s="24"/>
      <c r="U445" s="24"/>
      <c r="AG445" s="24"/>
      <c r="AH445" s="24"/>
      <c r="AI445" s="24"/>
      <c r="AJ445" s="24"/>
    </row>
    <row r="446" spans="2:36" ht="15.75" customHeight="1" x14ac:dyDescent="0.2">
      <c r="B446" s="24"/>
      <c r="C446" s="24"/>
      <c r="D446" s="24"/>
      <c r="E446" s="24"/>
      <c r="F446" s="24"/>
      <c r="G446" s="24"/>
      <c r="H446" s="24"/>
      <c r="J446" s="24"/>
      <c r="K446" s="24"/>
      <c r="L446" s="24"/>
      <c r="M446" s="24"/>
      <c r="O446" s="24"/>
      <c r="P446" s="24"/>
      <c r="Q446" s="24"/>
      <c r="R446" s="24"/>
      <c r="S446" s="24"/>
      <c r="T446" s="24"/>
      <c r="U446" s="24"/>
      <c r="AG446" s="24"/>
      <c r="AH446" s="24"/>
      <c r="AI446" s="24"/>
      <c r="AJ446" s="24"/>
    </row>
    <row r="447" spans="2:36" ht="15.75" customHeight="1" x14ac:dyDescent="0.2">
      <c r="B447" s="24"/>
      <c r="C447" s="24"/>
      <c r="D447" s="24"/>
      <c r="E447" s="24"/>
      <c r="F447" s="24"/>
      <c r="G447" s="24"/>
      <c r="H447" s="24"/>
      <c r="J447" s="24"/>
      <c r="K447" s="24"/>
      <c r="L447" s="24"/>
      <c r="M447" s="24"/>
      <c r="O447" s="24"/>
      <c r="P447" s="24"/>
      <c r="Q447" s="24"/>
      <c r="R447" s="24"/>
      <c r="S447" s="24"/>
      <c r="T447" s="24"/>
      <c r="U447" s="24"/>
      <c r="AG447" s="24"/>
      <c r="AH447" s="24"/>
      <c r="AI447" s="24"/>
      <c r="AJ447" s="24"/>
    </row>
    <row r="448" spans="2:36" ht="15.75" customHeight="1" x14ac:dyDescent="0.2">
      <c r="B448" s="24"/>
      <c r="C448" s="24"/>
      <c r="D448" s="24"/>
      <c r="E448" s="24"/>
      <c r="F448" s="24"/>
      <c r="G448" s="24"/>
      <c r="H448" s="24"/>
      <c r="J448" s="24"/>
      <c r="K448" s="24"/>
      <c r="L448" s="24"/>
      <c r="M448" s="24"/>
      <c r="O448" s="24"/>
      <c r="P448" s="24"/>
      <c r="Q448" s="24"/>
      <c r="R448" s="24"/>
      <c r="S448" s="24"/>
      <c r="T448" s="24"/>
      <c r="U448" s="24"/>
      <c r="AG448" s="24"/>
      <c r="AH448" s="24"/>
      <c r="AI448" s="24"/>
      <c r="AJ448" s="24"/>
    </row>
    <row r="449" spans="2:36" ht="15.75" customHeight="1" x14ac:dyDescent="0.2">
      <c r="B449" s="24"/>
      <c r="C449" s="24"/>
      <c r="D449" s="24"/>
      <c r="E449" s="24"/>
      <c r="F449" s="24"/>
      <c r="G449" s="24"/>
      <c r="H449" s="24"/>
      <c r="J449" s="24"/>
      <c r="K449" s="24"/>
      <c r="L449" s="24"/>
      <c r="M449" s="24"/>
      <c r="O449" s="24"/>
      <c r="P449" s="24"/>
      <c r="Q449" s="24"/>
      <c r="R449" s="24"/>
      <c r="S449" s="24"/>
      <c r="T449" s="24"/>
      <c r="U449" s="24"/>
      <c r="AG449" s="24"/>
      <c r="AH449" s="24"/>
      <c r="AI449" s="24"/>
      <c r="AJ449" s="24"/>
    </row>
    <row r="450" spans="2:36" ht="15.75" customHeight="1" x14ac:dyDescent="0.2">
      <c r="B450" s="24"/>
      <c r="C450" s="24"/>
      <c r="D450" s="24"/>
      <c r="E450" s="24"/>
      <c r="F450" s="24"/>
      <c r="G450" s="24"/>
      <c r="H450" s="24"/>
      <c r="J450" s="24"/>
      <c r="K450" s="24"/>
      <c r="L450" s="24"/>
      <c r="M450" s="24"/>
      <c r="O450" s="24"/>
      <c r="P450" s="24"/>
      <c r="Q450" s="24"/>
      <c r="R450" s="24"/>
      <c r="S450" s="24"/>
      <c r="T450" s="24"/>
      <c r="U450" s="24"/>
      <c r="AG450" s="24"/>
      <c r="AH450" s="24"/>
      <c r="AI450" s="24"/>
      <c r="AJ450" s="24"/>
    </row>
    <row r="451" spans="2:36" ht="15.75" customHeight="1" x14ac:dyDescent="0.2">
      <c r="B451" s="24"/>
      <c r="C451" s="24"/>
      <c r="D451" s="24"/>
      <c r="E451" s="24"/>
      <c r="F451" s="24"/>
      <c r="G451" s="24"/>
      <c r="H451" s="24"/>
      <c r="J451" s="24"/>
      <c r="K451" s="24"/>
      <c r="L451" s="24"/>
      <c r="M451" s="24"/>
      <c r="O451" s="24"/>
      <c r="P451" s="24"/>
      <c r="Q451" s="24"/>
      <c r="R451" s="24"/>
      <c r="S451" s="24"/>
      <c r="T451" s="24"/>
      <c r="U451" s="24"/>
      <c r="AG451" s="24"/>
      <c r="AH451" s="24"/>
      <c r="AI451" s="24"/>
      <c r="AJ451" s="24"/>
    </row>
    <row r="452" spans="2:36" ht="15.75" customHeight="1" x14ac:dyDescent="0.2">
      <c r="B452" s="24"/>
      <c r="C452" s="24"/>
      <c r="D452" s="24"/>
      <c r="E452" s="24"/>
      <c r="F452" s="24"/>
      <c r="G452" s="24"/>
      <c r="H452" s="24"/>
      <c r="J452" s="24"/>
      <c r="K452" s="24"/>
      <c r="L452" s="24"/>
      <c r="M452" s="24"/>
      <c r="O452" s="24"/>
      <c r="P452" s="24"/>
      <c r="Q452" s="24"/>
      <c r="R452" s="24"/>
      <c r="S452" s="24"/>
      <c r="T452" s="24"/>
      <c r="U452" s="24"/>
      <c r="AG452" s="24"/>
      <c r="AH452" s="24"/>
      <c r="AI452" s="24"/>
      <c r="AJ452" s="24"/>
    </row>
    <row r="453" spans="2:36" ht="15.75" customHeight="1" x14ac:dyDescent="0.2">
      <c r="B453" s="24"/>
      <c r="C453" s="24"/>
      <c r="D453" s="24"/>
      <c r="E453" s="24"/>
      <c r="F453" s="24"/>
      <c r="G453" s="24"/>
      <c r="H453" s="24"/>
      <c r="J453" s="24"/>
      <c r="K453" s="24"/>
      <c r="L453" s="24"/>
      <c r="M453" s="24"/>
      <c r="O453" s="24"/>
      <c r="P453" s="24"/>
      <c r="Q453" s="24"/>
      <c r="R453" s="24"/>
      <c r="S453" s="24"/>
      <c r="T453" s="24"/>
      <c r="U453" s="24"/>
      <c r="AG453" s="24"/>
      <c r="AH453" s="24"/>
      <c r="AI453" s="24"/>
      <c r="AJ453" s="24"/>
    </row>
    <row r="454" spans="2:36" ht="15.75" customHeight="1" x14ac:dyDescent="0.2">
      <c r="B454" s="24"/>
      <c r="C454" s="24"/>
      <c r="D454" s="24"/>
      <c r="E454" s="24"/>
      <c r="F454" s="24"/>
      <c r="G454" s="24"/>
      <c r="H454" s="24"/>
      <c r="J454" s="24"/>
      <c r="K454" s="24"/>
      <c r="L454" s="24"/>
      <c r="M454" s="24"/>
      <c r="O454" s="24"/>
      <c r="P454" s="24"/>
      <c r="Q454" s="24"/>
      <c r="R454" s="24"/>
      <c r="S454" s="24"/>
      <c r="T454" s="24"/>
      <c r="U454" s="24"/>
      <c r="AG454" s="24"/>
      <c r="AH454" s="24"/>
      <c r="AI454" s="24"/>
      <c r="AJ454" s="24"/>
    </row>
    <row r="455" spans="2:36" ht="15.75" customHeight="1" x14ac:dyDescent="0.2">
      <c r="B455" s="24"/>
      <c r="C455" s="24"/>
      <c r="D455" s="24"/>
      <c r="E455" s="24"/>
      <c r="F455" s="24"/>
      <c r="G455" s="24"/>
      <c r="H455" s="24"/>
      <c r="J455" s="24"/>
      <c r="K455" s="24"/>
      <c r="L455" s="24"/>
      <c r="M455" s="24"/>
      <c r="O455" s="24"/>
      <c r="P455" s="24"/>
      <c r="Q455" s="24"/>
      <c r="R455" s="24"/>
      <c r="S455" s="24"/>
      <c r="T455" s="24"/>
      <c r="U455" s="24"/>
      <c r="AG455" s="24"/>
      <c r="AH455" s="24"/>
      <c r="AI455" s="24"/>
      <c r="AJ455" s="24"/>
    </row>
    <row r="456" spans="2:36" ht="15.75" customHeight="1" x14ac:dyDescent="0.2">
      <c r="B456" s="24"/>
      <c r="C456" s="24"/>
      <c r="D456" s="24"/>
      <c r="E456" s="24"/>
      <c r="F456" s="24"/>
      <c r="G456" s="24"/>
      <c r="H456" s="24"/>
      <c r="J456" s="24"/>
      <c r="K456" s="24"/>
      <c r="L456" s="24"/>
      <c r="M456" s="24"/>
      <c r="O456" s="24"/>
      <c r="P456" s="24"/>
      <c r="Q456" s="24"/>
      <c r="R456" s="24"/>
      <c r="S456" s="24"/>
      <c r="T456" s="24"/>
      <c r="U456" s="24"/>
      <c r="AG456" s="24"/>
      <c r="AH456" s="24"/>
      <c r="AI456" s="24"/>
      <c r="AJ456" s="24"/>
    </row>
    <row r="457" spans="2:36" ht="15.75" customHeight="1" x14ac:dyDescent="0.2">
      <c r="B457" s="24"/>
      <c r="C457" s="24"/>
      <c r="D457" s="24"/>
      <c r="E457" s="24"/>
      <c r="F457" s="24"/>
      <c r="G457" s="24"/>
      <c r="H457" s="24"/>
      <c r="J457" s="24"/>
      <c r="K457" s="24"/>
      <c r="L457" s="24"/>
      <c r="M457" s="24"/>
      <c r="O457" s="24"/>
      <c r="P457" s="24"/>
      <c r="Q457" s="24"/>
      <c r="R457" s="24"/>
      <c r="S457" s="24"/>
      <c r="T457" s="24"/>
      <c r="U457" s="24"/>
      <c r="AG457" s="24"/>
      <c r="AH457" s="24"/>
      <c r="AI457" s="24"/>
      <c r="AJ457" s="24"/>
    </row>
    <row r="458" spans="2:36" ht="15.75" customHeight="1" x14ac:dyDescent="0.2">
      <c r="B458" s="24"/>
      <c r="C458" s="24"/>
      <c r="D458" s="24"/>
      <c r="E458" s="24"/>
      <c r="F458" s="24"/>
      <c r="G458" s="24"/>
      <c r="H458" s="24"/>
      <c r="J458" s="24"/>
      <c r="K458" s="24"/>
      <c r="L458" s="24"/>
      <c r="M458" s="24"/>
      <c r="O458" s="24"/>
      <c r="P458" s="24"/>
      <c r="Q458" s="24"/>
      <c r="R458" s="24"/>
      <c r="S458" s="24"/>
      <c r="T458" s="24"/>
      <c r="U458" s="24"/>
      <c r="AG458" s="24"/>
      <c r="AH458" s="24"/>
      <c r="AI458" s="24"/>
      <c r="AJ458" s="24"/>
    </row>
    <row r="459" spans="2:36" ht="15.75" customHeight="1" x14ac:dyDescent="0.2">
      <c r="B459" s="24"/>
      <c r="C459" s="24"/>
      <c r="D459" s="24"/>
      <c r="E459" s="24"/>
      <c r="F459" s="24"/>
      <c r="G459" s="24"/>
      <c r="H459" s="24"/>
      <c r="J459" s="24"/>
      <c r="K459" s="24"/>
      <c r="L459" s="24"/>
      <c r="M459" s="24"/>
      <c r="O459" s="24"/>
      <c r="P459" s="24"/>
      <c r="Q459" s="24"/>
      <c r="R459" s="24"/>
      <c r="S459" s="24"/>
      <c r="T459" s="24"/>
      <c r="U459" s="24"/>
      <c r="AG459" s="24"/>
      <c r="AH459" s="24"/>
      <c r="AI459" s="24"/>
      <c r="AJ459" s="24"/>
    </row>
    <row r="460" spans="2:36" ht="15.75" customHeight="1" x14ac:dyDescent="0.2">
      <c r="B460" s="24"/>
      <c r="C460" s="24"/>
      <c r="D460" s="24"/>
      <c r="E460" s="24"/>
      <c r="F460" s="24"/>
      <c r="G460" s="24"/>
      <c r="H460" s="24"/>
      <c r="J460" s="24"/>
      <c r="K460" s="24"/>
      <c r="L460" s="24"/>
      <c r="M460" s="24"/>
      <c r="O460" s="24"/>
      <c r="P460" s="24"/>
      <c r="Q460" s="24"/>
      <c r="R460" s="24"/>
      <c r="S460" s="24"/>
      <c r="T460" s="24"/>
      <c r="U460" s="24"/>
      <c r="AG460" s="24"/>
      <c r="AH460" s="24"/>
      <c r="AI460" s="24"/>
      <c r="AJ460" s="24"/>
    </row>
    <row r="461" spans="2:36" ht="15.75" customHeight="1" x14ac:dyDescent="0.2">
      <c r="B461" s="24"/>
      <c r="C461" s="24"/>
      <c r="D461" s="24"/>
      <c r="E461" s="24"/>
      <c r="F461" s="24"/>
      <c r="G461" s="24"/>
      <c r="H461" s="24"/>
      <c r="J461" s="24"/>
      <c r="K461" s="24"/>
      <c r="L461" s="24"/>
      <c r="M461" s="24"/>
      <c r="O461" s="24"/>
      <c r="P461" s="24"/>
      <c r="Q461" s="24"/>
      <c r="R461" s="24"/>
      <c r="S461" s="24"/>
      <c r="T461" s="24"/>
      <c r="U461" s="24"/>
      <c r="AG461" s="24"/>
      <c r="AH461" s="24"/>
      <c r="AI461" s="24"/>
      <c r="AJ461" s="24"/>
    </row>
    <row r="462" spans="2:36" ht="15.75" customHeight="1" x14ac:dyDescent="0.2">
      <c r="B462" s="24"/>
      <c r="C462" s="24"/>
      <c r="D462" s="24"/>
      <c r="E462" s="24"/>
      <c r="F462" s="24"/>
      <c r="G462" s="24"/>
      <c r="H462" s="24"/>
      <c r="J462" s="24"/>
      <c r="K462" s="24"/>
      <c r="L462" s="24"/>
      <c r="M462" s="24"/>
      <c r="O462" s="24"/>
      <c r="P462" s="24"/>
      <c r="Q462" s="24"/>
      <c r="R462" s="24"/>
      <c r="S462" s="24"/>
      <c r="T462" s="24"/>
      <c r="U462" s="24"/>
      <c r="AG462" s="24"/>
      <c r="AH462" s="24"/>
      <c r="AI462" s="24"/>
      <c r="AJ462" s="24"/>
    </row>
    <row r="463" spans="2:36" ht="15.75" customHeight="1" x14ac:dyDescent="0.2">
      <c r="B463" s="24"/>
      <c r="C463" s="24"/>
      <c r="D463" s="24"/>
      <c r="E463" s="24"/>
      <c r="F463" s="24"/>
      <c r="G463" s="24"/>
      <c r="H463" s="24"/>
      <c r="J463" s="24"/>
      <c r="K463" s="24"/>
      <c r="L463" s="24"/>
      <c r="M463" s="24"/>
      <c r="O463" s="24"/>
      <c r="P463" s="24"/>
      <c r="Q463" s="24"/>
      <c r="R463" s="24"/>
      <c r="S463" s="24"/>
      <c r="T463" s="24"/>
      <c r="U463" s="24"/>
      <c r="AG463" s="24"/>
      <c r="AH463" s="24"/>
      <c r="AI463" s="24"/>
      <c r="AJ463" s="24"/>
    </row>
    <row r="464" spans="2:36" ht="15.75" customHeight="1" x14ac:dyDescent="0.2">
      <c r="B464" s="24"/>
      <c r="C464" s="24"/>
      <c r="D464" s="24"/>
      <c r="E464" s="24"/>
      <c r="F464" s="24"/>
      <c r="G464" s="24"/>
      <c r="H464" s="24"/>
      <c r="J464" s="24"/>
      <c r="K464" s="24"/>
      <c r="L464" s="24"/>
      <c r="M464" s="24"/>
      <c r="O464" s="24"/>
      <c r="P464" s="24"/>
      <c r="Q464" s="24"/>
      <c r="R464" s="24"/>
      <c r="S464" s="24"/>
      <c r="T464" s="24"/>
      <c r="U464" s="24"/>
      <c r="AG464" s="24"/>
      <c r="AH464" s="24"/>
      <c r="AI464" s="24"/>
      <c r="AJ464" s="24"/>
    </row>
    <row r="465" spans="2:36" ht="15.75" customHeight="1" x14ac:dyDescent="0.2">
      <c r="B465" s="24"/>
      <c r="C465" s="24"/>
      <c r="D465" s="24"/>
      <c r="E465" s="24"/>
      <c r="F465" s="24"/>
      <c r="G465" s="24"/>
      <c r="H465" s="24"/>
      <c r="J465" s="24"/>
      <c r="K465" s="24"/>
      <c r="L465" s="24"/>
      <c r="M465" s="24"/>
      <c r="O465" s="24"/>
      <c r="P465" s="24"/>
      <c r="Q465" s="24"/>
      <c r="R465" s="24"/>
      <c r="S465" s="24"/>
      <c r="T465" s="24"/>
      <c r="U465" s="24"/>
      <c r="AG465" s="24"/>
      <c r="AH465" s="24"/>
      <c r="AI465" s="24"/>
      <c r="AJ465" s="24"/>
    </row>
    <row r="466" spans="2:36" ht="15.75" customHeight="1" x14ac:dyDescent="0.2">
      <c r="B466" s="24"/>
      <c r="C466" s="24"/>
      <c r="D466" s="24"/>
      <c r="E466" s="24"/>
      <c r="F466" s="24"/>
      <c r="G466" s="24"/>
      <c r="H466" s="24"/>
      <c r="J466" s="24"/>
      <c r="K466" s="24"/>
      <c r="L466" s="24"/>
      <c r="M466" s="24"/>
      <c r="O466" s="24"/>
      <c r="P466" s="24"/>
      <c r="Q466" s="24"/>
      <c r="R466" s="24"/>
      <c r="S466" s="24"/>
      <c r="T466" s="24"/>
      <c r="U466" s="24"/>
      <c r="AG466" s="24"/>
      <c r="AH466" s="24"/>
      <c r="AI466" s="24"/>
      <c r="AJ466" s="24"/>
    </row>
    <row r="467" spans="2:36" ht="15.75" customHeight="1" x14ac:dyDescent="0.2">
      <c r="B467" s="24"/>
      <c r="C467" s="24"/>
      <c r="D467" s="24"/>
      <c r="E467" s="24"/>
      <c r="F467" s="24"/>
      <c r="G467" s="24"/>
      <c r="H467" s="24"/>
      <c r="J467" s="24"/>
      <c r="K467" s="24"/>
      <c r="L467" s="24"/>
      <c r="M467" s="24"/>
      <c r="O467" s="24"/>
      <c r="P467" s="24"/>
      <c r="Q467" s="24"/>
      <c r="R467" s="24"/>
      <c r="S467" s="24"/>
      <c r="T467" s="24"/>
      <c r="U467" s="24"/>
      <c r="AG467" s="24"/>
      <c r="AH467" s="24"/>
      <c r="AI467" s="24"/>
      <c r="AJ467" s="24"/>
    </row>
    <row r="468" spans="2:36" ht="15.75" customHeight="1" x14ac:dyDescent="0.2">
      <c r="B468" s="24"/>
      <c r="C468" s="24"/>
      <c r="D468" s="24"/>
      <c r="E468" s="24"/>
      <c r="F468" s="24"/>
      <c r="G468" s="24"/>
      <c r="H468" s="24"/>
      <c r="J468" s="24"/>
      <c r="K468" s="24"/>
      <c r="L468" s="24"/>
      <c r="M468" s="24"/>
      <c r="O468" s="24"/>
      <c r="P468" s="24"/>
      <c r="Q468" s="24"/>
      <c r="R468" s="24"/>
      <c r="S468" s="24"/>
      <c r="T468" s="24"/>
      <c r="U468" s="24"/>
      <c r="AG468" s="24"/>
      <c r="AH468" s="24"/>
      <c r="AI468" s="24"/>
      <c r="AJ468" s="24"/>
    </row>
    <row r="469" spans="2:36" ht="15.75" customHeight="1" x14ac:dyDescent="0.2">
      <c r="B469" s="24"/>
      <c r="C469" s="24"/>
      <c r="D469" s="24"/>
      <c r="E469" s="24"/>
      <c r="F469" s="24"/>
      <c r="G469" s="24"/>
      <c r="H469" s="24"/>
      <c r="J469" s="24"/>
      <c r="K469" s="24"/>
      <c r="L469" s="24"/>
      <c r="M469" s="24"/>
      <c r="O469" s="24"/>
      <c r="P469" s="24"/>
      <c r="Q469" s="24"/>
      <c r="R469" s="24"/>
      <c r="S469" s="24"/>
      <c r="T469" s="24"/>
      <c r="U469" s="24"/>
      <c r="AG469" s="24"/>
      <c r="AH469" s="24"/>
      <c r="AI469" s="24"/>
      <c r="AJ469" s="24"/>
    </row>
    <row r="470" spans="2:36" ht="15.75" customHeight="1" x14ac:dyDescent="0.2">
      <c r="B470" s="24"/>
      <c r="C470" s="24"/>
      <c r="D470" s="24"/>
      <c r="E470" s="24"/>
      <c r="F470" s="24"/>
      <c r="G470" s="24"/>
      <c r="H470" s="24"/>
      <c r="J470" s="24"/>
      <c r="K470" s="24"/>
      <c r="L470" s="24"/>
      <c r="M470" s="24"/>
      <c r="O470" s="24"/>
      <c r="P470" s="24"/>
      <c r="Q470" s="24"/>
      <c r="R470" s="24"/>
      <c r="S470" s="24"/>
      <c r="T470" s="24"/>
      <c r="U470" s="24"/>
      <c r="AG470" s="24"/>
      <c r="AH470" s="24"/>
      <c r="AI470" s="24"/>
      <c r="AJ470" s="24"/>
    </row>
    <row r="471" spans="2:36" ht="15.75" customHeight="1" x14ac:dyDescent="0.2">
      <c r="B471" s="24"/>
      <c r="C471" s="24"/>
      <c r="D471" s="24"/>
      <c r="E471" s="24"/>
      <c r="F471" s="24"/>
      <c r="G471" s="24"/>
      <c r="H471" s="24"/>
      <c r="J471" s="24"/>
      <c r="K471" s="24"/>
      <c r="L471" s="24"/>
      <c r="M471" s="24"/>
      <c r="O471" s="24"/>
      <c r="P471" s="24"/>
      <c r="Q471" s="24"/>
      <c r="R471" s="24"/>
      <c r="S471" s="24"/>
      <c r="T471" s="24"/>
      <c r="U471" s="24"/>
      <c r="AG471" s="24"/>
      <c r="AH471" s="24"/>
      <c r="AI471" s="24"/>
      <c r="AJ471" s="24"/>
    </row>
    <row r="472" spans="2:36" ht="15.75" customHeight="1" x14ac:dyDescent="0.2">
      <c r="B472" s="24"/>
      <c r="C472" s="24"/>
      <c r="D472" s="24"/>
      <c r="E472" s="24"/>
      <c r="F472" s="24"/>
      <c r="G472" s="24"/>
      <c r="H472" s="24"/>
      <c r="J472" s="24"/>
      <c r="K472" s="24"/>
      <c r="L472" s="24"/>
      <c r="M472" s="24"/>
      <c r="O472" s="24"/>
      <c r="P472" s="24"/>
      <c r="Q472" s="24"/>
      <c r="R472" s="24"/>
      <c r="S472" s="24"/>
      <c r="T472" s="24"/>
      <c r="U472" s="24"/>
      <c r="AG472" s="24"/>
      <c r="AH472" s="24"/>
      <c r="AI472" s="24"/>
      <c r="AJ472" s="24"/>
    </row>
    <row r="473" spans="2:36" ht="15.75" customHeight="1" x14ac:dyDescent="0.2">
      <c r="B473" s="24"/>
      <c r="C473" s="24"/>
      <c r="D473" s="24"/>
      <c r="E473" s="24"/>
      <c r="F473" s="24"/>
      <c r="G473" s="24"/>
      <c r="H473" s="24"/>
      <c r="J473" s="24"/>
      <c r="K473" s="24"/>
      <c r="L473" s="24"/>
      <c r="M473" s="24"/>
      <c r="O473" s="24"/>
      <c r="P473" s="24"/>
      <c r="Q473" s="24"/>
      <c r="R473" s="24"/>
      <c r="S473" s="24"/>
      <c r="T473" s="24"/>
      <c r="U473" s="24"/>
      <c r="AG473" s="24"/>
      <c r="AH473" s="24"/>
      <c r="AI473" s="24"/>
      <c r="AJ473" s="24"/>
    </row>
    <row r="474" spans="2:36" ht="15.75" customHeight="1" x14ac:dyDescent="0.2">
      <c r="B474" s="24"/>
      <c r="C474" s="24"/>
      <c r="D474" s="24"/>
      <c r="E474" s="24"/>
      <c r="F474" s="24"/>
      <c r="G474" s="24"/>
      <c r="H474" s="24"/>
      <c r="J474" s="24"/>
      <c r="K474" s="24"/>
      <c r="L474" s="24"/>
      <c r="M474" s="24"/>
      <c r="O474" s="24"/>
      <c r="P474" s="24"/>
      <c r="Q474" s="24"/>
      <c r="R474" s="24"/>
      <c r="S474" s="24"/>
      <c r="T474" s="24"/>
      <c r="U474" s="24"/>
      <c r="AG474" s="24"/>
      <c r="AH474" s="24"/>
      <c r="AI474" s="24"/>
      <c r="AJ474" s="24"/>
    </row>
    <row r="475" spans="2:36" ht="15.75" customHeight="1" x14ac:dyDescent="0.2">
      <c r="B475" s="24"/>
      <c r="C475" s="24"/>
      <c r="D475" s="24"/>
      <c r="E475" s="24"/>
      <c r="F475" s="24"/>
      <c r="G475" s="24"/>
      <c r="H475" s="24"/>
      <c r="J475" s="24"/>
      <c r="K475" s="24"/>
      <c r="L475" s="24"/>
      <c r="M475" s="24"/>
      <c r="O475" s="24"/>
      <c r="P475" s="24"/>
      <c r="Q475" s="24"/>
      <c r="R475" s="24"/>
      <c r="S475" s="24"/>
      <c r="T475" s="24"/>
      <c r="U475" s="24"/>
      <c r="AG475" s="24"/>
      <c r="AH475" s="24"/>
      <c r="AI475" s="24"/>
      <c r="AJ475" s="24"/>
    </row>
    <row r="476" spans="2:36" ht="15.75" customHeight="1" x14ac:dyDescent="0.2">
      <c r="B476" s="24"/>
      <c r="C476" s="24"/>
      <c r="D476" s="24"/>
      <c r="E476" s="24"/>
      <c r="F476" s="24"/>
      <c r="G476" s="24"/>
      <c r="H476" s="24"/>
      <c r="J476" s="24"/>
      <c r="K476" s="24"/>
      <c r="L476" s="24"/>
      <c r="M476" s="24"/>
      <c r="O476" s="24"/>
      <c r="P476" s="24"/>
      <c r="Q476" s="24"/>
      <c r="R476" s="24"/>
      <c r="S476" s="24"/>
      <c r="T476" s="24"/>
      <c r="U476" s="24"/>
      <c r="AG476" s="24"/>
      <c r="AH476" s="24"/>
      <c r="AI476" s="24"/>
      <c r="AJ476" s="24"/>
    </row>
    <row r="477" spans="2:36" ht="15.75" customHeight="1" x14ac:dyDescent="0.2">
      <c r="B477" s="24"/>
      <c r="C477" s="24"/>
      <c r="D477" s="24"/>
      <c r="E477" s="24"/>
      <c r="F477" s="24"/>
      <c r="G477" s="24"/>
      <c r="H477" s="24"/>
      <c r="J477" s="24"/>
      <c r="K477" s="24"/>
      <c r="L477" s="24"/>
      <c r="M477" s="24"/>
      <c r="O477" s="24"/>
      <c r="P477" s="24"/>
      <c r="Q477" s="24"/>
      <c r="R477" s="24"/>
      <c r="S477" s="24"/>
      <c r="T477" s="24"/>
      <c r="U477" s="24"/>
      <c r="AG477" s="24"/>
      <c r="AH477" s="24"/>
      <c r="AI477" s="24"/>
      <c r="AJ477" s="24"/>
    </row>
    <row r="478" spans="2:36" ht="15.75" customHeight="1" x14ac:dyDescent="0.2">
      <c r="B478" s="24"/>
      <c r="C478" s="24"/>
      <c r="D478" s="24"/>
      <c r="E478" s="24"/>
      <c r="F478" s="24"/>
      <c r="G478" s="24"/>
      <c r="H478" s="24"/>
      <c r="J478" s="24"/>
      <c r="K478" s="24"/>
      <c r="L478" s="24"/>
      <c r="M478" s="24"/>
      <c r="O478" s="24"/>
      <c r="P478" s="24"/>
      <c r="Q478" s="24"/>
      <c r="R478" s="24"/>
      <c r="S478" s="24"/>
      <c r="T478" s="24"/>
      <c r="U478" s="24"/>
      <c r="AG478" s="24"/>
      <c r="AH478" s="24"/>
      <c r="AI478" s="24"/>
      <c r="AJ478" s="24"/>
    </row>
    <row r="479" spans="2:36" ht="15.75" customHeight="1" x14ac:dyDescent="0.2">
      <c r="B479" s="24"/>
      <c r="C479" s="24"/>
      <c r="D479" s="24"/>
      <c r="E479" s="24"/>
      <c r="F479" s="24"/>
      <c r="G479" s="24"/>
      <c r="H479" s="24"/>
      <c r="J479" s="24"/>
      <c r="K479" s="24"/>
      <c r="L479" s="24"/>
      <c r="M479" s="24"/>
      <c r="O479" s="24"/>
      <c r="P479" s="24"/>
      <c r="Q479" s="24"/>
      <c r="R479" s="24"/>
      <c r="S479" s="24"/>
      <c r="T479" s="24"/>
      <c r="U479" s="24"/>
      <c r="AG479" s="24"/>
      <c r="AH479" s="24"/>
      <c r="AI479" s="24"/>
      <c r="AJ479" s="24"/>
    </row>
    <row r="480" spans="2:36" ht="15.75" customHeight="1" x14ac:dyDescent="0.2">
      <c r="B480" s="24"/>
      <c r="C480" s="24"/>
      <c r="D480" s="24"/>
      <c r="E480" s="24"/>
      <c r="F480" s="24"/>
      <c r="G480" s="24"/>
      <c r="H480" s="24"/>
      <c r="J480" s="24"/>
      <c r="K480" s="24"/>
      <c r="L480" s="24"/>
      <c r="M480" s="24"/>
      <c r="O480" s="24"/>
      <c r="P480" s="24"/>
      <c r="Q480" s="24"/>
      <c r="R480" s="24"/>
      <c r="S480" s="24"/>
      <c r="T480" s="24"/>
      <c r="U480" s="24"/>
      <c r="AG480" s="24"/>
      <c r="AH480" s="24"/>
      <c r="AI480" s="24"/>
      <c r="AJ480" s="24"/>
    </row>
    <row r="481" spans="2:36" ht="15.75" customHeight="1" x14ac:dyDescent="0.2">
      <c r="B481" s="24"/>
      <c r="C481" s="24"/>
      <c r="D481" s="24"/>
      <c r="E481" s="24"/>
      <c r="F481" s="24"/>
      <c r="G481" s="24"/>
      <c r="H481" s="24"/>
      <c r="J481" s="24"/>
      <c r="K481" s="24"/>
      <c r="L481" s="24"/>
      <c r="M481" s="24"/>
      <c r="O481" s="24"/>
      <c r="P481" s="24"/>
      <c r="Q481" s="24"/>
      <c r="R481" s="24"/>
      <c r="S481" s="24"/>
      <c r="T481" s="24"/>
      <c r="U481" s="24"/>
      <c r="AG481" s="24"/>
      <c r="AH481" s="24"/>
      <c r="AI481" s="24"/>
      <c r="AJ481" s="24"/>
    </row>
    <row r="482" spans="2:36" ht="15.75" customHeight="1" x14ac:dyDescent="0.2">
      <c r="B482" s="24"/>
      <c r="C482" s="24"/>
      <c r="D482" s="24"/>
      <c r="E482" s="24"/>
      <c r="F482" s="24"/>
      <c r="G482" s="24"/>
      <c r="H482" s="24"/>
      <c r="J482" s="24"/>
      <c r="K482" s="24"/>
      <c r="L482" s="24"/>
      <c r="M482" s="24"/>
      <c r="O482" s="24"/>
      <c r="P482" s="24"/>
      <c r="Q482" s="24"/>
      <c r="R482" s="24"/>
      <c r="S482" s="24"/>
      <c r="T482" s="24"/>
      <c r="U482" s="24"/>
      <c r="AG482" s="24"/>
      <c r="AH482" s="24"/>
      <c r="AI482" s="24"/>
      <c r="AJ482" s="24"/>
    </row>
    <row r="483" spans="2:36" ht="15.75" customHeight="1" x14ac:dyDescent="0.2">
      <c r="B483" s="24"/>
      <c r="C483" s="24"/>
      <c r="D483" s="24"/>
      <c r="E483" s="24"/>
      <c r="F483" s="24"/>
      <c r="G483" s="24"/>
      <c r="H483" s="24"/>
      <c r="J483" s="24"/>
      <c r="K483" s="24"/>
      <c r="L483" s="24"/>
      <c r="M483" s="24"/>
      <c r="O483" s="24"/>
      <c r="P483" s="24"/>
      <c r="Q483" s="24"/>
      <c r="R483" s="24"/>
      <c r="S483" s="24"/>
      <c r="T483" s="24"/>
      <c r="U483" s="24"/>
      <c r="AG483" s="24"/>
      <c r="AH483" s="24"/>
      <c r="AI483" s="24"/>
      <c r="AJ483" s="24"/>
    </row>
    <row r="484" spans="2:36" ht="15.75" customHeight="1" x14ac:dyDescent="0.2">
      <c r="B484" s="24"/>
      <c r="C484" s="24"/>
      <c r="D484" s="24"/>
      <c r="E484" s="24"/>
      <c r="F484" s="24"/>
      <c r="G484" s="24"/>
      <c r="H484" s="24"/>
      <c r="J484" s="24"/>
      <c r="K484" s="24"/>
      <c r="L484" s="24"/>
      <c r="M484" s="24"/>
      <c r="O484" s="24"/>
      <c r="P484" s="24"/>
      <c r="Q484" s="24"/>
      <c r="R484" s="24"/>
      <c r="S484" s="24"/>
      <c r="T484" s="24"/>
      <c r="U484" s="24"/>
      <c r="AG484" s="24"/>
      <c r="AH484" s="24"/>
      <c r="AI484" s="24"/>
      <c r="AJ484" s="24"/>
    </row>
    <row r="485" spans="2:36" ht="15.75" customHeight="1" x14ac:dyDescent="0.2">
      <c r="B485" s="24"/>
      <c r="C485" s="24"/>
      <c r="D485" s="24"/>
      <c r="E485" s="24"/>
      <c r="F485" s="24"/>
      <c r="G485" s="24"/>
      <c r="H485" s="24"/>
      <c r="J485" s="24"/>
      <c r="K485" s="24"/>
      <c r="L485" s="24"/>
      <c r="M485" s="24"/>
      <c r="O485" s="24"/>
      <c r="P485" s="24"/>
      <c r="Q485" s="24"/>
      <c r="R485" s="24"/>
      <c r="S485" s="24"/>
      <c r="T485" s="24"/>
      <c r="U485" s="24"/>
      <c r="AG485" s="24"/>
      <c r="AH485" s="24"/>
      <c r="AI485" s="24"/>
      <c r="AJ485" s="24"/>
    </row>
    <row r="486" spans="2:36" ht="15.75" customHeight="1" x14ac:dyDescent="0.2">
      <c r="B486" s="24"/>
      <c r="C486" s="24"/>
      <c r="D486" s="24"/>
      <c r="E486" s="24"/>
      <c r="F486" s="24"/>
      <c r="G486" s="24"/>
      <c r="H486" s="24"/>
      <c r="J486" s="24"/>
      <c r="K486" s="24"/>
      <c r="L486" s="24"/>
      <c r="M486" s="24"/>
      <c r="O486" s="24"/>
      <c r="P486" s="24"/>
      <c r="Q486" s="24"/>
      <c r="R486" s="24"/>
      <c r="S486" s="24"/>
      <c r="T486" s="24"/>
      <c r="U486" s="24"/>
      <c r="AG486" s="24"/>
      <c r="AH486" s="24"/>
      <c r="AI486" s="24"/>
      <c r="AJ486" s="24"/>
    </row>
    <row r="487" spans="2:36" ht="15.75" customHeight="1" x14ac:dyDescent="0.2">
      <c r="B487" s="24"/>
      <c r="C487" s="24"/>
      <c r="D487" s="24"/>
      <c r="E487" s="24"/>
      <c r="F487" s="24"/>
      <c r="G487" s="24"/>
      <c r="H487" s="24"/>
      <c r="J487" s="24"/>
      <c r="K487" s="24"/>
      <c r="L487" s="24"/>
      <c r="M487" s="24"/>
      <c r="O487" s="24"/>
      <c r="P487" s="24"/>
      <c r="Q487" s="24"/>
      <c r="R487" s="24"/>
      <c r="S487" s="24"/>
      <c r="T487" s="24"/>
      <c r="U487" s="24"/>
      <c r="AG487" s="24"/>
      <c r="AH487" s="24"/>
      <c r="AI487" s="24"/>
      <c r="AJ487" s="24"/>
    </row>
    <row r="488" spans="2:36" ht="15.75" customHeight="1" x14ac:dyDescent="0.2">
      <c r="B488" s="24"/>
      <c r="C488" s="24"/>
      <c r="D488" s="24"/>
      <c r="E488" s="24"/>
      <c r="F488" s="24"/>
      <c r="G488" s="24"/>
      <c r="H488" s="24"/>
      <c r="J488" s="24"/>
      <c r="K488" s="24"/>
      <c r="L488" s="24"/>
      <c r="M488" s="24"/>
      <c r="O488" s="24"/>
      <c r="P488" s="24"/>
      <c r="Q488" s="24"/>
      <c r="R488" s="24"/>
      <c r="S488" s="24"/>
      <c r="T488" s="24"/>
      <c r="U488" s="24"/>
      <c r="AG488" s="24"/>
      <c r="AH488" s="24"/>
      <c r="AI488" s="24"/>
      <c r="AJ488" s="24"/>
    </row>
    <row r="489" spans="2:36" ht="15.75" customHeight="1" x14ac:dyDescent="0.2">
      <c r="B489" s="24"/>
      <c r="C489" s="24"/>
      <c r="D489" s="24"/>
      <c r="E489" s="24"/>
      <c r="F489" s="24"/>
      <c r="G489" s="24"/>
      <c r="H489" s="24"/>
      <c r="J489" s="24"/>
      <c r="K489" s="24"/>
      <c r="L489" s="24"/>
      <c r="M489" s="24"/>
      <c r="O489" s="24"/>
      <c r="P489" s="24"/>
      <c r="Q489" s="24"/>
      <c r="R489" s="24"/>
      <c r="S489" s="24"/>
      <c r="T489" s="24"/>
      <c r="U489" s="24"/>
      <c r="AG489" s="24"/>
      <c r="AH489" s="24"/>
      <c r="AI489" s="24"/>
      <c r="AJ489" s="24"/>
    </row>
    <row r="490" spans="2:36" ht="15.75" customHeight="1" x14ac:dyDescent="0.2">
      <c r="B490" s="24"/>
      <c r="C490" s="24"/>
      <c r="D490" s="24"/>
      <c r="E490" s="24"/>
      <c r="F490" s="24"/>
      <c r="G490" s="24"/>
      <c r="H490" s="24"/>
      <c r="J490" s="24"/>
      <c r="K490" s="24"/>
      <c r="L490" s="24"/>
      <c r="M490" s="24"/>
      <c r="O490" s="24"/>
      <c r="P490" s="24"/>
      <c r="Q490" s="24"/>
      <c r="R490" s="24"/>
      <c r="S490" s="24"/>
      <c r="T490" s="24"/>
      <c r="U490" s="24"/>
      <c r="AG490" s="24"/>
      <c r="AH490" s="24"/>
      <c r="AI490" s="24"/>
      <c r="AJ490" s="24"/>
    </row>
    <row r="491" spans="2:36" ht="15.75" customHeight="1" x14ac:dyDescent="0.2">
      <c r="B491" s="24"/>
      <c r="C491" s="24"/>
      <c r="D491" s="24"/>
      <c r="E491" s="24"/>
      <c r="F491" s="24"/>
      <c r="G491" s="24"/>
      <c r="H491" s="24"/>
      <c r="J491" s="24"/>
      <c r="K491" s="24"/>
      <c r="L491" s="24"/>
      <c r="M491" s="24"/>
      <c r="O491" s="24"/>
      <c r="P491" s="24"/>
      <c r="Q491" s="24"/>
      <c r="R491" s="24"/>
      <c r="S491" s="24"/>
      <c r="T491" s="24"/>
      <c r="U491" s="24"/>
      <c r="AG491" s="24"/>
      <c r="AH491" s="24"/>
      <c r="AI491" s="24"/>
      <c r="AJ491" s="24"/>
    </row>
    <row r="492" spans="2:36" ht="15.75" customHeight="1" x14ac:dyDescent="0.2">
      <c r="B492" s="24"/>
      <c r="C492" s="24"/>
      <c r="D492" s="24"/>
      <c r="E492" s="24"/>
      <c r="F492" s="24"/>
      <c r="G492" s="24"/>
      <c r="H492" s="24"/>
      <c r="J492" s="24"/>
      <c r="K492" s="24"/>
      <c r="L492" s="24"/>
      <c r="M492" s="24"/>
      <c r="O492" s="24"/>
      <c r="P492" s="24"/>
      <c r="Q492" s="24"/>
      <c r="R492" s="24"/>
      <c r="S492" s="24"/>
      <c r="T492" s="24"/>
      <c r="U492" s="24"/>
      <c r="AG492" s="24"/>
      <c r="AH492" s="24"/>
      <c r="AI492" s="24"/>
      <c r="AJ492" s="24"/>
    </row>
    <row r="493" spans="2:36" ht="15.75" customHeight="1" x14ac:dyDescent="0.2">
      <c r="B493" s="24"/>
      <c r="C493" s="24"/>
      <c r="D493" s="24"/>
      <c r="E493" s="24"/>
      <c r="F493" s="24"/>
      <c r="G493" s="24"/>
      <c r="H493" s="24"/>
      <c r="J493" s="24"/>
      <c r="K493" s="24"/>
      <c r="L493" s="24"/>
      <c r="M493" s="24"/>
      <c r="O493" s="24"/>
      <c r="P493" s="24"/>
      <c r="Q493" s="24"/>
      <c r="R493" s="24"/>
      <c r="S493" s="24"/>
      <c r="T493" s="24"/>
      <c r="U493" s="24"/>
      <c r="AG493" s="24"/>
      <c r="AH493" s="24"/>
      <c r="AI493" s="24"/>
      <c r="AJ493" s="24"/>
    </row>
    <row r="494" spans="2:36" ht="15.75" customHeight="1" x14ac:dyDescent="0.2">
      <c r="B494" s="24"/>
      <c r="C494" s="24"/>
      <c r="D494" s="24"/>
      <c r="E494" s="24"/>
      <c r="F494" s="24"/>
      <c r="G494" s="24"/>
      <c r="H494" s="24"/>
      <c r="J494" s="24"/>
      <c r="K494" s="24"/>
      <c r="L494" s="24"/>
      <c r="M494" s="24"/>
      <c r="O494" s="24"/>
      <c r="P494" s="24"/>
      <c r="Q494" s="24"/>
      <c r="R494" s="24"/>
      <c r="S494" s="24"/>
      <c r="T494" s="24"/>
      <c r="U494" s="24"/>
      <c r="AG494" s="24"/>
      <c r="AH494" s="24"/>
      <c r="AI494" s="24"/>
      <c r="AJ494" s="24"/>
    </row>
    <row r="495" spans="2:36" ht="15.75" customHeight="1" x14ac:dyDescent="0.2">
      <c r="B495" s="24"/>
      <c r="C495" s="24"/>
      <c r="D495" s="24"/>
      <c r="E495" s="24"/>
      <c r="F495" s="24"/>
      <c r="G495" s="24"/>
      <c r="H495" s="24"/>
      <c r="J495" s="24"/>
      <c r="K495" s="24"/>
      <c r="L495" s="24"/>
      <c r="M495" s="24"/>
      <c r="O495" s="24"/>
      <c r="P495" s="24"/>
      <c r="Q495" s="24"/>
      <c r="R495" s="24"/>
      <c r="S495" s="24"/>
      <c r="T495" s="24"/>
      <c r="U495" s="24"/>
      <c r="AG495" s="24"/>
      <c r="AH495" s="24"/>
      <c r="AI495" s="24"/>
      <c r="AJ495" s="24"/>
    </row>
    <row r="496" spans="2:36" ht="15.75" customHeight="1" x14ac:dyDescent="0.2">
      <c r="B496" s="24"/>
      <c r="C496" s="24"/>
      <c r="D496" s="24"/>
      <c r="E496" s="24"/>
      <c r="F496" s="24"/>
      <c r="G496" s="24"/>
      <c r="H496" s="24"/>
      <c r="J496" s="24"/>
      <c r="K496" s="24"/>
      <c r="L496" s="24"/>
      <c r="M496" s="24"/>
      <c r="O496" s="24"/>
      <c r="P496" s="24"/>
      <c r="Q496" s="24"/>
      <c r="R496" s="24"/>
      <c r="S496" s="24"/>
      <c r="T496" s="24"/>
      <c r="U496" s="24"/>
      <c r="AG496" s="24"/>
      <c r="AH496" s="24"/>
      <c r="AI496" s="24"/>
      <c r="AJ496" s="24"/>
    </row>
    <row r="497" spans="2:36" ht="15.75" customHeight="1" x14ac:dyDescent="0.2">
      <c r="B497" s="24"/>
      <c r="C497" s="24"/>
      <c r="D497" s="24"/>
      <c r="E497" s="24"/>
      <c r="F497" s="24"/>
      <c r="G497" s="24"/>
      <c r="H497" s="24"/>
      <c r="J497" s="24"/>
      <c r="K497" s="24"/>
      <c r="L497" s="24"/>
      <c r="M497" s="24"/>
      <c r="O497" s="24"/>
      <c r="P497" s="24"/>
      <c r="Q497" s="24"/>
      <c r="R497" s="24"/>
      <c r="S497" s="24"/>
      <c r="T497" s="24"/>
      <c r="U497" s="24"/>
      <c r="AG497" s="24"/>
      <c r="AH497" s="24"/>
      <c r="AI497" s="24"/>
      <c r="AJ497" s="24"/>
    </row>
    <row r="498" spans="2:36" ht="15.75" customHeight="1" x14ac:dyDescent="0.2">
      <c r="B498" s="24"/>
      <c r="C498" s="24"/>
      <c r="D498" s="24"/>
      <c r="E498" s="24"/>
      <c r="F498" s="24"/>
      <c r="G498" s="24"/>
      <c r="H498" s="24"/>
      <c r="J498" s="24"/>
      <c r="K498" s="24"/>
      <c r="L498" s="24"/>
      <c r="M498" s="24"/>
      <c r="O498" s="24"/>
      <c r="P498" s="24"/>
      <c r="Q498" s="24"/>
      <c r="R498" s="24"/>
      <c r="S498" s="24"/>
      <c r="T498" s="24"/>
      <c r="U498" s="24"/>
      <c r="AG498" s="24"/>
      <c r="AH498" s="24"/>
      <c r="AI498" s="24"/>
      <c r="AJ498" s="24"/>
    </row>
    <row r="499" spans="2:36" ht="15.75" customHeight="1" x14ac:dyDescent="0.2">
      <c r="B499" s="24"/>
      <c r="C499" s="24"/>
      <c r="D499" s="24"/>
      <c r="E499" s="24"/>
      <c r="F499" s="24"/>
      <c r="G499" s="24"/>
      <c r="H499" s="24"/>
      <c r="J499" s="24"/>
      <c r="K499" s="24"/>
      <c r="L499" s="24"/>
      <c r="M499" s="24"/>
      <c r="O499" s="24"/>
      <c r="P499" s="24"/>
      <c r="Q499" s="24"/>
      <c r="R499" s="24"/>
      <c r="S499" s="24"/>
      <c r="T499" s="24"/>
      <c r="U499" s="24"/>
      <c r="AG499" s="24"/>
      <c r="AH499" s="24"/>
      <c r="AI499" s="24"/>
      <c r="AJ499" s="24"/>
    </row>
    <row r="500" spans="2:36" ht="15.75" customHeight="1" x14ac:dyDescent="0.2">
      <c r="B500" s="24"/>
      <c r="C500" s="24"/>
      <c r="D500" s="24"/>
      <c r="E500" s="24"/>
      <c r="F500" s="24"/>
      <c r="G500" s="24"/>
      <c r="H500" s="24"/>
      <c r="J500" s="24"/>
      <c r="K500" s="24"/>
      <c r="L500" s="24"/>
      <c r="M500" s="24"/>
      <c r="O500" s="24"/>
      <c r="P500" s="24"/>
      <c r="Q500" s="24"/>
      <c r="R500" s="24"/>
      <c r="S500" s="24"/>
      <c r="T500" s="24"/>
      <c r="U500" s="24"/>
      <c r="AG500" s="24"/>
      <c r="AH500" s="24"/>
      <c r="AI500" s="24"/>
      <c r="AJ500" s="24"/>
    </row>
    <row r="501" spans="2:36" ht="15.75" customHeight="1" x14ac:dyDescent="0.2">
      <c r="B501" s="24"/>
      <c r="C501" s="24"/>
      <c r="D501" s="24"/>
      <c r="E501" s="24"/>
      <c r="F501" s="24"/>
      <c r="G501" s="24"/>
      <c r="H501" s="24"/>
      <c r="J501" s="24"/>
      <c r="K501" s="24"/>
      <c r="L501" s="24"/>
      <c r="M501" s="24"/>
      <c r="O501" s="24"/>
      <c r="P501" s="24"/>
      <c r="Q501" s="24"/>
      <c r="R501" s="24"/>
      <c r="S501" s="24"/>
      <c r="T501" s="24"/>
      <c r="U501" s="24"/>
      <c r="AG501" s="24"/>
      <c r="AH501" s="24"/>
      <c r="AI501" s="24"/>
      <c r="AJ501" s="24"/>
    </row>
    <row r="502" spans="2:36" ht="15.75" customHeight="1" x14ac:dyDescent="0.2">
      <c r="B502" s="24"/>
      <c r="C502" s="24"/>
      <c r="D502" s="24"/>
      <c r="E502" s="24"/>
      <c r="F502" s="24"/>
      <c r="G502" s="24"/>
      <c r="H502" s="24"/>
      <c r="J502" s="24"/>
      <c r="K502" s="24"/>
      <c r="L502" s="24"/>
      <c r="M502" s="24"/>
      <c r="O502" s="24"/>
      <c r="P502" s="24"/>
      <c r="Q502" s="24"/>
      <c r="R502" s="24"/>
      <c r="S502" s="24"/>
      <c r="T502" s="24"/>
      <c r="U502" s="24"/>
      <c r="AG502" s="24"/>
      <c r="AH502" s="24"/>
      <c r="AI502" s="24"/>
      <c r="AJ502" s="24"/>
    </row>
    <row r="503" spans="2:36" ht="15.75" customHeight="1" x14ac:dyDescent="0.2">
      <c r="B503" s="24"/>
      <c r="C503" s="24"/>
      <c r="D503" s="24"/>
      <c r="E503" s="24"/>
      <c r="F503" s="24"/>
      <c r="G503" s="24"/>
      <c r="H503" s="24"/>
      <c r="J503" s="24"/>
      <c r="K503" s="24"/>
      <c r="L503" s="24"/>
      <c r="M503" s="24"/>
      <c r="O503" s="24"/>
      <c r="P503" s="24"/>
      <c r="Q503" s="24"/>
      <c r="R503" s="24"/>
      <c r="S503" s="24"/>
      <c r="T503" s="24"/>
      <c r="U503" s="24"/>
      <c r="AG503" s="24"/>
      <c r="AH503" s="24"/>
      <c r="AI503" s="24"/>
      <c r="AJ503" s="24"/>
    </row>
    <row r="504" spans="2:36" ht="15.75" customHeight="1" x14ac:dyDescent="0.2">
      <c r="B504" s="24"/>
      <c r="C504" s="24"/>
      <c r="D504" s="24"/>
      <c r="E504" s="24"/>
      <c r="F504" s="24"/>
      <c r="G504" s="24"/>
      <c r="H504" s="24"/>
      <c r="J504" s="24"/>
      <c r="K504" s="24"/>
      <c r="L504" s="24"/>
      <c r="M504" s="24"/>
      <c r="O504" s="24"/>
      <c r="P504" s="24"/>
      <c r="Q504" s="24"/>
      <c r="R504" s="24"/>
      <c r="S504" s="24"/>
      <c r="T504" s="24"/>
      <c r="U504" s="24"/>
      <c r="AG504" s="24"/>
      <c r="AH504" s="24"/>
      <c r="AI504" s="24"/>
      <c r="AJ504" s="24"/>
    </row>
    <row r="505" spans="2:36" ht="15.75" customHeight="1" x14ac:dyDescent="0.2">
      <c r="B505" s="24"/>
      <c r="C505" s="24"/>
      <c r="D505" s="24"/>
      <c r="E505" s="24"/>
      <c r="F505" s="24"/>
      <c r="G505" s="24"/>
      <c r="H505" s="24"/>
      <c r="J505" s="24"/>
      <c r="K505" s="24"/>
      <c r="L505" s="24"/>
      <c r="M505" s="24"/>
      <c r="O505" s="24"/>
      <c r="P505" s="24"/>
      <c r="Q505" s="24"/>
      <c r="R505" s="24"/>
      <c r="S505" s="24"/>
      <c r="T505" s="24"/>
      <c r="U505" s="24"/>
      <c r="AG505" s="24"/>
      <c r="AH505" s="24"/>
      <c r="AI505" s="24"/>
      <c r="AJ505" s="24"/>
    </row>
    <row r="506" spans="2:36" ht="15.75" customHeight="1" x14ac:dyDescent="0.2">
      <c r="B506" s="24"/>
      <c r="C506" s="24"/>
      <c r="D506" s="24"/>
      <c r="E506" s="24"/>
      <c r="F506" s="24"/>
      <c r="G506" s="24"/>
      <c r="H506" s="24"/>
      <c r="J506" s="24"/>
      <c r="K506" s="24"/>
      <c r="L506" s="24"/>
      <c r="M506" s="24"/>
      <c r="O506" s="24"/>
      <c r="P506" s="24"/>
      <c r="Q506" s="24"/>
      <c r="R506" s="24"/>
      <c r="S506" s="24"/>
      <c r="T506" s="24"/>
      <c r="U506" s="24"/>
      <c r="AG506" s="24"/>
      <c r="AH506" s="24"/>
      <c r="AI506" s="24"/>
      <c r="AJ506" s="24"/>
    </row>
    <row r="507" spans="2:36" ht="15.75" customHeight="1" x14ac:dyDescent="0.2">
      <c r="B507" s="24"/>
      <c r="C507" s="24"/>
      <c r="D507" s="24"/>
      <c r="E507" s="24"/>
      <c r="F507" s="24"/>
      <c r="G507" s="24"/>
      <c r="H507" s="24"/>
      <c r="J507" s="24"/>
      <c r="K507" s="24"/>
      <c r="L507" s="24"/>
      <c r="M507" s="24"/>
      <c r="O507" s="24"/>
      <c r="P507" s="24"/>
      <c r="Q507" s="24"/>
      <c r="R507" s="24"/>
      <c r="S507" s="24"/>
      <c r="T507" s="24"/>
      <c r="U507" s="24"/>
      <c r="AG507" s="24"/>
      <c r="AH507" s="24"/>
      <c r="AI507" s="24"/>
      <c r="AJ507" s="24"/>
    </row>
    <row r="508" spans="2:36" ht="15.75" customHeight="1" x14ac:dyDescent="0.2">
      <c r="B508" s="24"/>
      <c r="C508" s="24"/>
      <c r="D508" s="24"/>
      <c r="E508" s="24"/>
      <c r="F508" s="24"/>
      <c r="G508" s="24"/>
      <c r="H508" s="24"/>
      <c r="J508" s="24"/>
      <c r="K508" s="24"/>
      <c r="L508" s="24"/>
      <c r="M508" s="24"/>
      <c r="O508" s="24"/>
      <c r="P508" s="24"/>
      <c r="Q508" s="24"/>
      <c r="R508" s="24"/>
      <c r="S508" s="24"/>
      <c r="T508" s="24"/>
      <c r="U508" s="24"/>
      <c r="AG508" s="24"/>
      <c r="AH508" s="24"/>
      <c r="AI508" s="24"/>
      <c r="AJ508" s="24"/>
    </row>
    <row r="509" spans="2:36" ht="15.75" customHeight="1" x14ac:dyDescent="0.2">
      <c r="B509" s="24"/>
      <c r="C509" s="24"/>
      <c r="D509" s="24"/>
      <c r="E509" s="24"/>
      <c r="F509" s="24"/>
      <c r="G509" s="24"/>
      <c r="H509" s="24"/>
      <c r="J509" s="24"/>
      <c r="K509" s="24"/>
      <c r="L509" s="24"/>
      <c r="M509" s="24"/>
      <c r="O509" s="24"/>
      <c r="P509" s="24"/>
      <c r="Q509" s="24"/>
      <c r="R509" s="24"/>
      <c r="S509" s="24"/>
      <c r="T509" s="24"/>
      <c r="U509" s="24"/>
      <c r="AG509" s="24"/>
      <c r="AH509" s="24"/>
      <c r="AI509" s="24"/>
      <c r="AJ509" s="24"/>
    </row>
    <row r="510" spans="2:36" ht="15.75" customHeight="1" x14ac:dyDescent="0.2">
      <c r="B510" s="24"/>
      <c r="C510" s="24"/>
      <c r="D510" s="24"/>
      <c r="E510" s="24"/>
      <c r="F510" s="24"/>
      <c r="G510" s="24"/>
      <c r="H510" s="24"/>
      <c r="J510" s="24"/>
      <c r="K510" s="24"/>
      <c r="L510" s="24"/>
      <c r="M510" s="24"/>
      <c r="O510" s="24"/>
      <c r="P510" s="24"/>
      <c r="Q510" s="24"/>
      <c r="R510" s="24"/>
      <c r="S510" s="24"/>
      <c r="T510" s="24"/>
      <c r="U510" s="24"/>
      <c r="AG510" s="24"/>
      <c r="AH510" s="24"/>
      <c r="AI510" s="24"/>
      <c r="AJ510" s="24"/>
    </row>
    <row r="511" spans="2:36" ht="15.75" customHeight="1" x14ac:dyDescent="0.2">
      <c r="B511" s="24"/>
      <c r="C511" s="24"/>
      <c r="D511" s="24"/>
      <c r="E511" s="24"/>
      <c r="F511" s="24"/>
      <c r="G511" s="24"/>
      <c r="H511" s="24"/>
      <c r="J511" s="24"/>
      <c r="K511" s="24"/>
      <c r="L511" s="24"/>
      <c r="M511" s="24"/>
      <c r="O511" s="24"/>
      <c r="P511" s="24"/>
      <c r="Q511" s="24"/>
      <c r="R511" s="24"/>
      <c r="S511" s="24"/>
      <c r="T511" s="24"/>
      <c r="U511" s="24"/>
      <c r="AG511" s="24"/>
      <c r="AH511" s="24"/>
      <c r="AI511" s="24"/>
      <c r="AJ511" s="24"/>
    </row>
    <row r="512" spans="2:36" ht="15.75" customHeight="1" x14ac:dyDescent="0.2">
      <c r="B512" s="24"/>
      <c r="C512" s="24"/>
      <c r="D512" s="24"/>
      <c r="E512" s="24"/>
      <c r="F512" s="24"/>
      <c r="G512" s="24"/>
      <c r="H512" s="24"/>
      <c r="J512" s="24"/>
      <c r="K512" s="24"/>
      <c r="L512" s="24"/>
      <c r="M512" s="24"/>
      <c r="O512" s="24"/>
      <c r="P512" s="24"/>
      <c r="Q512" s="24"/>
      <c r="R512" s="24"/>
      <c r="S512" s="24"/>
      <c r="T512" s="24"/>
      <c r="U512" s="24"/>
      <c r="AG512" s="24"/>
      <c r="AH512" s="24"/>
      <c r="AI512" s="24"/>
      <c r="AJ512" s="24"/>
    </row>
    <row r="513" spans="2:36" ht="15.75" customHeight="1" x14ac:dyDescent="0.2">
      <c r="B513" s="24"/>
      <c r="C513" s="24"/>
      <c r="D513" s="24"/>
      <c r="E513" s="24"/>
      <c r="F513" s="24"/>
      <c r="G513" s="24"/>
      <c r="H513" s="24"/>
      <c r="J513" s="24"/>
      <c r="K513" s="24"/>
      <c r="L513" s="24"/>
      <c r="M513" s="24"/>
      <c r="O513" s="24"/>
      <c r="P513" s="24"/>
      <c r="Q513" s="24"/>
      <c r="R513" s="24"/>
      <c r="S513" s="24"/>
      <c r="T513" s="24"/>
      <c r="U513" s="24"/>
      <c r="AG513" s="24"/>
      <c r="AH513" s="24"/>
      <c r="AI513" s="24"/>
      <c r="AJ513" s="24"/>
    </row>
    <row r="514" spans="2:36" ht="15.75" customHeight="1" x14ac:dyDescent="0.2">
      <c r="B514" s="24"/>
      <c r="C514" s="24"/>
      <c r="D514" s="24"/>
      <c r="E514" s="24"/>
      <c r="F514" s="24"/>
      <c r="G514" s="24"/>
      <c r="H514" s="24"/>
      <c r="J514" s="24"/>
      <c r="K514" s="24"/>
      <c r="L514" s="24"/>
      <c r="M514" s="24"/>
      <c r="O514" s="24"/>
      <c r="P514" s="24"/>
      <c r="Q514" s="24"/>
      <c r="R514" s="24"/>
      <c r="S514" s="24"/>
      <c r="T514" s="24"/>
      <c r="U514" s="24"/>
      <c r="AG514" s="24"/>
      <c r="AH514" s="24"/>
      <c r="AI514" s="24"/>
      <c r="AJ514" s="24"/>
    </row>
    <row r="515" spans="2:36" ht="15.75" customHeight="1" x14ac:dyDescent="0.2">
      <c r="B515" s="24"/>
      <c r="C515" s="24"/>
      <c r="D515" s="24"/>
      <c r="E515" s="24"/>
      <c r="F515" s="24"/>
      <c r="G515" s="24"/>
      <c r="H515" s="24"/>
      <c r="J515" s="24"/>
      <c r="K515" s="24"/>
      <c r="L515" s="24"/>
      <c r="M515" s="24"/>
      <c r="O515" s="24"/>
      <c r="P515" s="24"/>
      <c r="Q515" s="24"/>
      <c r="R515" s="24"/>
      <c r="S515" s="24"/>
      <c r="T515" s="24"/>
      <c r="U515" s="24"/>
      <c r="AG515" s="24"/>
      <c r="AH515" s="24"/>
      <c r="AI515" s="24"/>
      <c r="AJ515" s="24"/>
    </row>
    <row r="516" spans="2:36" ht="15.75" customHeight="1" x14ac:dyDescent="0.2">
      <c r="B516" s="24"/>
      <c r="C516" s="24"/>
      <c r="D516" s="24"/>
      <c r="E516" s="24"/>
      <c r="F516" s="24"/>
      <c r="G516" s="24"/>
      <c r="H516" s="24"/>
      <c r="J516" s="24"/>
      <c r="K516" s="24"/>
      <c r="L516" s="24"/>
      <c r="M516" s="24"/>
      <c r="O516" s="24"/>
      <c r="P516" s="24"/>
      <c r="Q516" s="24"/>
      <c r="R516" s="24"/>
      <c r="S516" s="24"/>
      <c r="T516" s="24"/>
      <c r="U516" s="24"/>
      <c r="AG516" s="24"/>
      <c r="AH516" s="24"/>
      <c r="AI516" s="24"/>
      <c r="AJ516" s="24"/>
    </row>
    <row r="517" spans="2:36" ht="15.75" customHeight="1" x14ac:dyDescent="0.2">
      <c r="B517" s="24"/>
      <c r="C517" s="24"/>
      <c r="D517" s="24"/>
      <c r="E517" s="24"/>
      <c r="F517" s="24"/>
      <c r="G517" s="24"/>
      <c r="H517" s="24"/>
      <c r="J517" s="24"/>
      <c r="K517" s="24"/>
      <c r="L517" s="24"/>
      <c r="M517" s="24"/>
      <c r="O517" s="24"/>
      <c r="P517" s="24"/>
      <c r="Q517" s="24"/>
      <c r="R517" s="24"/>
      <c r="S517" s="24"/>
      <c r="T517" s="24"/>
      <c r="U517" s="24"/>
      <c r="AG517" s="24"/>
      <c r="AH517" s="24"/>
      <c r="AI517" s="24"/>
      <c r="AJ517" s="24"/>
    </row>
    <row r="518" spans="2:36" ht="15.75" customHeight="1" x14ac:dyDescent="0.2">
      <c r="B518" s="24"/>
      <c r="C518" s="24"/>
      <c r="D518" s="24"/>
      <c r="E518" s="24"/>
      <c r="F518" s="24"/>
      <c r="G518" s="24"/>
      <c r="H518" s="24"/>
      <c r="J518" s="24"/>
      <c r="K518" s="24"/>
      <c r="L518" s="24"/>
      <c r="M518" s="24"/>
      <c r="O518" s="24"/>
      <c r="P518" s="24"/>
      <c r="Q518" s="24"/>
      <c r="R518" s="24"/>
      <c r="S518" s="24"/>
      <c r="T518" s="24"/>
      <c r="U518" s="24"/>
      <c r="AG518" s="24"/>
      <c r="AH518" s="24"/>
      <c r="AI518" s="24"/>
      <c r="AJ518" s="24"/>
    </row>
    <row r="519" spans="2:36" ht="15.75" customHeight="1" x14ac:dyDescent="0.2">
      <c r="B519" s="24"/>
      <c r="C519" s="24"/>
      <c r="D519" s="24"/>
      <c r="E519" s="24"/>
      <c r="F519" s="24"/>
      <c r="G519" s="24"/>
      <c r="H519" s="24"/>
      <c r="J519" s="24"/>
      <c r="K519" s="24"/>
      <c r="L519" s="24"/>
      <c r="M519" s="24"/>
      <c r="O519" s="24"/>
      <c r="P519" s="24"/>
      <c r="Q519" s="24"/>
      <c r="R519" s="24"/>
      <c r="S519" s="24"/>
      <c r="T519" s="24"/>
      <c r="U519" s="24"/>
      <c r="AG519" s="24"/>
      <c r="AH519" s="24"/>
      <c r="AI519" s="24"/>
      <c r="AJ519" s="24"/>
    </row>
    <row r="520" spans="2:36" ht="15.75" customHeight="1" x14ac:dyDescent="0.2">
      <c r="B520" s="24"/>
      <c r="C520" s="24"/>
      <c r="D520" s="24"/>
      <c r="E520" s="24"/>
      <c r="F520" s="24"/>
      <c r="G520" s="24"/>
      <c r="H520" s="24"/>
      <c r="J520" s="24"/>
      <c r="K520" s="24"/>
      <c r="L520" s="24"/>
      <c r="M520" s="24"/>
      <c r="O520" s="24"/>
      <c r="P520" s="24"/>
      <c r="Q520" s="24"/>
      <c r="R520" s="24"/>
      <c r="S520" s="24"/>
      <c r="T520" s="24"/>
      <c r="U520" s="24"/>
      <c r="AG520" s="24"/>
      <c r="AH520" s="24"/>
      <c r="AI520" s="24"/>
      <c r="AJ520" s="24"/>
    </row>
    <row r="521" spans="2:36" ht="15.75" customHeight="1" x14ac:dyDescent="0.2">
      <c r="B521" s="24"/>
      <c r="C521" s="24"/>
      <c r="D521" s="24"/>
      <c r="E521" s="24"/>
      <c r="F521" s="24"/>
      <c r="G521" s="24"/>
      <c r="H521" s="24"/>
      <c r="J521" s="24"/>
      <c r="K521" s="24"/>
      <c r="L521" s="24"/>
      <c r="M521" s="24"/>
      <c r="O521" s="24"/>
      <c r="P521" s="24"/>
      <c r="Q521" s="24"/>
      <c r="R521" s="24"/>
      <c r="S521" s="24"/>
      <c r="T521" s="24"/>
      <c r="U521" s="24"/>
      <c r="AG521" s="24"/>
      <c r="AH521" s="24"/>
      <c r="AI521" s="24"/>
      <c r="AJ521" s="24"/>
    </row>
    <row r="522" spans="2:36" ht="15.75" customHeight="1" x14ac:dyDescent="0.2">
      <c r="B522" s="24"/>
      <c r="C522" s="24"/>
      <c r="D522" s="24"/>
      <c r="E522" s="24"/>
      <c r="F522" s="24"/>
      <c r="G522" s="24"/>
      <c r="H522" s="24"/>
      <c r="J522" s="24"/>
      <c r="K522" s="24"/>
      <c r="L522" s="24"/>
      <c r="M522" s="24"/>
      <c r="O522" s="24"/>
      <c r="P522" s="24"/>
      <c r="Q522" s="24"/>
      <c r="R522" s="24"/>
      <c r="S522" s="24"/>
      <c r="T522" s="24"/>
      <c r="U522" s="24"/>
      <c r="AG522" s="24"/>
      <c r="AH522" s="24"/>
      <c r="AI522" s="24"/>
      <c r="AJ522" s="24"/>
    </row>
    <row r="523" spans="2:36" ht="15.75" customHeight="1" x14ac:dyDescent="0.2">
      <c r="B523" s="24"/>
      <c r="C523" s="24"/>
      <c r="D523" s="24"/>
      <c r="E523" s="24"/>
      <c r="F523" s="24"/>
      <c r="G523" s="24"/>
      <c r="H523" s="24"/>
      <c r="J523" s="24"/>
      <c r="K523" s="24"/>
      <c r="L523" s="24"/>
      <c r="M523" s="24"/>
      <c r="O523" s="24"/>
      <c r="P523" s="24"/>
      <c r="Q523" s="24"/>
      <c r="R523" s="24"/>
      <c r="S523" s="24"/>
      <c r="T523" s="24"/>
      <c r="U523" s="24"/>
      <c r="AG523" s="24"/>
      <c r="AH523" s="24"/>
      <c r="AI523" s="24"/>
      <c r="AJ523" s="24"/>
    </row>
    <row r="524" spans="2:36" ht="15.75" customHeight="1" x14ac:dyDescent="0.2">
      <c r="B524" s="24"/>
      <c r="C524" s="24"/>
      <c r="D524" s="24"/>
      <c r="E524" s="24"/>
      <c r="F524" s="24"/>
      <c r="G524" s="24"/>
      <c r="H524" s="24"/>
      <c r="J524" s="24"/>
      <c r="K524" s="24"/>
      <c r="L524" s="24"/>
      <c r="M524" s="24"/>
      <c r="O524" s="24"/>
      <c r="P524" s="24"/>
      <c r="Q524" s="24"/>
      <c r="R524" s="24"/>
      <c r="S524" s="24"/>
      <c r="T524" s="24"/>
      <c r="U524" s="24"/>
      <c r="AG524" s="24"/>
      <c r="AH524" s="24"/>
      <c r="AI524" s="24"/>
      <c r="AJ524" s="24"/>
    </row>
    <row r="525" spans="2:36" ht="15.75" customHeight="1" x14ac:dyDescent="0.2">
      <c r="B525" s="24"/>
      <c r="C525" s="24"/>
      <c r="D525" s="24"/>
      <c r="E525" s="24"/>
      <c r="F525" s="24"/>
      <c r="G525" s="24"/>
      <c r="H525" s="24"/>
      <c r="J525" s="24"/>
      <c r="K525" s="24"/>
      <c r="L525" s="24"/>
      <c r="M525" s="24"/>
      <c r="O525" s="24"/>
      <c r="P525" s="24"/>
      <c r="Q525" s="24"/>
      <c r="R525" s="24"/>
      <c r="S525" s="24"/>
      <c r="T525" s="24"/>
      <c r="U525" s="24"/>
      <c r="AG525" s="24"/>
      <c r="AH525" s="24"/>
      <c r="AI525" s="24"/>
      <c r="AJ525" s="24"/>
    </row>
    <row r="526" spans="2:36" ht="15.75" customHeight="1" x14ac:dyDescent="0.2">
      <c r="B526" s="24"/>
      <c r="C526" s="24"/>
      <c r="D526" s="24"/>
      <c r="E526" s="24"/>
      <c r="F526" s="24"/>
      <c r="G526" s="24"/>
      <c r="H526" s="24"/>
      <c r="J526" s="24"/>
      <c r="K526" s="24"/>
      <c r="L526" s="24"/>
      <c r="M526" s="24"/>
      <c r="O526" s="24"/>
      <c r="P526" s="24"/>
      <c r="Q526" s="24"/>
      <c r="R526" s="24"/>
      <c r="S526" s="24"/>
      <c r="T526" s="24"/>
      <c r="U526" s="24"/>
      <c r="AG526" s="24"/>
      <c r="AH526" s="24"/>
      <c r="AI526" s="24"/>
      <c r="AJ526" s="24"/>
    </row>
    <row r="527" spans="2:36" ht="15.75" customHeight="1" x14ac:dyDescent="0.2">
      <c r="B527" s="24"/>
      <c r="C527" s="24"/>
      <c r="D527" s="24"/>
      <c r="E527" s="24"/>
      <c r="F527" s="24"/>
      <c r="G527" s="24"/>
      <c r="H527" s="24"/>
      <c r="J527" s="24"/>
      <c r="K527" s="24"/>
      <c r="L527" s="24"/>
      <c r="M527" s="24"/>
      <c r="O527" s="24"/>
      <c r="P527" s="24"/>
      <c r="Q527" s="24"/>
      <c r="R527" s="24"/>
      <c r="S527" s="24"/>
      <c r="T527" s="24"/>
      <c r="U527" s="24"/>
      <c r="AG527" s="24"/>
      <c r="AH527" s="24"/>
      <c r="AI527" s="24"/>
      <c r="AJ527" s="24"/>
    </row>
    <row r="528" spans="2:36" ht="15.75" customHeight="1" x14ac:dyDescent="0.2">
      <c r="B528" s="24"/>
      <c r="C528" s="24"/>
      <c r="D528" s="24"/>
      <c r="E528" s="24"/>
      <c r="F528" s="24"/>
      <c r="G528" s="24"/>
      <c r="H528" s="24"/>
      <c r="J528" s="24"/>
      <c r="K528" s="24"/>
      <c r="L528" s="24"/>
      <c r="M528" s="24"/>
      <c r="O528" s="24"/>
      <c r="P528" s="24"/>
      <c r="Q528" s="24"/>
      <c r="R528" s="24"/>
      <c r="S528" s="24"/>
      <c r="T528" s="24"/>
      <c r="U528" s="24"/>
      <c r="AG528" s="24"/>
      <c r="AH528" s="24"/>
      <c r="AI528" s="24"/>
      <c r="AJ528" s="24"/>
    </row>
    <row r="529" spans="2:36" ht="15.75" customHeight="1" x14ac:dyDescent="0.2">
      <c r="B529" s="24"/>
      <c r="C529" s="24"/>
      <c r="D529" s="24"/>
      <c r="E529" s="24"/>
      <c r="F529" s="24"/>
      <c r="G529" s="24"/>
      <c r="H529" s="24"/>
      <c r="J529" s="24"/>
      <c r="K529" s="24"/>
      <c r="L529" s="24"/>
      <c r="M529" s="24"/>
      <c r="O529" s="24"/>
      <c r="P529" s="24"/>
      <c r="Q529" s="24"/>
      <c r="R529" s="24"/>
      <c r="S529" s="24"/>
      <c r="T529" s="24"/>
      <c r="U529" s="24"/>
      <c r="AG529" s="24"/>
      <c r="AH529" s="24"/>
      <c r="AI529" s="24"/>
      <c r="AJ529" s="24"/>
    </row>
    <row r="530" spans="2:36" ht="15.75" customHeight="1" x14ac:dyDescent="0.2">
      <c r="B530" s="24"/>
      <c r="C530" s="24"/>
      <c r="D530" s="24"/>
      <c r="E530" s="24"/>
      <c r="F530" s="24"/>
      <c r="G530" s="24"/>
      <c r="H530" s="24"/>
      <c r="J530" s="24"/>
      <c r="K530" s="24"/>
      <c r="L530" s="24"/>
      <c r="M530" s="24"/>
      <c r="O530" s="24"/>
      <c r="P530" s="24"/>
      <c r="Q530" s="24"/>
      <c r="R530" s="24"/>
      <c r="S530" s="24"/>
      <c r="T530" s="24"/>
      <c r="U530" s="24"/>
      <c r="AG530" s="24"/>
      <c r="AH530" s="24"/>
      <c r="AI530" s="24"/>
      <c r="AJ530" s="24"/>
    </row>
    <row r="531" spans="2:36" ht="15.75" customHeight="1" x14ac:dyDescent="0.2">
      <c r="B531" s="24"/>
      <c r="C531" s="24"/>
      <c r="D531" s="24"/>
      <c r="E531" s="24"/>
      <c r="F531" s="24"/>
      <c r="G531" s="24"/>
      <c r="H531" s="24"/>
      <c r="J531" s="24"/>
      <c r="K531" s="24"/>
      <c r="L531" s="24"/>
      <c r="M531" s="24"/>
      <c r="O531" s="24"/>
      <c r="P531" s="24"/>
      <c r="Q531" s="24"/>
      <c r="R531" s="24"/>
      <c r="S531" s="24"/>
      <c r="T531" s="24"/>
      <c r="U531" s="24"/>
      <c r="AG531" s="24"/>
      <c r="AH531" s="24"/>
      <c r="AI531" s="24"/>
      <c r="AJ531" s="24"/>
    </row>
    <row r="532" spans="2:36" ht="15.75" customHeight="1" x14ac:dyDescent="0.2">
      <c r="B532" s="24"/>
      <c r="C532" s="24"/>
      <c r="D532" s="24"/>
      <c r="E532" s="24"/>
      <c r="F532" s="24"/>
      <c r="G532" s="24"/>
      <c r="H532" s="24"/>
      <c r="J532" s="24"/>
      <c r="K532" s="24"/>
      <c r="L532" s="24"/>
      <c r="M532" s="24"/>
      <c r="O532" s="24"/>
      <c r="P532" s="24"/>
      <c r="Q532" s="24"/>
      <c r="R532" s="24"/>
      <c r="S532" s="24"/>
      <c r="T532" s="24"/>
      <c r="U532" s="24"/>
      <c r="AG532" s="24"/>
      <c r="AH532" s="24"/>
      <c r="AI532" s="24"/>
      <c r="AJ532" s="24"/>
    </row>
    <row r="533" spans="2:36" ht="15.75" customHeight="1" x14ac:dyDescent="0.2">
      <c r="B533" s="24"/>
      <c r="C533" s="24"/>
      <c r="D533" s="24"/>
      <c r="E533" s="24"/>
      <c r="F533" s="24"/>
      <c r="G533" s="24"/>
      <c r="H533" s="24"/>
      <c r="J533" s="24"/>
      <c r="K533" s="24"/>
      <c r="L533" s="24"/>
      <c r="M533" s="24"/>
      <c r="O533" s="24"/>
      <c r="P533" s="24"/>
      <c r="Q533" s="24"/>
      <c r="R533" s="24"/>
      <c r="S533" s="24"/>
      <c r="T533" s="24"/>
      <c r="U533" s="24"/>
      <c r="AG533" s="24"/>
      <c r="AH533" s="24"/>
      <c r="AI533" s="24"/>
      <c r="AJ533" s="24"/>
    </row>
    <row r="534" spans="2:36" ht="15.75" customHeight="1" x14ac:dyDescent="0.2">
      <c r="B534" s="24"/>
      <c r="C534" s="24"/>
      <c r="D534" s="24"/>
      <c r="E534" s="24"/>
      <c r="F534" s="24"/>
      <c r="G534" s="24"/>
      <c r="H534" s="24"/>
      <c r="J534" s="24"/>
      <c r="K534" s="24"/>
      <c r="L534" s="24"/>
      <c r="M534" s="24"/>
      <c r="O534" s="24"/>
      <c r="P534" s="24"/>
      <c r="Q534" s="24"/>
      <c r="R534" s="24"/>
      <c r="S534" s="24"/>
      <c r="T534" s="24"/>
      <c r="U534" s="24"/>
      <c r="AG534" s="24"/>
      <c r="AH534" s="24"/>
      <c r="AI534" s="24"/>
      <c r="AJ534" s="24"/>
    </row>
    <row r="535" spans="2:36" ht="15.75" customHeight="1" x14ac:dyDescent="0.2">
      <c r="B535" s="24"/>
      <c r="C535" s="24"/>
      <c r="D535" s="24"/>
      <c r="E535" s="24"/>
      <c r="F535" s="24"/>
      <c r="G535" s="24"/>
      <c r="H535" s="24"/>
      <c r="J535" s="24"/>
      <c r="K535" s="24"/>
      <c r="L535" s="24"/>
      <c r="M535" s="24"/>
      <c r="O535" s="24"/>
      <c r="P535" s="24"/>
      <c r="Q535" s="24"/>
      <c r="R535" s="24"/>
      <c r="S535" s="24"/>
      <c r="T535" s="24"/>
      <c r="U535" s="24"/>
      <c r="AG535" s="24"/>
      <c r="AH535" s="24"/>
      <c r="AI535" s="24"/>
      <c r="AJ535" s="24"/>
    </row>
    <row r="536" spans="2:36" ht="15.75" customHeight="1" x14ac:dyDescent="0.2">
      <c r="B536" s="24"/>
      <c r="C536" s="24"/>
      <c r="D536" s="24"/>
      <c r="E536" s="24"/>
      <c r="F536" s="24"/>
      <c r="G536" s="24"/>
      <c r="H536" s="24"/>
      <c r="J536" s="24"/>
      <c r="K536" s="24"/>
      <c r="L536" s="24"/>
      <c r="M536" s="24"/>
      <c r="O536" s="24"/>
      <c r="P536" s="24"/>
      <c r="Q536" s="24"/>
      <c r="R536" s="24"/>
      <c r="S536" s="24"/>
      <c r="T536" s="24"/>
      <c r="U536" s="24"/>
      <c r="AG536" s="24"/>
      <c r="AH536" s="24"/>
      <c r="AI536" s="24"/>
      <c r="AJ536" s="24"/>
    </row>
    <row r="537" spans="2:36" ht="15.75" customHeight="1" x14ac:dyDescent="0.2">
      <c r="B537" s="24"/>
      <c r="C537" s="24"/>
      <c r="D537" s="24"/>
      <c r="E537" s="24"/>
      <c r="F537" s="24"/>
      <c r="G537" s="24"/>
      <c r="H537" s="24"/>
      <c r="J537" s="24"/>
      <c r="K537" s="24"/>
      <c r="L537" s="24"/>
      <c r="M537" s="24"/>
      <c r="O537" s="24"/>
      <c r="P537" s="24"/>
      <c r="Q537" s="24"/>
      <c r="R537" s="24"/>
      <c r="S537" s="24"/>
      <c r="T537" s="24"/>
      <c r="U537" s="24"/>
      <c r="AG537" s="24"/>
      <c r="AH537" s="24"/>
      <c r="AI537" s="24"/>
      <c r="AJ537" s="24"/>
    </row>
    <row r="538" spans="2:36" ht="15.75" customHeight="1" x14ac:dyDescent="0.2">
      <c r="B538" s="24"/>
      <c r="C538" s="24"/>
      <c r="D538" s="24"/>
      <c r="E538" s="24"/>
      <c r="F538" s="24"/>
      <c r="G538" s="24"/>
      <c r="H538" s="24"/>
      <c r="J538" s="24"/>
      <c r="K538" s="24"/>
      <c r="L538" s="24"/>
      <c r="M538" s="24"/>
      <c r="O538" s="24"/>
      <c r="P538" s="24"/>
      <c r="Q538" s="24"/>
      <c r="R538" s="24"/>
      <c r="S538" s="24"/>
      <c r="T538" s="24"/>
      <c r="U538" s="24"/>
      <c r="AG538" s="24"/>
      <c r="AH538" s="24"/>
      <c r="AI538" s="24"/>
      <c r="AJ538" s="24"/>
    </row>
    <row r="539" spans="2:36" ht="15.75" customHeight="1" x14ac:dyDescent="0.2">
      <c r="B539" s="24"/>
      <c r="C539" s="24"/>
      <c r="D539" s="24"/>
      <c r="E539" s="24"/>
      <c r="F539" s="24"/>
      <c r="G539" s="24"/>
      <c r="H539" s="24"/>
      <c r="J539" s="24"/>
      <c r="K539" s="24"/>
      <c r="L539" s="24"/>
      <c r="M539" s="24"/>
      <c r="O539" s="24"/>
      <c r="P539" s="24"/>
      <c r="Q539" s="24"/>
      <c r="R539" s="24"/>
      <c r="S539" s="24"/>
      <c r="T539" s="24"/>
      <c r="U539" s="24"/>
      <c r="AG539" s="24"/>
      <c r="AH539" s="24"/>
      <c r="AI539" s="24"/>
      <c r="AJ539" s="24"/>
    </row>
    <row r="540" spans="2:36" ht="15.75" customHeight="1" x14ac:dyDescent="0.2">
      <c r="B540" s="24"/>
      <c r="C540" s="24"/>
      <c r="D540" s="24"/>
      <c r="E540" s="24"/>
      <c r="F540" s="24"/>
      <c r="G540" s="24"/>
      <c r="H540" s="24"/>
      <c r="J540" s="24"/>
      <c r="K540" s="24"/>
      <c r="L540" s="24"/>
      <c r="M540" s="24"/>
      <c r="O540" s="24"/>
      <c r="P540" s="24"/>
      <c r="Q540" s="24"/>
      <c r="R540" s="24"/>
      <c r="S540" s="24"/>
      <c r="T540" s="24"/>
      <c r="U540" s="24"/>
      <c r="AG540" s="24"/>
      <c r="AH540" s="24"/>
      <c r="AI540" s="24"/>
      <c r="AJ540" s="24"/>
    </row>
    <row r="541" spans="2:36" ht="15.75" customHeight="1" x14ac:dyDescent="0.2">
      <c r="B541" s="24"/>
      <c r="C541" s="24"/>
      <c r="D541" s="24"/>
      <c r="E541" s="24"/>
      <c r="F541" s="24"/>
      <c r="G541" s="24"/>
      <c r="H541" s="24"/>
      <c r="J541" s="24"/>
      <c r="K541" s="24"/>
      <c r="L541" s="24"/>
      <c r="M541" s="24"/>
      <c r="O541" s="24"/>
      <c r="P541" s="24"/>
      <c r="Q541" s="24"/>
      <c r="R541" s="24"/>
      <c r="S541" s="24"/>
      <c r="T541" s="24"/>
      <c r="U541" s="24"/>
      <c r="AG541" s="24"/>
      <c r="AH541" s="24"/>
      <c r="AI541" s="24"/>
      <c r="AJ541" s="24"/>
    </row>
    <row r="542" spans="2:36" ht="15.75" customHeight="1" x14ac:dyDescent="0.2">
      <c r="B542" s="24"/>
      <c r="C542" s="24"/>
      <c r="D542" s="24"/>
      <c r="E542" s="24"/>
      <c r="F542" s="24"/>
      <c r="G542" s="24"/>
      <c r="H542" s="24"/>
      <c r="J542" s="24"/>
      <c r="K542" s="24"/>
      <c r="L542" s="24"/>
      <c r="M542" s="24"/>
      <c r="O542" s="24"/>
      <c r="P542" s="24"/>
      <c r="Q542" s="24"/>
      <c r="R542" s="24"/>
      <c r="S542" s="24"/>
      <c r="T542" s="24"/>
      <c r="U542" s="24"/>
      <c r="AG542" s="24"/>
      <c r="AH542" s="24"/>
      <c r="AI542" s="24"/>
      <c r="AJ542" s="24"/>
    </row>
    <row r="543" spans="2:36" ht="15.75" customHeight="1" x14ac:dyDescent="0.2">
      <c r="B543" s="24"/>
      <c r="C543" s="24"/>
      <c r="D543" s="24"/>
      <c r="E543" s="24"/>
      <c r="F543" s="24"/>
      <c r="G543" s="24"/>
      <c r="H543" s="24"/>
      <c r="J543" s="24"/>
      <c r="K543" s="24"/>
      <c r="L543" s="24"/>
      <c r="M543" s="24"/>
      <c r="O543" s="24"/>
      <c r="P543" s="24"/>
      <c r="Q543" s="24"/>
      <c r="R543" s="24"/>
      <c r="S543" s="24"/>
      <c r="T543" s="24"/>
      <c r="U543" s="24"/>
      <c r="AG543" s="24"/>
      <c r="AH543" s="24"/>
      <c r="AI543" s="24"/>
      <c r="AJ543" s="24"/>
    </row>
    <row r="544" spans="2:36" ht="15.75" customHeight="1" x14ac:dyDescent="0.2">
      <c r="B544" s="24"/>
      <c r="C544" s="24"/>
      <c r="D544" s="24"/>
      <c r="E544" s="24"/>
      <c r="F544" s="24"/>
      <c r="G544" s="24"/>
      <c r="H544" s="24"/>
      <c r="J544" s="24"/>
      <c r="K544" s="24"/>
      <c r="L544" s="24"/>
      <c r="M544" s="24"/>
      <c r="O544" s="24"/>
      <c r="P544" s="24"/>
      <c r="Q544" s="24"/>
      <c r="R544" s="24"/>
      <c r="S544" s="24"/>
      <c r="T544" s="24"/>
      <c r="U544" s="24"/>
      <c r="AG544" s="24"/>
      <c r="AH544" s="24"/>
      <c r="AI544" s="24"/>
      <c r="AJ544" s="24"/>
    </row>
    <row r="545" spans="2:36" ht="15.75" customHeight="1" x14ac:dyDescent="0.2">
      <c r="B545" s="24"/>
      <c r="C545" s="24"/>
      <c r="D545" s="24"/>
      <c r="E545" s="24"/>
      <c r="F545" s="24"/>
      <c r="G545" s="24"/>
      <c r="H545" s="24"/>
      <c r="J545" s="24"/>
      <c r="K545" s="24"/>
      <c r="L545" s="24"/>
      <c r="M545" s="24"/>
      <c r="O545" s="24"/>
      <c r="P545" s="24"/>
      <c r="Q545" s="24"/>
      <c r="R545" s="24"/>
      <c r="S545" s="24"/>
      <c r="T545" s="24"/>
      <c r="U545" s="24"/>
      <c r="AG545" s="24"/>
      <c r="AH545" s="24"/>
      <c r="AI545" s="24"/>
      <c r="AJ545" s="24"/>
    </row>
    <row r="546" spans="2:36" ht="15.75" customHeight="1" x14ac:dyDescent="0.2">
      <c r="B546" s="24"/>
      <c r="C546" s="24"/>
      <c r="D546" s="24"/>
      <c r="E546" s="24"/>
      <c r="F546" s="24"/>
      <c r="G546" s="24"/>
      <c r="H546" s="24"/>
      <c r="J546" s="24"/>
      <c r="K546" s="24"/>
      <c r="L546" s="24"/>
      <c r="M546" s="24"/>
      <c r="O546" s="24"/>
      <c r="P546" s="24"/>
      <c r="Q546" s="24"/>
      <c r="R546" s="24"/>
      <c r="S546" s="24"/>
      <c r="T546" s="24"/>
      <c r="U546" s="24"/>
      <c r="AG546" s="24"/>
      <c r="AH546" s="24"/>
      <c r="AI546" s="24"/>
      <c r="AJ546" s="24"/>
    </row>
    <row r="547" spans="2:36" ht="15.75" customHeight="1" x14ac:dyDescent="0.2">
      <c r="B547" s="24"/>
      <c r="C547" s="24"/>
      <c r="D547" s="24"/>
      <c r="E547" s="24"/>
      <c r="F547" s="24"/>
      <c r="G547" s="24"/>
      <c r="H547" s="24"/>
      <c r="J547" s="24"/>
      <c r="K547" s="24"/>
      <c r="L547" s="24"/>
      <c r="M547" s="24"/>
      <c r="O547" s="24"/>
      <c r="P547" s="24"/>
      <c r="Q547" s="24"/>
      <c r="R547" s="24"/>
      <c r="S547" s="24"/>
      <c r="T547" s="24"/>
      <c r="U547" s="24"/>
      <c r="AG547" s="24"/>
      <c r="AH547" s="24"/>
      <c r="AI547" s="24"/>
      <c r="AJ547" s="24"/>
    </row>
    <row r="548" spans="2:36" ht="15.75" customHeight="1" x14ac:dyDescent="0.2">
      <c r="B548" s="24"/>
      <c r="C548" s="24"/>
      <c r="D548" s="24"/>
      <c r="E548" s="24"/>
      <c r="F548" s="24"/>
      <c r="G548" s="24"/>
      <c r="H548" s="24"/>
      <c r="J548" s="24"/>
      <c r="K548" s="24"/>
      <c r="L548" s="24"/>
      <c r="M548" s="24"/>
      <c r="O548" s="24"/>
      <c r="P548" s="24"/>
      <c r="Q548" s="24"/>
      <c r="R548" s="24"/>
      <c r="S548" s="24"/>
      <c r="T548" s="24"/>
      <c r="U548" s="24"/>
      <c r="AG548" s="24"/>
      <c r="AH548" s="24"/>
      <c r="AI548" s="24"/>
      <c r="AJ548" s="24"/>
    </row>
    <row r="549" spans="2:36" ht="15.75" customHeight="1" x14ac:dyDescent="0.2">
      <c r="B549" s="24"/>
      <c r="C549" s="24"/>
      <c r="D549" s="24"/>
      <c r="E549" s="24"/>
      <c r="F549" s="24"/>
      <c r="G549" s="24"/>
      <c r="H549" s="24"/>
      <c r="J549" s="24"/>
      <c r="K549" s="24"/>
      <c r="L549" s="24"/>
      <c r="M549" s="24"/>
      <c r="O549" s="24"/>
      <c r="P549" s="24"/>
      <c r="Q549" s="24"/>
      <c r="R549" s="24"/>
      <c r="S549" s="24"/>
      <c r="T549" s="24"/>
      <c r="U549" s="24"/>
      <c r="AG549" s="24"/>
      <c r="AH549" s="24"/>
      <c r="AI549" s="24"/>
      <c r="AJ549" s="24"/>
    </row>
    <row r="550" spans="2:36" ht="15.75" customHeight="1" x14ac:dyDescent="0.2">
      <c r="B550" s="24"/>
      <c r="C550" s="24"/>
      <c r="D550" s="24"/>
      <c r="E550" s="24"/>
      <c r="F550" s="24"/>
      <c r="G550" s="24"/>
      <c r="H550" s="24"/>
      <c r="J550" s="24"/>
      <c r="K550" s="24"/>
      <c r="L550" s="24"/>
      <c r="M550" s="24"/>
      <c r="O550" s="24"/>
      <c r="P550" s="24"/>
      <c r="Q550" s="24"/>
      <c r="R550" s="24"/>
      <c r="S550" s="24"/>
      <c r="T550" s="24"/>
      <c r="U550" s="24"/>
      <c r="AG550" s="24"/>
      <c r="AH550" s="24"/>
      <c r="AI550" s="24"/>
      <c r="AJ550" s="24"/>
    </row>
    <row r="551" spans="2:36" ht="15.75" customHeight="1" x14ac:dyDescent="0.2">
      <c r="B551" s="24"/>
      <c r="C551" s="24"/>
      <c r="D551" s="24"/>
      <c r="E551" s="24"/>
      <c r="F551" s="24"/>
      <c r="G551" s="24"/>
      <c r="H551" s="24"/>
      <c r="J551" s="24"/>
      <c r="K551" s="24"/>
      <c r="L551" s="24"/>
      <c r="M551" s="24"/>
      <c r="O551" s="24"/>
      <c r="P551" s="24"/>
      <c r="Q551" s="24"/>
      <c r="R551" s="24"/>
      <c r="S551" s="24"/>
      <c r="T551" s="24"/>
      <c r="U551" s="24"/>
      <c r="AG551" s="24"/>
      <c r="AH551" s="24"/>
      <c r="AI551" s="24"/>
      <c r="AJ551" s="24"/>
    </row>
    <row r="552" spans="2:36" ht="15.75" customHeight="1" x14ac:dyDescent="0.2">
      <c r="B552" s="24"/>
      <c r="C552" s="24"/>
      <c r="D552" s="24"/>
      <c r="E552" s="24"/>
      <c r="F552" s="24"/>
      <c r="G552" s="24"/>
      <c r="H552" s="24"/>
      <c r="J552" s="24"/>
      <c r="K552" s="24"/>
      <c r="L552" s="24"/>
      <c r="M552" s="24"/>
      <c r="O552" s="24"/>
      <c r="P552" s="24"/>
      <c r="Q552" s="24"/>
      <c r="R552" s="24"/>
      <c r="S552" s="24"/>
      <c r="T552" s="24"/>
      <c r="U552" s="24"/>
      <c r="AG552" s="24"/>
      <c r="AH552" s="24"/>
      <c r="AI552" s="24"/>
      <c r="AJ552" s="24"/>
    </row>
    <row r="553" spans="2:36" ht="15.75" customHeight="1" x14ac:dyDescent="0.2">
      <c r="B553" s="24"/>
      <c r="C553" s="24"/>
      <c r="D553" s="24"/>
      <c r="E553" s="24"/>
      <c r="F553" s="24"/>
      <c r="G553" s="24"/>
      <c r="H553" s="24"/>
      <c r="J553" s="24"/>
      <c r="K553" s="24"/>
      <c r="L553" s="24"/>
      <c r="M553" s="24"/>
      <c r="O553" s="24"/>
      <c r="P553" s="24"/>
      <c r="Q553" s="24"/>
      <c r="R553" s="24"/>
      <c r="S553" s="24"/>
      <c r="T553" s="24"/>
      <c r="U553" s="24"/>
      <c r="AG553" s="24"/>
      <c r="AH553" s="24"/>
      <c r="AI553" s="24"/>
      <c r="AJ553" s="24"/>
    </row>
    <row r="554" spans="2:36" ht="15.75" customHeight="1" x14ac:dyDescent="0.2">
      <c r="B554" s="24"/>
      <c r="C554" s="24"/>
      <c r="D554" s="24"/>
      <c r="E554" s="24"/>
      <c r="F554" s="24"/>
      <c r="G554" s="24"/>
      <c r="H554" s="24"/>
      <c r="J554" s="24"/>
      <c r="K554" s="24"/>
      <c r="L554" s="24"/>
      <c r="M554" s="24"/>
      <c r="O554" s="24"/>
      <c r="P554" s="24"/>
      <c r="Q554" s="24"/>
      <c r="R554" s="24"/>
      <c r="S554" s="24"/>
      <c r="T554" s="24"/>
      <c r="U554" s="24"/>
      <c r="AG554" s="24"/>
      <c r="AH554" s="24"/>
      <c r="AI554" s="24"/>
      <c r="AJ554" s="24"/>
    </row>
    <row r="555" spans="2:36" ht="15.75" customHeight="1" x14ac:dyDescent="0.2">
      <c r="B555" s="24"/>
      <c r="C555" s="24"/>
      <c r="D555" s="24"/>
      <c r="E555" s="24"/>
      <c r="F555" s="24"/>
      <c r="G555" s="24"/>
      <c r="H555" s="24"/>
      <c r="J555" s="24"/>
      <c r="K555" s="24"/>
      <c r="L555" s="24"/>
      <c r="M555" s="24"/>
      <c r="O555" s="24"/>
      <c r="P555" s="24"/>
      <c r="Q555" s="24"/>
      <c r="R555" s="24"/>
      <c r="S555" s="24"/>
      <c r="T555" s="24"/>
      <c r="U555" s="24"/>
      <c r="AG555" s="24"/>
      <c r="AH555" s="24"/>
      <c r="AI555" s="24"/>
      <c r="AJ555" s="24"/>
    </row>
    <row r="556" spans="2:36" ht="15.75" customHeight="1" x14ac:dyDescent="0.2">
      <c r="B556" s="24"/>
      <c r="C556" s="24"/>
      <c r="D556" s="24"/>
      <c r="E556" s="24"/>
      <c r="F556" s="24"/>
      <c r="G556" s="24"/>
      <c r="H556" s="24"/>
      <c r="J556" s="24"/>
      <c r="K556" s="24"/>
      <c r="L556" s="24"/>
      <c r="M556" s="24"/>
      <c r="O556" s="24"/>
      <c r="P556" s="24"/>
      <c r="Q556" s="24"/>
      <c r="R556" s="24"/>
      <c r="S556" s="24"/>
      <c r="T556" s="24"/>
      <c r="U556" s="24"/>
      <c r="AG556" s="24"/>
      <c r="AH556" s="24"/>
      <c r="AI556" s="24"/>
      <c r="AJ556" s="24"/>
    </row>
    <row r="557" spans="2:36" ht="15.75" customHeight="1" x14ac:dyDescent="0.2">
      <c r="B557" s="24"/>
      <c r="C557" s="24"/>
      <c r="D557" s="24"/>
      <c r="E557" s="24"/>
      <c r="F557" s="24"/>
      <c r="G557" s="24"/>
      <c r="H557" s="24"/>
      <c r="J557" s="24"/>
      <c r="K557" s="24"/>
      <c r="L557" s="24"/>
      <c r="M557" s="24"/>
      <c r="O557" s="24"/>
      <c r="P557" s="24"/>
      <c r="Q557" s="24"/>
      <c r="R557" s="24"/>
      <c r="S557" s="24"/>
      <c r="T557" s="24"/>
      <c r="U557" s="24"/>
      <c r="AG557" s="24"/>
      <c r="AH557" s="24"/>
      <c r="AI557" s="24"/>
      <c r="AJ557" s="24"/>
    </row>
    <row r="558" spans="2:36" ht="15.75" customHeight="1" x14ac:dyDescent="0.2">
      <c r="B558" s="24"/>
      <c r="C558" s="24"/>
      <c r="D558" s="24"/>
      <c r="E558" s="24"/>
      <c r="F558" s="24"/>
      <c r="G558" s="24"/>
      <c r="H558" s="24"/>
      <c r="J558" s="24"/>
      <c r="K558" s="24"/>
      <c r="L558" s="24"/>
      <c r="M558" s="24"/>
      <c r="O558" s="24"/>
      <c r="P558" s="24"/>
      <c r="Q558" s="24"/>
      <c r="R558" s="24"/>
      <c r="S558" s="24"/>
      <c r="T558" s="24"/>
      <c r="U558" s="24"/>
      <c r="AG558" s="24"/>
      <c r="AH558" s="24"/>
      <c r="AI558" s="24"/>
      <c r="AJ558" s="24"/>
    </row>
    <row r="559" spans="2:36" ht="15.75" customHeight="1" x14ac:dyDescent="0.2">
      <c r="B559" s="24"/>
      <c r="C559" s="24"/>
      <c r="D559" s="24"/>
      <c r="E559" s="24"/>
      <c r="F559" s="24"/>
      <c r="G559" s="24"/>
      <c r="H559" s="24"/>
      <c r="J559" s="24"/>
      <c r="K559" s="24"/>
      <c r="L559" s="24"/>
      <c r="M559" s="24"/>
      <c r="O559" s="24"/>
      <c r="P559" s="24"/>
      <c r="Q559" s="24"/>
      <c r="R559" s="24"/>
      <c r="S559" s="24"/>
      <c r="T559" s="24"/>
      <c r="U559" s="24"/>
      <c r="AG559" s="24"/>
      <c r="AH559" s="24"/>
      <c r="AI559" s="24"/>
      <c r="AJ559" s="24"/>
    </row>
    <row r="560" spans="2:36" ht="15.75" customHeight="1" x14ac:dyDescent="0.2">
      <c r="B560" s="24"/>
      <c r="C560" s="24"/>
      <c r="D560" s="24"/>
      <c r="E560" s="24"/>
      <c r="F560" s="24"/>
      <c r="G560" s="24"/>
      <c r="H560" s="24"/>
      <c r="J560" s="24"/>
      <c r="K560" s="24"/>
      <c r="L560" s="24"/>
      <c r="M560" s="24"/>
      <c r="O560" s="24"/>
      <c r="P560" s="24"/>
      <c r="Q560" s="24"/>
      <c r="R560" s="24"/>
      <c r="S560" s="24"/>
      <c r="T560" s="24"/>
      <c r="U560" s="24"/>
      <c r="AG560" s="24"/>
      <c r="AH560" s="24"/>
      <c r="AI560" s="24"/>
      <c r="AJ560" s="24"/>
    </row>
    <row r="561" spans="2:36" ht="15.75" customHeight="1" x14ac:dyDescent="0.2">
      <c r="B561" s="24"/>
      <c r="C561" s="24"/>
      <c r="D561" s="24"/>
      <c r="E561" s="24"/>
      <c r="F561" s="24"/>
      <c r="G561" s="24"/>
      <c r="H561" s="24"/>
      <c r="J561" s="24"/>
      <c r="K561" s="24"/>
      <c r="L561" s="24"/>
      <c r="M561" s="24"/>
      <c r="O561" s="24"/>
      <c r="P561" s="24"/>
      <c r="Q561" s="24"/>
      <c r="R561" s="24"/>
      <c r="S561" s="24"/>
      <c r="T561" s="24"/>
      <c r="U561" s="24"/>
      <c r="AG561" s="24"/>
      <c r="AH561" s="24"/>
      <c r="AI561" s="24"/>
      <c r="AJ561" s="24"/>
    </row>
    <row r="562" spans="2:36" ht="15.75" customHeight="1" x14ac:dyDescent="0.2">
      <c r="B562" s="24"/>
      <c r="C562" s="24"/>
      <c r="D562" s="24"/>
      <c r="E562" s="24"/>
      <c r="F562" s="24"/>
      <c r="G562" s="24"/>
      <c r="H562" s="24"/>
      <c r="J562" s="24"/>
      <c r="K562" s="24"/>
      <c r="L562" s="24"/>
      <c r="M562" s="24"/>
      <c r="O562" s="24"/>
      <c r="P562" s="24"/>
      <c r="Q562" s="24"/>
      <c r="R562" s="24"/>
      <c r="S562" s="24"/>
      <c r="T562" s="24"/>
      <c r="U562" s="24"/>
      <c r="AG562" s="24"/>
      <c r="AH562" s="24"/>
      <c r="AI562" s="24"/>
      <c r="AJ562" s="24"/>
    </row>
    <row r="563" spans="2:36" ht="15.75" customHeight="1" x14ac:dyDescent="0.2">
      <c r="B563" s="24"/>
      <c r="C563" s="24"/>
      <c r="D563" s="24"/>
      <c r="E563" s="24"/>
      <c r="F563" s="24"/>
      <c r="G563" s="24"/>
      <c r="H563" s="24"/>
      <c r="J563" s="24"/>
      <c r="K563" s="24"/>
      <c r="L563" s="24"/>
      <c r="M563" s="24"/>
      <c r="O563" s="24"/>
      <c r="P563" s="24"/>
      <c r="Q563" s="24"/>
      <c r="R563" s="24"/>
      <c r="S563" s="24"/>
      <c r="T563" s="24"/>
      <c r="U563" s="24"/>
      <c r="AG563" s="24"/>
      <c r="AH563" s="24"/>
      <c r="AI563" s="24"/>
      <c r="AJ563" s="24"/>
    </row>
    <row r="564" spans="2:36" ht="15.75" customHeight="1" x14ac:dyDescent="0.2">
      <c r="B564" s="24"/>
      <c r="C564" s="24"/>
      <c r="D564" s="24"/>
      <c r="E564" s="24"/>
      <c r="F564" s="24"/>
      <c r="G564" s="24"/>
      <c r="H564" s="24"/>
      <c r="J564" s="24"/>
      <c r="K564" s="24"/>
      <c r="L564" s="24"/>
      <c r="M564" s="24"/>
      <c r="O564" s="24"/>
      <c r="P564" s="24"/>
      <c r="Q564" s="24"/>
      <c r="R564" s="24"/>
      <c r="S564" s="24"/>
      <c r="T564" s="24"/>
      <c r="U564" s="24"/>
      <c r="AG564" s="24"/>
      <c r="AH564" s="24"/>
      <c r="AI564" s="24"/>
      <c r="AJ564" s="24"/>
    </row>
    <row r="565" spans="2:36" ht="15.75" customHeight="1" x14ac:dyDescent="0.2">
      <c r="B565" s="24"/>
      <c r="C565" s="24"/>
      <c r="D565" s="24"/>
      <c r="E565" s="24"/>
      <c r="F565" s="24"/>
      <c r="G565" s="24"/>
      <c r="H565" s="24"/>
      <c r="J565" s="24"/>
      <c r="K565" s="24"/>
      <c r="L565" s="24"/>
      <c r="M565" s="24"/>
      <c r="O565" s="24"/>
      <c r="P565" s="24"/>
      <c r="Q565" s="24"/>
      <c r="R565" s="24"/>
      <c r="S565" s="24"/>
      <c r="T565" s="24"/>
      <c r="U565" s="24"/>
      <c r="AG565" s="24"/>
      <c r="AH565" s="24"/>
      <c r="AI565" s="24"/>
      <c r="AJ565" s="24"/>
    </row>
    <row r="566" spans="2:36" ht="15.75" customHeight="1" x14ac:dyDescent="0.2">
      <c r="B566" s="24"/>
      <c r="C566" s="24"/>
      <c r="D566" s="24"/>
      <c r="E566" s="24"/>
      <c r="F566" s="24"/>
      <c r="G566" s="24"/>
      <c r="H566" s="24"/>
      <c r="J566" s="24"/>
      <c r="K566" s="24"/>
      <c r="L566" s="24"/>
      <c r="M566" s="24"/>
      <c r="O566" s="24"/>
      <c r="P566" s="24"/>
      <c r="Q566" s="24"/>
      <c r="R566" s="24"/>
      <c r="S566" s="24"/>
      <c r="T566" s="24"/>
      <c r="U566" s="24"/>
      <c r="AG566" s="24"/>
      <c r="AH566" s="24"/>
      <c r="AI566" s="24"/>
      <c r="AJ566" s="24"/>
    </row>
    <row r="567" spans="2:36" ht="15.75" customHeight="1" x14ac:dyDescent="0.2">
      <c r="B567" s="24"/>
      <c r="C567" s="24"/>
      <c r="D567" s="24"/>
      <c r="E567" s="24"/>
      <c r="F567" s="24"/>
      <c r="G567" s="24"/>
      <c r="H567" s="24"/>
      <c r="J567" s="24"/>
      <c r="K567" s="24"/>
      <c r="L567" s="24"/>
      <c r="M567" s="24"/>
      <c r="O567" s="24"/>
      <c r="P567" s="24"/>
      <c r="Q567" s="24"/>
      <c r="R567" s="24"/>
      <c r="S567" s="24"/>
      <c r="T567" s="24"/>
      <c r="U567" s="24"/>
      <c r="AG567" s="24"/>
      <c r="AH567" s="24"/>
      <c r="AI567" s="24"/>
      <c r="AJ567" s="24"/>
    </row>
    <row r="568" spans="2:36" ht="15.75" customHeight="1" x14ac:dyDescent="0.2">
      <c r="B568" s="24"/>
      <c r="C568" s="24"/>
      <c r="D568" s="24"/>
      <c r="E568" s="24"/>
      <c r="F568" s="24"/>
      <c r="G568" s="24"/>
      <c r="H568" s="24"/>
      <c r="J568" s="24"/>
      <c r="K568" s="24"/>
      <c r="L568" s="24"/>
      <c r="M568" s="24"/>
      <c r="O568" s="24"/>
      <c r="P568" s="24"/>
      <c r="Q568" s="24"/>
      <c r="R568" s="24"/>
      <c r="S568" s="24"/>
      <c r="T568" s="24"/>
      <c r="U568" s="24"/>
      <c r="AG568" s="24"/>
      <c r="AH568" s="24"/>
      <c r="AI568" s="24"/>
      <c r="AJ568" s="24"/>
    </row>
    <row r="569" spans="2:36" ht="15.75" customHeight="1" x14ac:dyDescent="0.2">
      <c r="B569" s="24"/>
      <c r="C569" s="24"/>
      <c r="D569" s="24"/>
      <c r="E569" s="24"/>
      <c r="F569" s="24"/>
      <c r="G569" s="24"/>
      <c r="H569" s="24"/>
      <c r="J569" s="24"/>
      <c r="K569" s="24"/>
      <c r="L569" s="24"/>
      <c r="M569" s="24"/>
      <c r="O569" s="24"/>
      <c r="P569" s="24"/>
      <c r="Q569" s="24"/>
      <c r="R569" s="24"/>
      <c r="S569" s="24"/>
      <c r="T569" s="24"/>
      <c r="U569" s="24"/>
      <c r="AG569" s="24"/>
      <c r="AH569" s="24"/>
      <c r="AI569" s="24"/>
      <c r="AJ569" s="24"/>
    </row>
    <row r="570" spans="2:36" ht="15.75" customHeight="1" x14ac:dyDescent="0.2">
      <c r="B570" s="24"/>
      <c r="C570" s="24"/>
      <c r="D570" s="24"/>
      <c r="E570" s="24"/>
      <c r="F570" s="24"/>
      <c r="G570" s="24"/>
      <c r="H570" s="24"/>
      <c r="J570" s="24"/>
      <c r="K570" s="24"/>
      <c r="L570" s="24"/>
      <c r="M570" s="24"/>
      <c r="O570" s="24"/>
      <c r="P570" s="24"/>
      <c r="Q570" s="24"/>
      <c r="R570" s="24"/>
      <c r="S570" s="24"/>
      <c r="T570" s="24"/>
      <c r="U570" s="24"/>
      <c r="AG570" s="24"/>
      <c r="AH570" s="24"/>
      <c r="AI570" s="24"/>
      <c r="AJ570" s="24"/>
    </row>
    <row r="571" spans="2:36" ht="15.75" customHeight="1" x14ac:dyDescent="0.2">
      <c r="B571" s="24"/>
      <c r="C571" s="24"/>
      <c r="D571" s="24"/>
      <c r="E571" s="24"/>
      <c r="F571" s="24"/>
      <c r="G571" s="24"/>
      <c r="H571" s="24"/>
      <c r="J571" s="24"/>
      <c r="K571" s="24"/>
      <c r="L571" s="24"/>
      <c r="M571" s="24"/>
      <c r="O571" s="24"/>
      <c r="P571" s="24"/>
      <c r="Q571" s="24"/>
      <c r="R571" s="24"/>
      <c r="S571" s="24"/>
      <c r="T571" s="24"/>
      <c r="U571" s="24"/>
      <c r="AG571" s="24"/>
      <c r="AH571" s="24"/>
      <c r="AI571" s="24"/>
      <c r="AJ571" s="24"/>
    </row>
    <row r="572" spans="2:36" ht="15.75" customHeight="1" x14ac:dyDescent="0.2">
      <c r="B572" s="24"/>
      <c r="C572" s="24"/>
      <c r="D572" s="24"/>
      <c r="E572" s="24"/>
      <c r="F572" s="24"/>
      <c r="G572" s="24"/>
      <c r="H572" s="24"/>
      <c r="J572" s="24"/>
      <c r="K572" s="24"/>
      <c r="L572" s="24"/>
      <c r="M572" s="24"/>
      <c r="O572" s="24"/>
      <c r="P572" s="24"/>
      <c r="Q572" s="24"/>
      <c r="R572" s="24"/>
      <c r="S572" s="24"/>
      <c r="T572" s="24"/>
      <c r="U572" s="24"/>
      <c r="AG572" s="24"/>
      <c r="AH572" s="24"/>
      <c r="AI572" s="24"/>
      <c r="AJ572" s="24"/>
    </row>
    <row r="573" spans="2:36" ht="15.75" customHeight="1" x14ac:dyDescent="0.2">
      <c r="B573" s="24"/>
      <c r="C573" s="24"/>
      <c r="D573" s="24"/>
      <c r="E573" s="24"/>
      <c r="F573" s="24"/>
      <c r="G573" s="24"/>
      <c r="H573" s="24"/>
      <c r="J573" s="24"/>
      <c r="K573" s="24"/>
      <c r="L573" s="24"/>
      <c r="M573" s="24"/>
      <c r="O573" s="24"/>
      <c r="P573" s="24"/>
      <c r="Q573" s="24"/>
      <c r="R573" s="24"/>
      <c r="S573" s="24"/>
      <c r="T573" s="24"/>
      <c r="U573" s="24"/>
      <c r="AG573" s="24"/>
      <c r="AH573" s="24"/>
      <c r="AI573" s="24"/>
      <c r="AJ573" s="24"/>
    </row>
    <row r="574" spans="2:36" ht="15.75" customHeight="1" x14ac:dyDescent="0.2">
      <c r="B574" s="24"/>
      <c r="C574" s="24"/>
      <c r="D574" s="24"/>
      <c r="E574" s="24"/>
      <c r="F574" s="24"/>
      <c r="G574" s="24"/>
      <c r="H574" s="24"/>
      <c r="J574" s="24"/>
      <c r="K574" s="24"/>
      <c r="L574" s="24"/>
      <c r="M574" s="24"/>
      <c r="O574" s="24"/>
      <c r="P574" s="24"/>
      <c r="Q574" s="24"/>
      <c r="R574" s="24"/>
      <c r="S574" s="24"/>
      <c r="T574" s="24"/>
      <c r="U574" s="24"/>
      <c r="AG574" s="24"/>
      <c r="AH574" s="24"/>
      <c r="AI574" s="24"/>
      <c r="AJ574" s="24"/>
    </row>
    <row r="575" spans="2:36" ht="15.75" customHeight="1" x14ac:dyDescent="0.2">
      <c r="B575" s="24"/>
      <c r="C575" s="24"/>
      <c r="D575" s="24"/>
      <c r="E575" s="24"/>
      <c r="F575" s="24"/>
      <c r="G575" s="24"/>
      <c r="H575" s="24"/>
      <c r="J575" s="24"/>
      <c r="K575" s="24"/>
      <c r="L575" s="24"/>
      <c r="M575" s="24"/>
      <c r="O575" s="24"/>
      <c r="P575" s="24"/>
      <c r="Q575" s="24"/>
      <c r="R575" s="24"/>
      <c r="S575" s="24"/>
      <c r="T575" s="24"/>
      <c r="U575" s="24"/>
      <c r="AG575" s="24"/>
      <c r="AH575" s="24"/>
      <c r="AI575" s="24"/>
      <c r="AJ575" s="24"/>
    </row>
    <row r="576" spans="2:36" ht="15.75" customHeight="1" x14ac:dyDescent="0.2">
      <c r="B576" s="24"/>
      <c r="C576" s="24"/>
      <c r="D576" s="24"/>
      <c r="E576" s="24"/>
      <c r="F576" s="24"/>
      <c r="G576" s="24"/>
      <c r="H576" s="24"/>
      <c r="J576" s="24"/>
      <c r="K576" s="24"/>
      <c r="L576" s="24"/>
      <c r="M576" s="24"/>
      <c r="O576" s="24"/>
      <c r="P576" s="24"/>
      <c r="Q576" s="24"/>
      <c r="R576" s="24"/>
      <c r="S576" s="24"/>
      <c r="T576" s="24"/>
      <c r="U576" s="24"/>
      <c r="AG576" s="24"/>
      <c r="AH576" s="24"/>
      <c r="AI576" s="24"/>
      <c r="AJ576" s="24"/>
    </row>
    <row r="577" spans="2:36" ht="15.75" customHeight="1" x14ac:dyDescent="0.2">
      <c r="B577" s="24"/>
      <c r="C577" s="24"/>
      <c r="D577" s="24"/>
      <c r="E577" s="24"/>
      <c r="F577" s="24"/>
      <c r="G577" s="24"/>
      <c r="H577" s="24"/>
      <c r="J577" s="24"/>
      <c r="K577" s="24"/>
      <c r="L577" s="24"/>
      <c r="M577" s="24"/>
      <c r="O577" s="24"/>
      <c r="P577" s="24"/>
      <c r="Q577" s="24"/>
      <c r="R577" s="24"/>
      <c r="S577" s="24"/>
      <c r="T577" s="24"/>
      <c r="U577" s="24"/>
      <c r="AG577" s="24"/>
      <c r="AH577" s="24"/>
      <c r="AI577" s="24"/>
      <c r="AJ577" s="24"/>
    </row>
    <row r="578" spans="2:36" ht="15.75" customHeight="1" x14ac:dyDescent="0.2">
      <c r="B578" s="24"/>
      <c r="C578" s="24"/>
      <c r="D578" s="24"/>
      <c r="E578" s="24"/>
      <c r="F578" s="24"/>
      <c r="G578" s="24"/>
      <c r="H578" s="24"/>
      <c r="J578" s="24"/>
      <c r="K578" s="24"/>
      <c r="L578" s="24"/>
      <c r="M578" s="24"/>
      <c r="O578" s="24"/>
      <c r="P578" s="24"/>
      <c r="Q578" s="24"/>
      <c r="R578" s="24"/>
      <c r="S578" s="24"/>
      <c r="T578" s="24"/>
      <c r="U578" s="24"/>
      <c r="AG578" s="24"/>
      <c r="AH578" s="24"/>
      <c r="AI578" s="24"/>
      <c r="AJ578" s="24"/>
    </row>
    <row r="579" spans="2:36" ht="15.75" customHeight="1" x14ac:dyDescent="0.2">
      <c r="B579" s="24"/>
      <c r="C579" s="24"/>
      <c r="D579" s="24"/>
      <c r="E579" s="24"/>
      <c r="F579" s="24"/>
      <c r="G579" s="24"/>
      <c r="H579" s="24"/>
      <c r="J579" s="24"/>
      <c r="K579" s="24"/>
      <c r="L579" s="24"/>
      <c r="M579" s="24"/>
      <c r="O579" s="24"/>
      <c r="P579" s="24"/>
      <c r="Q579" s="24"/>
      <c r="R579" s="24"/>
      <c r="S579" s="24"/>
      <c r="T579" s="24"/>
      <c r="U579" s="24"/>
      <c r="AG579" s="24"/>
      <c r="AH579" s="24"/>
      <c r="AI579" s="24"/>
      <c r="AJ579" s="24"/>
    </row>
    <row r="580" spans="2:36" ht="15.75" customHeight="1" x14ac:dyDescent="0.2">
      <c r="B580" s="24"/>
      <c r="C580" s="24"/>
      <c r="D580" s="24"/>
      <c r="E580" s="24"/>
      <c r="F580" s="24"/>
      <c r="G580" s="24"/>
      <c r="H580" s="24"/>
      <c r="J580" s="24"/>
      <c r="K580" s="24"/>
      <c r="L580" s="24"/>
      <c r="M580" s="24"/>
      <c r="O580" s="24"/>
      <c r="P580" s="24"/>
      <c r="Q580" s="24"/>
      <c r="R580" s="24"/>
      <c r="S580" s="24"/>
      <c r="T580" s="24"/>
      <c r="U580" s="24"/>
      <c r="AG580" s="24"/>
      <c r="AH580" s="24"/>
      <c r="AI580" s="24"/>
      <c r="AJ580" s="24"/>
    </row>
    <row r="581" spans="2:36" ht="15.75" customHeight="1" x14ac:dyDescent="0.2">
      <c r="B581" s="24"/>
      <c r="C581" s="24"/>
      <c r="D581" s="24"/>
      <c r="E581" s="24"/>
      <c r="F581" s="24"/>
      <c r="G581" s="24"/>
      <c r="H581" s="24"/>
      <c r="J581" s="24"/>
      <c r="K581" s="24"/>
      <c r="L581" s="24"/>
      <c r="M581" s="24"/>
      <c r="O581" s="24"/>
      <c r="P581" s="24"/>
      <c r="Q581" s="24"/>
      <c r="R581" s="24"/>
      <c r="S581" s="24"/>
      <c r="T581" s="24"/>
      <c r="U581" s="24"/>
      <c r="AG581" s="24"/>
      <c r="AH581" s="24"/>
      <c r="AI581" s="24"/>
      <c r="AJ581" s="24"/>
    </row>
    <row r="582" spans="2:36" ht="15.75" customHeight="1" x14ac:dyDescent="0.2">
      <c r="B582" s="24"/>
      <c r="C582" s="24"/>
      <c r="D582" s="24"/>
      <c r="E582" s="24"/>
      <c r="F582" s="24"/>
      <c r="G582" s="24"/>
      <c r="H582" s="24"/>
      <c r="J582" s="24"/>
      <c r="K582" s="24"/>
      <c r="L582" s="24"/>
      <c r="M582" s="24"/>
      <c r="O582" s="24"/>
      <c r="P582" s="24"/>
      <c r="Q582" s="24"/>
      <c r="R582" s="24"/>
      <c r="S582" s="24"/>
      <c r="T582" s="24"/>
      <c r="U582" s="24"/>
      <c r="AG582" s="24"/>
      <c r="AH582" s="24"/>
      <c r="AI582" s="24"/>
      <c r="AJ582" s="24"/>
    </row>
    <row r="583" spans="2:36" ht="15.75" customHeight="1" x14ac:dyDescent="0.2">
      <c r="B583" s="24"/>
      <c r="C583" s="24"/>
      <c r="D583" s="24"/>
      <c r="E583" s="24"/>
      <c r="F583" s="24"/>
      <c r="G583" s="24"/>
      <c r="H583" s="24"/>
      <c r="J583" s="24"/>
      <c r="K583" s="24"/>
      <c r="L583" s="24"/>
      <c r="M583" s="24"/>
      <c r="O583" s="24"/>
      <c r="P583" s="24"/>
      <c r="Q583" s="24"/>
      <c r="R583" s="24"/>
      <c r="S583" s="24"/>
      <c r="T583" s="24"/>
      <c r="U583" s="24"/>
      <c r="AG583" s="24"/>
      <c r="AH583" s="24"/>
      <c r="AI583" s="24"/>
      <c r="AJ583" s="24"/>
    </row>
    <row r="584" spans="2:36" ht="15.75" customHeight="1" x14ac:dyDescent="0.2">
      <c r="B584" s="24"/>
      <c r="C584" s="24"/>
      <c r="D584" s="24"/>
      <c r="E584" s="24"/>
      <c r="F584" s="24"/>
      <c r="G584" s="24"/>
      <c r="H584" s="24"/>
      <c r="J584" s="24"/>
      <c r="K584" s="24"/>
      <c r="L584" s="24"/>
      <c r="M584" s="24"/>
      <c r="O584" s="24"/>
      <c r="P584" s="24"/>
      <c r="Q584" s="24"/>
      <c r="R584" s="24"/>
      <c r="S584" s="24"/>
      <c r="T584" s="24"/>
      <c r="U584" s="24"/>
      <c r="AG584" s="24"/>
      <c r="AH584" s="24"/>
      <c r="AI584" s="24"/>
      <c r="AJ584" s="24"/>
    </row>
    <row r="585" spans="2:36" ht="15.75" customHeight="1" x14ac:dyDescent="0.2">
      <c r="B585" s="24"/>
      <c r="C585" s="24"/>
      <c r="D585" s="24"/>
      <c r="E585" s="24"/>
      <c r="F585" s="24"/>
      <c r="G585" s="24"/>
      <c r="H585" s="24"/>
      <c r="J585" s="24"/>
      <c r="K585" s="24"/>
      <c r="L585" s="24"/>
      <c r="M585" s="24"/>
      <c r="O585" s="24"/>
      <c r="P585" s="24"/>
      <c r="Q585" s="24"/>
      <c r="R585" s="24"/>
      <c r="S585" s="24"/>
      <c r="T585" s="24"/>
      <c r="U585" s="24"/>
      <c r="AG585" s="24"/>
      <c r="AH585" s="24"/>
      <c r="AI585" s="24"/>
      <c r="AJ585" s="24"/>
    </row>
    <row r="586" spans="2:36" ht="15.75" customHeight="1" x14ac:dyDescent="0.2">
      <c r="B586" s="24"/>
      <c r="C586" s="24"/>
      <c r="D586" s="24"/>
      <c r="E586" s="24"/>
      <c r="F586" s="24"/>
      <c r="G586" s="24"/>
      <c r="H586" s="24"/>
      <c r="J586" s="24"/>
      <c r="K586" s="24"/>
      <c r="L586" s="24"/>
      <c r="M586" s="24"/>
      <c r="O586" s="24"/>
      <c r="P586" s="24"/>
      <c r="Q586" s="24"/>
      <c r="R586" s="24"/>
      <c r="S586" s="24"/>
      <c r="T586" s="24"/>
      <c r="U586" s="24"/>
      <c r="AG586" s="24"/>
      <c r="AH586" s="24"/>
      <c r="AI586" s="24"/>
      <c r="AJ586" s="24"/>
    </row>
    <row r="587" spans="2:36" ht="15.75" customHeight="1" x14ac:dyDescent="0.2">
      <c r="B587" s="24"/>
      <c r="C587" s="24"/>
      <c r="D587" s="24"/>
      <c r="E587" s="24"/>
      <c r="F587" s="24"/>
      <c r="G587" s="24"/>
      <c r="H587" s="24"/>
      <c r="J587" s="24"/>
      <c r="K587" s="24"/>
      <c r="L587" s="24"/>
      <c r="M587" s="24"/>
      <c r="O587" s="24"/>
      <c r="P587" s="24"/>
      <c r="Q587" s="24"/>
      <c r="R587" s="24"/>
      <c r="S587" s="24"/>
      <c r="T587" s="24"/>
      <c r="U587" s="24"/>
      <c r="AG587" s="24"/>
      <c r="AH587" s="24"/>
      <c r="AI587" s="24"/>
      <c r="AJ587" s="24"/>
    </row>
    <row r="588" spans="2:36" ht="15.75" customHeight="1" x14ac:dyDescent="0.2">
      <c r="B588" s="24"/>
      <c r="C588" s="24"/>
      <c r="D588" s="24"/>
      <c r="E588" s="24"/>
      <c r="F588" s="24"/>
      <c r="G588" s="24"/>
      <c r="H588" s="24"/>
      <c r="J588" s="24"/>
      <c r="K588" s="24"/>
      <c r="L588" s="24"/>
      <c r="M588" s="24"/>
      <c r="O588" s="24"/>
      <c r="P588" s="24"/>
      <c r="Q588" s="24"/>
      <c r="R588" s="24"/>
      <c r="S588" s="24"/>
      <c r="T588" s="24"/>
      <c r="U588" s="24"/>
      <c r="AG588" s="24"/>
      <c r="AH588" s="24"/>
      <c r="AI588" s="24"/>
      <c r="AJ588" s="24"/>
    </row>
    <row r="589" spans="2:36" ht="15.75" customHeight="1" x14ac:dyDescent="0.2">
      <c r="B589" s="24"/>
      <c r="C589" s="24"/>
      <c r="D589" s="24"/>
      <c r="E589" s="24"/>
      <c r="F589" s="24"/>
      <c r="G589" s="24"/>
      <c r="H589" s="24"/>
      <c r="J589" s="24"/>
      <c r="K589" s="24"/>
      <c r="L589" s="24"/>
      <c r="M589" s="24"/>
      <c r="O589" s="24"/>
      <c r="P589" s="24"/>
      <c r="Q589" s="24"/>
      <c r="R589" s="24"/>
      <c r="S589" s="24"/>
      <c r="T589" s="24"/>
      <c r="U589" s="24"/>
      <c r="AG589" s="24"/>
      <c r="AH589" s="24"/>
      <c r="AI589" s="24"/>
      <c r="AJ589" s="24"/>
    </row>
    <row r="590" spans="2:36" ht="15.75" customHeight="1" x14ac:dyDescent="0.2">
      <c r="B590" s="24"/>
      <c r="C590" s="24"/>
      <c r="D590" s="24"/>
      <c r="E590" s="24"/>
      <c r="F590" s="24"/>
      <c r="G590" s="24"/>
      <c r="H590" s="24"/>
      <c r="J590" s="24"/>
      <c r="K590" s="24"/>
      <c r="L590" s="24"/>
      <c r="M590" s="24"/>
      <c r="O590" s="24"/>
      <c r="P590" s="24"/>
      <c r="Q590" s="24"/>
      <c r="R590" s="24"/>
      <c r="S590" s="24"/>
      <c r="T590" s="24"/>
      <c r="U590" s="24"/>
      <c r="AG590" s="24"/>
      <c r="AH590" s="24"/>
      <c r="AI590" s="24"/>
      <c r="AJ590" s="24"/>
    </row>
    <row r="591" spans="2:36" ht="15.75" customHeight="1" x14ac:dyDescent="0.2">
      <c r="B591" s="24"/>
      <c r="C591" s="24"/>
      <c r="D591" s="24"/>
      <c r="E591" s="24"/>
      <c r="F591" s="24"/>
      <c r="G591" s="24"/>
      <c r="H591" s="24"/>
      <c r="J591" s="24"/>
      <c r="K591" s="24"/>
      <c r="L591" s="24"/>
      <c r="M591" s="24"/>
      <c r="O591" s="24"/>
      <c r="P591" s="24"/>
      <c r="Q591" s="24"/>
      <c r="R591" s="24"/>
      <c r="S591" s="24"/>
      <c r="T591" s="24"/>
      <c r="U591" s="24"/>
      <c r="AG591" s="24"/>
      <c r="AH591" s="24"/>
      <c r="AI591" s="24"/>
      <c r="AJ591" s="24"/>
    </row>
    <row r="592" spans="2:36" ht="15.75" customHeight="1" x14ac:dyDescent="0.2">
      <c r="B592" s="24"/>
      <c r="C592" s="24"/>
      <c r="D592" s="24"/>
      <c r="E592" s="24"/>
      <c r="F592" s="24"/>
      <c r="G592" s="24"/>
      <c r="H592" s="24"/>
      <c r="J592" s="24"/>
      <c r="K592" s="24"/>
      <c r="L592" s="24"/>
      <c r="M592" s="24"/>
      <c r="O592" s="24"/>
      <c r="P592" s="24"/>
      <c r="Q592" s="24"/>
      <c r="R592" s="24"/>
      <c r="S592" s="24"/>
      <c r="T592" s="24"/>
      <c r="U592" s="24"/>
      <c r="AG592" s="24"/>
      <c r="AH592" s="24"/>
      <c r="AI592" s="24"/>
      <c r="AJ592" s="24"/>
    </row>
    <row r="593" spans="2:36" ht="15.75" customHeight="1" x14ac:dyDescent="0.2">
      <c r="B593" s="24"/>
      <c r="C593" s="24"/>
      <c r="D593" s="24"/>
      <c r="E593" s="24"/>
      <c r="F593" s="24"/>
      <c r="G593" s="24"/>
      <c r="H593" s="24"/>
      <c r="J593" s="24"/>
      <c r="K593" s="24"/>
      <c r="L593" s="24"/>
      <c r="M593" s="24"/>
      <c r="O593" s="24"/>
      <c r="P593" s="24"/>
      <c r="Q593" s="24"/>
      <c r="R593" s="24"/>
      <c r="S593" s="24"/>
      <c r="T593" s="24"/>
      <c r="U593" s="24"/>
      <c r="AG593" s="24"/>
      <c r="AH593" s="24"/>
      <c r="AI593" s="24"/>
      <c r="AJ593" s="24"/>
    </row>
    <row r="594" spans="2:36" ht="15.75" customHeight="1" x14ac:dyDescent="0.2">
      <c r="B594" s="24"/>
      <c r="C594" s="24"/>
      <c r="D594" s="24"/>
      <c r="E594" s="24"/>
      <c r="F594" s="24"/>
      <c r="G594" s="24"/>
      <c r="H594" s="24"/>
      <c r="J594" s="24"/>
      <c r="K594" s="24"/>
      <c r="L594" s="24"/>
      <c r="M594" s="24"/>
      <c r="O594" s="24"/>
      <c r="P594" s="24"/>
      <c r="Q594" s="24"/>
      <c r="R594" s="24"/>
      <c r="S594" s="24"/>
      <c r="T594" s="24"/>
      <c r="U594" s="24"/>
      <c r="AG594" s="24"/>
      <c r="AH594" s="24"/>
      <c r="AI594" s="24"/>
      <c r="AJ594" s="24"/>
    </row>
    <row r="595" spans="2:36" ht="15.75" customHeight="1" x14ac:dyDescent="0.2">
      <c r="B595" s="24"/>
      <c r="C595" s="24"/>
      <c r="D595" s="24"/>
      <c r="E595" s="24"/>
      <c r="F595" s="24"/>
      <c r="G595" s="24"/>
      <c r="H595" s="24"/>
      <c r="J595" s="24"/>
      <c r="K595" s="24"/>
      <c r="L595" s="24"/>
      <c r="M595" s="24"/>
      <c r="O595" s="24"/>
      <c r="P595" s="24"/>
      <c r="Q595" s="24"/>
      <c r="R595" s="24"/>
      <c r="S595" s="24"/>
      <c r="T595" s="24"/>
      <c r="U595" s="24"/>
      <c r="AG595" s="24"/>
      <c r="AH595" s="24"/>
      <c r="AI595" s="24"/>
      <c r="AJ595" s="24"/>
    </row>
    <row r="596" spans="2:36" ht="15.75" customHeight="1" x14ac:dyDescent="0.2">
      <c r="B596" s="24"/>
      <c r="C596" s="24"/>
      <c r="D596" s="24"/>
      <c r="E596" s="24"/>
      <c r="F596" s="24"/>
      <c r="G596" s="24"/>
      <c r="H596" s="24"/>
      <c r="J596" s="24"/>
      <c r="K596" s="24"/>
      <c r="L596" s="24"/>
      <c r="M596" s="24"/>
      <c r="O596" s="24"/>
      <c r="P596" s="24"/>
      <c r="Q596" s="24"/>
      <c r="R596" s="24"/>
      <c r="S596" s="24"/>
      <c r="T596" s="24"/>
      <c r="U596" s="24"/>
      <c r="AG596" s="24"/>
      <c r="AH596" s="24"/>
      <c r="AI596" s="24"/>
      <c r="AJ596" s="24"/>
    </row>
    <row r="597" spans="2:36" ht="15.75" customHeight="1" x14ac:dyDescent="0.2">
      <c r="B597" s="24"/>
      <c r="C597" s="24"/>
      <c r="D597" s="24"/>
      <c r="E597" s="24"/>
      <c r="F597" s="24"/>
      <c r="G597" s="24"/>
      <c r="H597" s="24"/>
      <c r="J597" s="24"/>
      <c r="K597" s="24"/>
      <c r="L597" s="24"/>
      <c r="M597" s="24"/>
      <c r="O597" s="24"/>
      <c r="P597" s="24"/>
      <c r="Q597" s="24"/>
      <c r="R597" s="24"/>
      <c r="S597" s="24"/>
      <c r="T597" s="24"/>
      <c r="U597" s="24"/>
      <c r="AG597" s="24"/>
      <c r="AH597" s="24"/>
      <c r="AI597" s="24"/>
      <c r="AJ597" s="24"/>
    </row>
    <row r="598" spans="2:36" ht="15.75" customHeight="1" x14ac:dyDescent="0.2">
      <c r="B598" s="24"/>
      <c r="C598" s="24"/>
      <c r="D598" s="24"/>
      <c r="E598" s="24"/>
      <c r="F598" s="24"/>
      <c r="G598" s="24"/>
      <c r="H598" s="24"/>
      <c r="J598" s="24"/>
      <c r="K598" s="24"/>
      <c r="L598" s="24"/>
      <c r="M598" s="24"/>
      <c r="O598" s="24"/>
      <c r="P598" s="24"/>
      <c r="Q598" s="24"/>
      <c r="R598" s="24"/>
      <c r="S598" s="24"/>
      <c r="T598" s="24"/>
      <c r="U598" s="24"/>
      <c r="AG598" s="24"/>
      <c r="AH598" s="24"/>
      <c r="AI598" s="24"/>
      <c r="AJ598" s="24"/>
    </row>
    <row r="599" spans="2:36" ht="15.75" customHeight="1" x14ac:dyDescent="0.2">
      <c r="B599" s="24"/>
      <c r="C599" s="24"/>
      <c r="D599" s="24"/>
      <c r="E599" s="24"/>
      <c r="F599" s="24"/>
      <c r="G599" s="24"/>
      <c r="H599" s="24"/>
      <c r="J599" s="24"/>
      <c r="K599" s="24"/>
      <c r="L599" s="24"/>
      <c r="M599" s="24"/>
      <c r="O599" s="24"/>
      <c r="P599" s="24"/>
      <c r="Q599" s="24"/>
      <c r="R599" s="24"/>
      <c r="S599" s="24"/>
      <c r="T599" s="24"/>
      <c r="U599" s="24"/>
      <c r="AG599" s="24"/>
      <c r="AH599" s="24"/>
      <c r="AI599" s="24"/>
      <c r="AJ599" s="24"/>
    </row>
    <row r="600" spans="2:36" ht="15.75" customHeight="1" x14ac:dyDescent="0.2">
      <c r="B600" s="24"/>
      <c r="C600" s="24"/>
      <c r="D600" s="24"/>
      <c r="E600" s="24"/>
      <c r="F600" s="24"/>
      <c r="G600" s="24"/>
      <c r="H600" s="24"/>
      <c r="J600" s="24"/>
      <c r="K600" s="24"/>
      <c r="L600" s="24"/>
      <c r="M600" s="24"/>
      <c r="O600" s="24"/>
      <c r="P600" s="24"/>
      <c r="Q600" s="24"/>
      <c r="R600" s="24"/>
      <c r="S600" s="24"/>
      <c r="T600" s="24"/>
      <c r="U600" s="24"/>
      <c r="AG600" s="24"/>
      <c r="AH600" s="24"/>
      <c r="AI600" s="24"/>
      <c r="AJ600" s="24"/>
    </row>
    <row r="601" spans="2:36" ht="15.75" customHeight="1" x14ac:dyDescent="0.2">
      <c r="B601" s="24"/>
      <c r="C601" s="24"/>
      <c r="D601" s="24"/>
      <c r="E601" s="24"/>
      <c r="F601" s="24"/>
      <c r="G601" s="24"/>
      <c r="H601" s="24"/>
      <c r="J601" s="24"/>
      <c r="K601" s="24"/>
      <c r="L601" s="24"/>
      <c r="M601" s="24"/>
      <c r="O601" s="24"/>
      <c r="P601" s="24"/>
      <c r="Q601" s="24"/>
      <c r="R601" s="24"/>
      <c r="S601" s="24"/>
      <c r="T601" s="24"/>
      <c r="U601" s="24"/>
      <c r="AG601" s="24"/>
      <c r="AH601" s="24"/>
      <c r="AI601" s="24"/>
      <c r="AJ601" s="24"/>
    </row>
    <row r="602" spans="2:36" ht="15.75" customHeight="1" x14ac:dyDescent="0.2">
      <c r="B602" s="24"/>
      <c r="C602" s="24"/>
      <c r="D602" s="24"/>
      <c r="E602" s="24"/>
      <c r="F602" s="24"/>
      <c r="G602" s="24"/>
      <c r="H602" s="24"/>
      <c r="J602" s="24"/>
      <c r="K602" s="24"/>
      <c r="L602" s="24"/>
      <c r="M602" s="24"/>
      <c r="O602" s="24"/>
      <c r="P602" s="24"/>
      <c r="Q602" s="24"/>
      <c r="R602" s="24"/>
      <c r="S602" s="24"/>
      <c r="T602" s="24"/>
      <c r="U602" s="24"/>
      <c r="AG602" s="24"/>
      <c r="AH602" s="24"/>
      <c r="AI602" s="24"/>
      <c r="AJ602" s="24"/>
    </row>
    <row r="603" spans="2:36" ht="15.75" customHeight="1" x14ac:dyDescent="0.2">
      <c r="B603" s="24"/>
      <c r="C603" s="24"/>
      <c r="D603" s="24"/>
      <c r="E603" s="24"/>
      <c r="F603" s="24"/>
      <c r="G603" s="24"/>
      <c r="H603" s="24"/>
      <c r="J603" s="24"/>
      <c r="K603" s="24"/>
      <c r="L603" s="24"/>
      <c r="M603" s="24"/>
      <c r="O603" s="24"/>
      <c r="P603" s="24"/>
      <c r="Q603" s="24"/>
      <c r="R603" s="24"/>
      <c r="S603" s="24"/>
      <c r="T603" s="24"/>
      <c r="U603" s="24"/>
      <c r="AG603" s="24"/>
      <c r="AH603" s="24"/>
      <c r="AI603" s="24"/>
      <c r="AJ603" s="24"/>
    </row>
    <row r="604" spans="2:36" ht="15.75" customHeight="1" x14ac:dyDescent="0.2">
      <c r="B604" s="24"/>
      <c r="C604" s="24"/>
      <c r="D604" s="24"/>
      <c r="E604" s="24"/>
      <c r="F604" s="24"/>
      <c r="G604" s="24"/>
      <c r="H604" s="24"/>
      <c r="J604" s="24"/>
      <c r="K604" s="24"/>
      <c r="L604" s="24"/>
      <c r="M604" s="24"/>
      <c r="O604" s="24"/>
      <c r="P604" s="24"/>
      <c r="Q604" s="24"/>
      <c r="R604" s="24"/>
      <c r="S604" s="24"/>
      <c r="T604" s="24"/>
      <c r="U604" s="24"/>
      <c r="AG604" s="24"/>
      <c r="AH604" s="24"/>
      <c r="AI604" s="24"/>
      <c r="AJ604" s="24"/>
    </row>
    <row r="605" spans="2:36" ht="15.75" customHeight="1" x14ac:dyDescent="0.2">
      <c r="B605" s="24"/>
      <c r="C605" s="24"/>
      <c r="D605" s="24"/>
      <c r="E605" s="24"/>
      <c r="F605" s="24"/>
      <c r="G605" s="24"/>
      <c r="H605" s="24"/>
      <c r="J605" s="24"/>
      <c r="K605" s="24"/>
      <c r="L605" s="24"/>
      <c r="M605" s="24"/>
      <c r="O605" s="24"/>
      <c r="P605" s="24"/>
      <c r="Q605" s="24"/>
      <c r="R605" s="24"/>
      <c r="S605" s="24"/>
      <c r="T605" s="24"/>
      <c r="U605" s="24"/>
      <c r="AG605" s="24"/>
      <c r="AH605" s="24"/>
      <c r="AI605" s="24"/>
      <c r="AJ605" s="24"/>
    </row>
    <row r="606" spans="2:36" ht="15.75" customHeight="1" x14ac:dyDescent="0.2">
      <c r="B606" s="24"/>
      <c r="C606" s="24"/>
      <c r="D606" s="24"/>
      <c r="E606" s="24"/>
      <c r="F606" s="24"/>
      <c r="G606" s="24"/>
      <c r="H606" s="24"/>
      <c r="J606" s="24"/>
      <c r="K606" s="24"/>
      <c r="L606" s="24"/>
      <c r="M606" s="24"/>
      <c r="O606" s="24"/>
      <c r="P606" s="24"/>
      <c r="Q606" s="24"/>
      <c r="R606" s="24"/>
      <c r="S606" s="24"/>
      <c r="T606" s="24"/>
      <c r="U606" s="24"/>
      <c r="AG606" s="24"/>
      <c r="AH606" s="24"/>
      <c r="AI606" s="24"/>
      <c r="AJ606" s="24"/>
    </row>
    <row r="607" spans="2:36" ht="15.75" customHeight="1" x14ac:dyDescent="0.2">
      <c r="B607" s="24"/>
      <c r="C607" s="24"/>
      <c r="D607" s="24"/>
      <c r="E607" s="24"/>
      <c r="F607" s="24"/>
      <c r="G607" s="24"/>
      <c r="H607" s="24"/>
      <c r="J607" s="24"/>
      <c r="K607" s="24"/>
      <c r="L607" s="24"/>
      <c r="M607" s="24"/>
      <c r="O607" s="24"/>
      <c r="P607" s="24"/>
      <c r="Q607" s="24"/>
      <c r="R607" s="24"/>
      <c r="S607" s="24"/>
      <c r="T607" s="24"/>
      <c r="U607" s="24"/>
      <c r="AG607" s="24"/>
      <c r="AH607" s="24"/>
      <c r="AI607" s="24"/>
      <c r="AJ607" s="24"/>
    </row>
    <row r="608" spans="2:36" ht="15.75" customHeight="1" x14ac:dyDescent="0.2">
      <c r="B608" s="24"/>
      <c r="C608" s="24"/>
      <c r="D608" s="24"/>
      <c r="E608" s="24"/>
      <c r="F608" s="24"/>
      <c r="G608" s="24"/>
      <c r="H608" s="24"/>
      <c r="J608" s="24"/>
      <c r="K608" s="24"/>
      <c r="L608" s="24"/>
      <c r="M608" s="24"/>
      <c r="O608" s="24"/>
      <c r="P608" s="24"/>
      <c r="Q608" s="24"/>
      <c r="R608" s="24"/>
      <c r="S608" s="24"/>
      <c r="T608" s="24"/>
      <c r="U608" s="24"/>
      <c r="AG608" s="24"/>
      <c r="AH608" s="24"/>
      <c r="AI608" s="24"/>
      <c r="AJ608" s="24"/>
    </row>
    <row r="609" spans="2:36" ht="15.75" customHeight="1" x14ac:dyDescent="0.2">
      <c r="B609" s="24"/>
      <c r="C609" s="24"/>
      <c r="D609" s="24"/>
      <c r="E609" s="24"/>
      <c r="F609" s="24"/>
      <c r="G609" s="24"/>
      <c r="H609" s="24"/>
      <c r="J609" s="24"/>
      <c r="K609" s="24"/>
      <c r="L609" s="24"/>
      <c r="M609" s="24"/>
      <c r="O609" s="24"/>
      <c r="P609" s="24"/>
      <c r="Q609" s="24"/>
      <c r="R609" s="24"/>
      <c r="S609" s="24"/>
      <c r="T609" s="24"/>
      <c r="U609" s="24"/>
      <c r="AG609" s="24"/>
      <c r="AH609" s="24"/>
      <c r="AI609" s="24"/>
      <c r="AJ609" s="24"/>
    </row>
    <row r="610" spans="2:36" ht="15.75" customHeight="1" x14ac:dyDescent="0.2">
      <c r="B610" s="24"/>
      <c r="C610" s="24"/>
      <c r="D610" s="24"/>
      <c r="E610" s="24"/>
      <c r="F610" s="24"/>
      <c r="G610" s="24"/>
      <c r="H610" s="24"/>
      <c r="J610" s="24"/>
      <c r="K610" s="24"/>
      <c r="L610" s="24"/>
      <c r="M610" s="24"/>
      <c r="O610" s="24"/>
      <c r="P610" s="24"/>
      <c r="Q610" s="24"/>
      <c r="R610" s="24"/>
      <c r="S610" s="24"/>
      <c r="T610" s="24"/>
      <c r="U610" s="24"/>
      <c r="AG610" s="24"/>
      <c r="AH610" s="24"/>
      <c r="AI610" s="24"/>
      <c r="AJ610" s="24"/>
    </row>
    <row r="611" spans="2:36" ht="15.75" customHeight="1" x14ac:dyDescent="0.2">
      <c r="B611" s="24"/>
      <c r="C611" s="24"/>
      <c r="D611" s="24"/>
      <c r="E611" s="24"/>
      <c r="F611" s="24"/>
      <c r="G611" s="24"/>
      <c r="H611" s="24"/>
      <c r="J611" s="24"/>
      <c r="K611" s="24"/>
      <c r="L611" s="24"/>
      <c r="M611" s="24"/>
      <c r="O611" s="24"/>
      <c r="P611" s="24"/>
      <c r="Q611" s="24"/>
      <c r="R611" s="24"/>
      <c r="S611" s="24"/>
      <c r="T611" s="24"/>
      <c r="U611" s="24"/>
      <c r="AG611" s="24"/>
      <c r="AH611" s="24"/>
      <c r="AI611" s="24"/>
      <c r="AJ611" s="24"/>
    </row>
    <row r="612" spans="2:36" ht="15.75" customHeight="1" x14ac:dyDescent="0.2">
      <c r="B612" s="24"/>
      <c r="C612" s="24"/>
      <c r="D612" s="24"/>
      <c r="E612" s="24"/>
      <c r="F612" s="24"/>
      <c r="G612" s="24"/>
      <c r="H612" s="24"/>
      <c r="J612" s="24"/>
      <c r="K612" s="24"/>
      <c r="L612" s="24"/>
      <c r="M612" s="24"/>
      <c r="O612" s="24"/>
      <c r="P612" s="24"/>
      <c r="Q612" s="24"/>
      <c r="R612" s="24"/>
      <c r="S612" s="24"/>
      <c r="T612" s="24"/>
      <c r="U612" s="24"/>
      <c r="AG612" s="24"/>
      <c r="AH612" s="24"/>
      <c r="AI612" s="24"/>
      <c r="AJ612" s="24"/>
    </row>
    <row r="613" spans="2:36" ht="15.75" customHeight="1" x14ac:dyDescent="0.2">
      <c r="B613" s="24"/>
      <c r="C613" s="24"/>
      <c r="D613" s="24"/>
      <c r="E613" s="24"/>
      <c r="F613" s="24"/>
      <c r="G613" s="24"/>
      <c r="H613" s="24"/>
      <c r="J613" s="24"/>
      <c r="K613" s="24"/>
      <c r="L613" s="24"/>
      <c r="M613" s="24"/>
      <c r="O613" s="24"/>
      <c r="P613" s="24"/>
      <c r="Q613" s="24"/>
      <c r="R613" s="24"/>
      <c r="S613" s="24"/>
      <c r="T613" s="24"/>
      <c r="U613" s="24"/>
      <c r="AG613" s="24"/>
      <c r="AH613" s="24"/>
      <c r="AI613" s="24"/>
      <c r="AJ613" s="24"/>
    </row>
    <row r="614" spans="2:36" ht="15.75" customHeight="1" x14ac:dyDescent="0.2">
      <c r="B614" s="24"/>
      <c r="C614" s="24"/>
      <c r="D614" s="24"/>
      <c r="E614" s="24"/>
      <c r="F614" s="24"/>
      <c r="G614" s="24"/>
      <c r="H614" s="24"/>
      <c r="J614" s="24"/>
      <c r="K614" s="24"/>
      <c r="L614" s="24"/>
      <c r="M614" s="24"/>
      <c r="O614" s="24"/>
      <c r="P614" s="24"/>
      <c r="Q614" s="24"/>
      <c r="R614" s="24"/>
      <c r="S614" s="24"/>
      <c r="T614" s="24"/>
      <c r="U614" s="24"/>
      <c r="AG614" s="24"/>
      <c r="AH614" s="24"/>
      <c r="AI614" s="24"/>
      <c r="AJ614" s="24"/>
    </row>
    <row r="615" spans="2:36" ht="15.75" customHeight="1" x14ac:dyDescent="0.2">
      <c r="B615" s="24"/>
      <c r="C615" s="24"/>
      <c r="D615" s="24"/>
      <c r="E615" s="24"/>
      <c r="F615" s="24"/>
      <c r="G615" s="24"/>
      <c r="H615" s="24"/>
      <c r="J615" s="24"/>
      <c r="K615" s="24"/>
      <c r="L615" s="24"/>
      <c r="M615" s="24"/>
      <c r="O615" s="24"/>
      <c r="P615" s="24"/>
      <c r="Q615" s="24"/>
      <c r="R615" s="24"/>
      <c r="S615" s="24"/>
      <c r="T615" s="24"/>
      <c r="U615" s="24"/>
      <c r="AG615" s="24"/>
      <c r="AH615" s="24"/>
      <c r="AI615" s="24"/>
      <c r="AJ615" s="24"/>
    </row>
    <row r="616" spans="2:36" ht="15.75" customHeight="1" x14ac:dyDescent="0.2">
      <c r="B616" s="24"/>
      <c r="C616" s="24"/>
      <c r="D616" s="24"/>
      <c r="E616" s="24"/>
      <c r="F616" s="24"/>
      <c r="G616" s="24"/>
      <c r="H616" s="24"/>
      <c r="J616" s="24"/>
      <c r="K616" s="24"/>
      <c r="L616" s="24"/>
      <c r="M616" s="24"/>
      <c r="O616" s="24"/>
      <c r="P616" s="24"/>
      <c r="Q616" s="24"/>
      <c r="R616" s="24"/>
      <c r="S616" s="24"/>
      <c r="T616" s="24"/>
      <c r="U616" s="24"/>
      <c r="AG616" s="24"/>
      <c r="AH616" s="24"/>
      <c r="AI616" s="24"/>
      <c r="AJ616" s="24"/>
    </row>
    <row r="617" spans="2:36" ht="15.75" customHeight="1" x14ac:dyDescent="0.2">
      <c r="B617" s="24"/>
      <c r="C617" s="24"/>
      <c r="D617" s="24"/>
      <c r="E617" s="24"/>
      <c r="F617" s="24"/>
      <c r="G617" s="24"/>
      <c r="H617" s="24"/>
      <c r="J617" s="24"/>
      <c r="K617" s="24"/>
      <c r="L617" s="24"/>
      <c r="M617" s="24"/>
      <c r="O617" s="24"/>
      <c r="P617" s="24"/>
      <c r="Q617" s="24"/>
      <c r="R617" s="24"/>
      <c r="S617" s="24"/>
      <c r="T617" s="24"/>
      <c r="U617" s="24"/>
      <c r="AG617" s="24"/>
      <c r="AH617" s="24"/>
      <c r="AI617" s="24"/>
      <c r="AJ617" s="24"/>
    </row>
    <row r="618" spans="2:36" ht="15.75" customHeight="1" x14ac:dyDescent="0.2">
      <c r="B618" s="24"/>
      <c r="C618" s="24"/>
      <c r="D618" s="24"/>
      <c r="E618" s="24"/>
      <c r="F618" s="24"/>
      <c r="G618" s="24"/>
      <c r="H618" s="24"/>
      <c r="J618" s="24"/>
      <c r="K618" s="24"/>
      <c r="L618" s="24"/>
      <c r="M618" s="24"/>
      <c r="O618" s="24"/>
      <c r="P618" s="24"/>
      <c r="Q618" s="24"/>
      <c r="R618" s="24"/>
      <c r="S618" s="24"/>
      <c r="T618" s="24"/>
      <c r="U618" s="24"/>
      <c r="AG618" s="24"/>
      <c r="AH618" s="24"/>
      <c r="AI618" s="24"/>
      <c r="AJ618" s="24"/>
    </row>
    <row r="619" spans="2:36" ht="15.75" customHeight="1" x14ac:dyDescent="0.2">
      <c r="B619" s="24"/>
      <c r="C619" s="24"/>
      <c r="D619" s="24"/>
      <c r="E619" s="24"/>
      <c r="F619" s="24"/>
      <c r="G619" s="24"/>
      <c r="H619" s="24"/>
      <c r="J619" s="24"/>
      <c r="K619" s="24"/>
      <c r="L619" s="24"/>
      <c r="M619" s="24"/>
      <c r="O619" s="24"/>
      <c r="P619" s="24"/>
      <c r="Q619" s="24"/>
      <c r="R619" s="24"/>
      <c r="S619" s="24"/>
      <c r="T619" s="24"/>
      <c r="U619" s="24"/>
      <c r="AG619" s="24"/>
      <c r="AH619" s="24"/>
      <c r="AI619" s="24"/>
      <c r="AJ619" s="24"/>
    </row>
    <row r="620" spans="2:36" ht="15.75" customHeight="1" x14ac:dyDescent="0.2">
      <c r="B620" s="24"/>
      <c r="C620" s="24"/>
      <c r="D620" s="24"/>
      <c r="E620" s="24"/>
      <c r="F620" s="24"/>
      <c r="G620" s="24"/>
      <c r="H620" s="24"/>
      <c r="J620" s="24"/>
      <c r="K620" s="24"/>
      <c r="L620" s="24"/>
      <c r="M620" s="24"/>
      <c r="O620" s="24"/>
      <c r="P620" s="24"/>
      <c r="Q620" s="24"/>
      <c r="R620" s="24"/>
      <c r="S620" s="24"/>
      <c r="T620" s="24"/>
      <c r="U620" s="24"/>
      <c r="AG620" s="24"/>
      <c r="AH620" s="24"/>
      <c r="AI620" s="24"/>
      <c r="AJ620" s="24"/>
    </row>
    <row r="621" spans="2:36" ht="15.75" customHeight="1" x14ac:dyDescent="0.2">
      <c r="B621" s="24"/>
      <c r="C621" s="24"/>
      <c r="D621" s="24"/>
      <c r="E621" s="24"/>
      <c r="F621" s="24"/>
      <c r="G621" s="24"/>
      <c r="H621" s="24"/>
      <c r="J621" s="24"/>
      <c r="K621" s="24"/>
      <c r="L621" s="24"/>
      <c r="M621" s="24"/>
      <c r="O621" s="24"/>
      <c r="P621" s="24"/>
      <c r="Q621" s="24"/>
      <c r="R621" s="24"/>
      <c r="S621" s="24"/>
      <c r="T621" s="24"/>
      <c r="U621" s="24"/>
      <c r="AG621" s="24"/>
      <c r="AH621" s="24"/>
      <c r="AI621" s="24"/>
      <c r="AJ621" s="24"/>
    </row>
    <row r="622" spans="2:36" ht="15.75" customHeight="1" x14ac:dyDescent="0.2">
      <c r="B622" s="24"/>
      <c r="C622" s="24"/>
      <c r="D622" s="24"/>
      <c r="E622" s="24"/>
      <c r="F622" s="24"/>
      <c r="G622" s="24"/>
      <c r="H622" s="24"/>
      <c r="J622" s="24"/>
      <c r="K622" s="24"/>
      <c r="L622" s="24"/>
      <c r="M622" s="24"/>
      <c r="O622" s="24"/>
      <c r="P622" s="24"/>
      <c r="Q622" s="24"/>
      <c r="R622" s="24"/>
      <c r="S622" s="24"/>
      <c r="T622" s="24"/>
      <c r="U622" s="24"/>
      <c r="AG622" s="24"/>
      <c r="AH622" s="24"/>
      <c r="AI622" s="24"/>
      <c r="AJ622" s="24"/>
    </row>
    <row r="623" spans="2:36" ht="15.75" customHeight="1" x14ac:dyDescent="0.2">
      <c r="B623" s="24"/>
      <c r="C623" s="24"/>
      <c r="D623" s="24"/>
      <c r="E623" s="24"/>
      <c r="F623" s="24"/>
      <c r="G623" s="24"/>
      <c r="H623" s="24"/>
      <c r="J623" s="24"/>
      <c r="K623" s="24"/>
      <c r="L623" s="24"/>
      <c r="M623" s="24"/>
      <c r="O623" s="24"/>
      <c r="P623" s="24"/>
      <c r="Q623" s="24"/>
      <c r="R623" s="24"/>
      <c r="S623" s="24"/>
      <c r="T623" s="24"/>
      <c r="U623" s="24"/>
      <c r="AG623" s="24"/>
      <c r="AH623" s="24"/>
      <c r="AI623" s="24"/>
      <c r="AJ623" s="24"/>
    </row>
    <row r="624" spans="2:36" ht="15.75" customHeight="1" x14ac:dyDescent="0.2">
      <c r="B624" s="24"/>
      <c r="C624" s="24"/>
      <c r="D624" s="24"/>
      <c r="E624" s="24"/>
      <c r="F624" s="24"/>
      <c r="G624" s="24"/>
      <c r="H624" s="24"/>
      <c r="J624" s="24"/>
      <c r="K624" s="24"/>
      <c r="L624" s="24"/>
      <c r="M624" s="24"/>
      <c r="O624" s="24"/>
      <c r="P624" s="24"/>
      <c r="Q624" s="24"/>
      <c r="R624" s="24"/>
      <c r="S624" s="24"/>
      <c r="T624" s="24"/>
      <c r="U624" s="24"/>
      <c r="AG624" s="24"/>
      <c r="AH624" s="24"/>
      <c r="AI624" s="24"/>
      <c r="AJ624" s="24"/>
    </row>
    <row r="625" spans="2:36" ht="15.75" customHeight="1" x14ac:dyDescent="0.2">
      <c r="B625" s="24"/>
      <c r="C625" s="24"/>
      <c r="D625" s="24"/>
      <c r="E625" s="24"/>
      <c r="F625" s="24"/>
      <c r="G625" s="24"/>
      <c r="H625" s="24"/>
      <c r="J625" s="24"/>
      <c r="K625" s="24"/>
      <c r="L625" s="24"/>
      <c r="M625" s="24"/>
      <c r="O625" s="24"/>
      <c r="P625" s="24"/>
      <c r="Q625" s="24"/>
      <c r="R625" s="24"/>
      <c r="S625" s="24"/>
      <c r="T625" s="24"/>
      <c r="U625" s="24"/>
      <c r="AG625" s="24"/>
      <c r="AH625" s="24"/>
      <c r="AI625" s="24"/>
      <c r="AJ625" s="24"/>
    </row>
    <row r="626" spans="2:36" ht="15.75" customHeight="1" x14ac:dyDescent="0.2">
      <c r="B626" s="24"/>
      <c r="C626" s="24"/>
      <c r="D626" s="24"/>
      <c r="E626" s="24"/>
      <c r="F626" s="24"/>
      <c r="G626" s="24"/>
      <c r="H626" s="24"/>
      <c r="J626" s="24"/>
      <c r="K626" s="24"/>
      <c r="L626" s="24"/>
      <c r="M626" s="24"/>
      <c r="O626" s="24"/>
      <c r="P626" s="24"/>
      <c r="Q626" s="24"/>
      <c r="R626" s="24"/>
      <c r="S626" s="24"/>
      <c r="T626" s="24"/>
      <c r="U626" s="24"/>
      <c r="AG626" s="24"/>
      <c r="AH626" s="24"/>
      <c r="AI626" s="24"/>
      <c r="AJ626" s="24"/>
    </row>
    <row r="627" spans="2:36" ht="15.75" customHeight="1" x14ac:dyDescent="0.2">
      <c r="B627" s="24"/>
      <c r="C627" s="24"/>
      <c r="D627" s="24"/>
      <c r="E627" s="24"/>
      <c r="F627" s="24"/>
      <c r="G627" s="24"/>
      <c r="H627" s="24"/>
      <c r="J627" s="24"/>
      <c r="K627" s="24"/>
      <c r="L627" s="24"/>
      <c r="M627" s="24"/>
      <c r="O627" s="24"/>
      <c r="P627" s="24"/>
      <c r="Q627" s="24"/>
      <c r="R627" s="24"/>
      <c r="S627" s="24"/>
      <c r="T627" s="24"/>
      <c r="U627" s="24"/>
      <c r="AG627" s="24"/>
      <c r="AH627" s="24"/>
      <c r="AI627" s="24"/>
      <c r="AJ627" s="24"/>
    </row>
    <row r="628" spans="2:36" ht="15.75" customHeight="1" x14ac:dyDescent="0.2">
      <c r="B628" s="24"/>
      <c r="C628" s="24"/>
      <c r="D628" s="24"/>
      <c r="E628" s="24"/>
      <c r="F628" s="24"/>
      <c r="G628" s="24"/>
      <c r="H628" s="24"/>
      <c r="J628" s="24"/>
      <c r="K628" s="24"/>
      <c r="L628" s="24"/>
      <c r="M628" s="24"/>
      <c r="O628" s="24"/>
      <c r="P628" s="24"/>
      <c r="Q628" s="24"/>
      <c r="R628" s="24"/>
      <c r="S628" s="24"/>
      <c r="T628" s="24"/>
      <c r="U628" s="24"/>
      <c r="AG628" s="24"/>
      <c r="AH628" s="24"/>
      <c r="AI628" s="24"/>
      <c r="AJ628" s="24"/>
    </row>
    <row r="629" spans="2:36" ht="15.75" customHeight="1" x14ac:dyDescent="0.2">
      <c r="B629" s="24"/>
      <c r="C629" s="24"/>
      <c r="D629" s="24"/>
      <c r="E629" s="24"/>
      <c r="F629" s="24"/>
      <c r="G629" s="24"/>
      <c r="H629" s="24"/>
      <c r="J629" s="24"/>
      <c r="K629" s="24"/>
      <c r="L629" s="24"/>
      <c r="M629" s="24"/>
      <c r="O629" s="24"/>
      <c r="P629" s="24"/>
      <c r="Q629" s="24"/>
      <c r="R629" s="24"/>
      <c r="S629" s="24"/>
      <c r="T629" s="24"/>
      <c r="U629" s="24"/>
      <c r="AG629" s="24"/>
      <c r="AH629" s="24"/>
      <c r="AI629" s="24"/>
      <c r="AJ629" s="24"/>
    </row>
    <row r="630" spans="2:36" ht="15.75" customHeight="1" x14ac:dyDescent="0.2">
      <c r="B630" s="24"/>
      <c r="C630" s="24"/>
      <c r="D630" s="24"/>
      <c r="E630" s="24"/>
      <c r="F630" s="24"/>
      <c r="G630" s="24"/>
      <c r="H630" s="24"/>
      <c r="J630" s="24"/>
      <c r="K630" s="24"/>
      <c r="L630" s="24"/>
      <c r="M630" s="24"/>
      <c r="O630" s="24"/>
      <c r="P630" s="24"/>
      <c r="Q630" s="24"/>
      <c r="R630" s="24"/>
      <c r="S630" s="24"/>
      <c r="T630" s="24"/>
      <c r="U630" s="24"/>
      <c r="AG630" s="24"/>
      <c r="AH630" s="24"/>
      <c r="AI630" s="24"/>
      <c r="AJ630" s="24"/>
    </row>
    <row r="631" spans="2:36" ht="15.75" customHeight="1" x14ac:dyDescent="0.2">
      <c r="B631" s="24"/>
      <c r="C631" s="24"/>
      <c r="D631" s="24"/>
      <c r="E631" s="24"/>
      <c r="F631" s="24"/>
      <c r="G631" s="24"/>
      <c r="H631" s="24"/>
      <c r="J631" s="24"/>
      <c r="K631" s="24"/>
      <c r="L631" s="24"/>
      <c r="M631" s="24"/>
      <c r="O631" s="24"/>
      <c r="P631" s="24"/>
      <c r="Q631" s="24"/>
      <c r="R631" s="24"/>
      <c r="S631" s="24"/>
      <c r="T631" s="24"/>
      <c r="U631" s="24"/>
      <c r="AG631" s="24"/>
      <c r="AH631" s="24"/>
      <c r="AI631" s="24"/>
      <c r="AJ631" s="24"/>
    </row>
    <row r="632" spans="2:36" ht="15.75" customHeight="1" x14ac:dyDescent="0.2">
      <c r="B632" s="24"/>
      <c r="C632" s="24"/>
      <c r="D632" s="24"/>
      <c r="E632" s="24"/>
      <c r="F632" s="24"/>
      <c r="G632" s="24"/>
      <c r="H632" s="24"/>
      <c r="J632" s="24"/>
      <c r="K632" s="24"/>
      <c r="L632" s="24"/>
      <c r="M632" s="24"/>
      <c r="O632" s="24"/>
      <c r="P632" s="24"/>
      <c r="Q632" s="24"/>
      <c r="R632" s="24"/>
      <c r="S632" s="24"/>
      <c r="T632" s="24"/>
      <c r="U632" s="24"/>
      <c r="AG632" s="24"/>
      <c r="AH632" s="24"/>
      <c r="AI632" s="24"/>
      <c r="AJ632" s="24"/>
    </row>
    <row r="633" spans="2:36" ht="15.75" customHeight="1" x14ac:dyDescent="0.2">
      <c r="B633" s="24"/>
      <c r="C633" s="24"/>
      <c r="D633" s="24"/>
      <c r="E633" s="24"/>
      <c r="F633" s="24"/>
      <c r="G633" s="24"/>
      <c r="H633" s="24"/>
      <c r="J633" s="24"/>
      <c r="K633" s="24"/>
      <c r="L633" s="24"/>
      <c r="M633" s="24"/>
      <c r="O633" s="24"/>
      <c r="P633" s="24"/>
      <c r="Q633" s="24"/>
      <c r="R633" s="24"/>
      <c r="S633" s="24"/>
      <c r="T633" s="24"/>
      <c r="U633" s="24"/>
      <c r="AG633" s="24"/>
      <c r="AH633" s="24"/>
      <c r="AI633" s="24"/>
      <c r="AJ633" s="24"/>
    </row>
    <row r="634" spans="2:36" ht="15.75" customHeight="1" x14ac:dyDescent="0.2">
      <c r="B634" s="24"/>
      <c r="C634" s="24"/>
      <c r="D634" s="24"/>
      <c r="E634" s="24"/>
      <c r="F634" s="24"/>
      <c r="G634" s="24"/>
      <c r="H634" s="24"/>
      <c r="J634" s="24"/>
      <c r="K634" s="24"/>
      <c r="L634" s="24"/>
      <c r="M634" s="24"/>
      <c r="O634" s="24"/>
      <c r="P634" s="24"/>
      <c r="Q634" s="24"/>
      <c r="R634" s="24"/>
      <c r="S634" s="24"/>
      <c r="T634" s="24"/>
      <c r="U634" s="24"/>
      <c r="AG634" s="24"/>
      <c r="AH634" s="24"/>
      <c r="AI634" s="24"/>
      <c r="AJ634" s="24"/>
    </row>
    <row r="635" spans="2:36" ht="15.75" customHeight="1" x14ac:dyDescent="0.2">
      <c r="B635" s="24"/>
      <c r="C635" s="24"/>
      <c r="D635" s="24"/>
      <c r="E635" s="24"/>
      <c r="F635" s="24"/>
      <c r="G635" s="24"/>
      <c r="H635" s="24"/>
      <c r="J635" s="24"/>
      <c r="K635" s="24"/>
      <c r="L635" s="24"/>
      <c r="M635" s="24"/>
      <c r="O635" s="24"/>
      <c r="P635" s="24"/>
      <c r="Q635" s="24"/>
      <c r="R635" s="24"/>
      <c r="S635" s="24"/>
      <c r="T635" s="24"/>
      <c r="U635" s="24"/>
      <c r="AG635" s="24"/>
      <c r="AH635" s="24"/>
      <c r="AI635" s="24"/>
      <c r="AJ635" s="24"/>
    </row>
    <row r="636" spans="2:36" ht="15.75" customHeight="1" x14ac:dyDescent="0.2">
      <c r="B636" s="24"/>
      <c r="C636" s="24"/>
      <c r="D636" s="24"/>
      <c r="E636" s="24"/>
      <c r="F636" s="24"/>
      <c r="G636" s="24"/>
      <c r="H636" s="24"/>
      <c r="J636" s="24"/>
      <c r="K636" s="24"/>
      <c r="L636" s="24"/>
      <c r="M636" s="24"/>
      <c r="O636" s="24"/>
      <c r="P636" s="24"/>
      <c r="Q636" s="24"/>
      <c r="R636" s="24"/>
      <c r="S636" s="24"/>
      <c r="T636" s="24"/>
      <c r="U636" s="24"/>
      <c r="AG636" s="24"/>
      <c r="AH636" s="24"/>
      <c r="AI636" s="24"/>
      <c r="AJ636" s="24"/>
    </row>
    <row r="637" spans="2:36" ht="15.75" customHeight="1" x14ac:dyDescent="0.2">
      <c r="B637" s="24"/>
      <c r="C637" s="24"/>
      <c r="D637" s="24"/>
      <c r="E637" s="24"/>
      <c r="F637" s="24"/>
      <c r="G637" s="24"/>
      <c r="H637" s="24"/>
      <c r="J637" s="24"/>
      <c r="K637" s="24"/>
      <c r="L637" s="24"/>
      <c r="M637" s="24"/>
      <c r="O637" s="24"/>
      <c r="P637" s="24"/>
      <c r="Q637" s="24"/>
      <c r="R637" s="24"/>
      <c r="S637" s="24"/>
      <c r="T637" s="24"/>
      <c r="U637" s="24"/>
      <c r="AG637" s="24"/>
      <c r="AH637" s="24"/>
      <c r="AI637" s="24"/>
      <c r="AJ637" s="24"/>
    </row>
    <row r="638" spans="2:36" ht="15.75" customHeight="1" x14ac:dyDescent="0.2">
      <c r="B638" s="24"/>
      <c r="C638" s="24"/>
      <c r="D638" s="24"/>
      <c r="E638" s="24"/>
      <c r="F638" s="24"/>
      <c r="G638" s="24"/>
      <c r="H638" s="24"/>
      <c r="J638" s="24"/>
      <c r="K638" s="24"/>
      <c r="L638" s="24"/>
      <c r="M638" s="24"/>
      <c r="O638" s="24"/>
      <c r="P638" s="24"/>
      <c r="Q638" s="24"/>
      <c r="R638" s="24"/>
      <c r="S638" s="24"/>
      <c r="T638" s="24"/>
      <c r="U638" s="24"/>
      <c r="AG638" s="24"/>
      <c r="AH638" s="24"/>
      <c r="AI638" s="24"/>
      <c r="AJ638" s="24"/>
    </row>
    <row r="639" spans="2:36" ht="15.75" customHeight="1" x14ac:dyDescent="0.2">
      <c r="B639" s="24"/>
      <c r="C639" s="24"/>
      <c r="D639" s="24"/>
      <c r="E639" s="24"/>
      <c r="F639" s="24"/>
      <c r="G639" s="24"/>
      <c r="H639" s="24"/>
      <c r="J639" s="24"/>
      <c r="K639" s="24"/>
      <c r="L639" s="24"/>
      <c r="M639" s="24"/>
      <c r="O639" s="24"/>
      <c r="P639" s="24"/>
      <c r="Q639" s="24"/>
      <c r="R639" s="24"/>
      <c r="S639" s="24"/>
      <c r="T639" s="24"/>
      <c r="U639" s="24"/>
      <c r="AG639" s="24"/>
      <c r="AH639" s="24"/>
      <c r="AI639" s="24"/>
      <c r="AJ639" s="24"/>
    </row>
    <row r="640" spans="2:36" ht="15.75" customHeight="1" x14ac:dyDescent="0.2">
      <c r="B640" s="24"/>
      <c r="C640" s="24"/>
      <c r="D640" s="24"/>
      <c r="E640" s="24"/>
      <c r="F640" s="24"/>
      <c r="G640" s="24"/>
      <c r="H640" s="24"/>
      <c r="J640" s="24"/>
      <c r="K640" s="24"/>
      <c r="L640" s="24"/>
      <c r="M640" s="24"/>
      <c r="O640" s="24"/>
      <c r="P640" s="24"/>
      <c r="Q640" s="24"/>
      <c r="R640" s="24"/>
      <c r="S640" s="24"/>
      <c r="T640" s="24"/>
      <c r="U640" s="24"/>
      <c r="AG640" s="24"/>
      <c r="AH640" s="24"/>
      <c r="AI640" s="24"/>
      <c r="AJ640" s="24"/>
    </row>
    <row r="641" spans="2:36" ht="15.75" customHeight="1" x14ac:dyDescent="0.2">
      <c r="B641" s="24"/>
      <c r="C641" s="24"/>
      <c r="D641" s="24"/>
      <c r="E641" s="24"/>
      <c r="F641" s="24"/>
      <c r="G641" s="24"/>
      <c r="H641" s="24"/>
      <c r="J641" s="24"/>
      <c r="K641" s="24"/>
      <c r="L641" s="24"/>
      <c r="M641" s="24"/>
      <c r="O641" s="24"/>
      <c r="P641" s="24"/>
      <c r="Q641" s="24"/>
      <c r="R641" s="24"/>
      <c r="S641" s="24"/>
      <c r="T641" s="24"/>
      <c r="U641" s="24"/>
      <c r="AG641" s="24"/>
      <c r="AH641" s="24"/>
      <c r="AI641" s="24"/>
      <c r="AJ641" s="24"/>
    </row>
    <row r="642" spans="2:36" ht="15.75" customHeight="1" x14ac:dyDescent="0.2">
      <c r="B642" s="24"/>
      <c r="C642" s="24"/>
      <c r="D642" s="24"/>
      <c r="E642" s="24"/>
      <c r="F642" s="24"/>
      <c r="G642" s="24"/>
      <c r="H642" s="24"/>
      <c r="J642" s="24"/>
      <c r="K642" s="24"/>
      <c r="L642" s="24"/>
      <c r="M642" s="24"/>
      <c r="O642" s="24"/>
      <c r="P642" s="24"/>
      <c r="Q642" s="24"/>
      <c r="R642" s="24"/>
      <c r="S642" s="24"/>
      <c r="T642" s="24"/>
      <c r="U642" s="24"/>
      <c r="AG642" s="24"/>
      <c r="AH642" s="24"/>
      <c r="AI642" s="24"/>
      <c r="AJ642" s="24"/>
    </row>
    <row r="643" spans="2:36" ht="15.75" customHeight="1" x14ac:dyDescent="0.2">
      <c r="B643" s="24"/>
      <c r="C643" s="24"/>
      <c r="D643" s="24"/>
      <c r="E643" s="24"/>
      <c r="F643" s="24"/>
      <c r="G643" s="24"/>
      <c r="H643" s="24"/>
      <c r="J643" s="24"/>
      <c r="K643" s="24"/>
      <c r="L643" s="24"/>
      <c r="M643" s="24"/>
      <c r="O643" s="24"/>
      <c r="P643" s="24"/>
      <c r="Q643" s="24"/>
      <c r="R643" s="24"/>
      <c r="S643" s="24"/>
      <c r="T643" s="24"/>
      <c r="U643" s="24"/>
      <c r="AG643" s="24"/>
      <c r="AH643" s="24"/>
      <c r="AI643" s="24"/>
      <c r="AJ643" s="24"/>
    </row>
    <row r="644" spans="2:36" ht="15.75" customHeight="1" x14ac:dyDescent="0.2">
      <c r="B644" s="24"/>
      <c r="C644" s="24"/>
      <c r="D644" s="24"/>
      <c r="E644" s="24"/>
      <c r="F644" s="24"/>
      <c r="G644" s="24"/>
      <c r="H644" s="24"/>
      <c r="J644" s="24"/>
      <c r="K644" s="24"/>
      <c r="L644" s="24"/>
      <c r="M644" s="24"/>
      <c r="O644" s="24"/>
      <c r="P644" s="24"/>
      <c r="Q644" s="24"/>
      <c r="R644" s="24"/>
      <c r="S644" s="24"/>
      <c r="T644" s="24"/>
      <c r="U644" s="24"/>
      <c r="AG644" s="24"/>
      <c r="AH644" s="24"/>
      <c r="AI644" s="24"/>
      <c r="AJ644" s="24"/>
    </row>
    <row r="645" spans="2:36" ht="15.75" customHeight="1" x14ac:dyDescent="0.2">
      <c r="B645" s="24"/>
      <c r="C645" s="24"/>
      <c r="D645" s="24"/>
      <c r="E645" s="24"/>
      <c r="F645" s="24"/>
      <c r="G645" s="24"/>
      <c r="H645" s="24"/>
      <c r="J645" s="24"/>
      <c r="K645" s="24"/>
      <c r="L645" s="24"/>
      <c r="M645" s="24"/>
      <c r="O645" s="24"/>
      <c r="P645" s="24"/>
      <c r="Q645" s="24"/>
      <c r="R645" s="24"/>
      <c r="S645" s="24"/>
      <c r="T645" s="24"/>
      <c r="U645" s="24"/>
      <c r="AG645" s="24"/>
      <c r="AH645" s="24"/>
      <c r="AI645" s="24"/>
      <c r="AJ645" s="24"/>
    </row>
    <row r="646" spans="2:36" ht="15.75" customHeight="1" x14ac:dyDescent="0.2">
      <c r="B646" s="24"/>
      <c r="C646" s="24"/>
      <c r="D646" s="24"/>
      <c r="E646" s="24"/>
      <c r="F646" s="24"/>
      <c r="G646" s="24"/>
      <c r="H646" s="24"/>
      <c r="J646" s="24"/>
      <c r="K646" s="24"/>
      <c r="L646" s="24"/>
      <c r="M646" s="24"/>
      <c r="O646" s="24"/>
      <c r="P646" s="24"/>
      <c r="Q646" s="24"/>
      <c r="R646" s="24"/>
      <c r="S646" s="24"/>
      <c r="T646" s="24"/>
      <c r="U646" s="24"/>
      <c r="AG646" s="24"/>
      <c r="AH646" s="24"/>
      <c r="AI646" s="24"/>
      <c r="AJ646" s="24"/>
    </row>
    <row r="647" spans="2:36" ht="15.75" customHeight="1" x14ac:dyDescent="0.2">
      <c r="B647" s="24"/>
      <c r="C647" s="24"/>
      <c r="D647" s="24"/>
      <c r="E647" s="24"/>
      <c r="F647" s="24"/>
      <c r="G647" s="24"/>
      <c r="H647" s="24"/>
      <c r="J647" s="24"/>
      <c r="K647" s="24"/>
      <c r="L647" s="24"/>
      <c r="M647" s="24"/>
      <c r="O647" s="24"/>
      <c r="P647" s="24"/>
      <c r="Q647" s="24"/>
      <c r="R647" s="24"/>
      <c r="S647" s="24"/>
      <c r="T647" s="24"/>
      <c r="U647" s="24"/>
      <c r="AG647" s="24"/>
      <c r="AH647" s="24"/>
      <c r="AI647" s="24"/>
      <c r="AJ647" s="24"/>
    </row>
    <row r="648" spans="2:36" ht="15.75" customHeight="1" x14ac:dyDescent="0.2">
      <c r="B648" s="24"/>
      <c r="C648" s="24"/>
      <c r="D648" s="24"/>
      <c r="E648" s="24"/>
      <c r="F648" s="24"/>
      <c r="G648" s="24"/>
      <c r="H648" s="24"/>
      <c r="J648" s="24"/>
      <c r="K648" s="24"/>
      <c r="L648" s="24"/>
      <c r="M648" s="24"/>
      <c r="O648" s="24"/>
      <c r="P648" s="24"/>
      <c r="Q648" s="24"/>
      <c r="R648" s="24"/>
      <c r="S648" s="24"/>
      <c r="T648" s="24"/>
      <c r="U648" s="24"/>
      <c r="AG648" s="24"/>
      <c r="AH648" s="24"/>
      <c r="AI648" s="24"/>
      <c r="AJ648" s="24"/>
    </row>
    <row r="649" spans="2:36" ht="15.75" customHeight="1" x14ac:dyDescent="0.2">
      <c r="B649" s="24"/>
      <c r="C649" s="24"/>
      <c r="D649" s="24"/>
      <c r="E649" s="24"/>
      <c r="F649" s="24"/>
      <c r="G649" s="24"/>
      <c r="H649" s="24"/>
      <c r="J649" s="24"/>
      <c r="K649" s="24"/>
      <c r="L649" s="24"/>
      <c r="M649" s="24"/>
      <c r="O649" s="24"/>
      <c r="P649" s="24"/>
      <c r="Q649" s="24"/>
      <c r="R649" s="24"/>
      <c r="S649" s="24"/>
      <c r="T649" s="24"/>
      <c r="U649" s="24"/>
      <c r="AG649" s="24"/>
      <c r="AH649" s="24"/>
      <c r="AI649" s="24"/>
      <c r="AJ649" s="24"/>
    </row>
    <row r="650" spans="2:36" ht="15.75" customHeight="1" x14ac:dyDescent="0.2">
      <c r="B650" s="24"/>
      <c r="C650" s="24"/>
      <c r="D650" s="24"/>
      <c r="E650" s="24"/>
      <c r="F650" s="24"/>
      <c r="G650" s="24"/>
      <c r="H650" s="24"/>
      <c r="J650" s="24"/>
      <c r="K650" s="24"/>
      <c r="L650" s="24"/>
      <c r="M650" s="24"/>
      <c r="O650" s="24"/>
      <c r="P650" s="24"/>
      <c r="Q650" s="24"/>
      <c r="R650" s="24"/>
      <c r="S650" s="24"/>
      <c r="T650" s="24"/>
      <c r="U650" s="24"/>
      <c r="AG650" s="24"/>
      <c r="AH650" s="24"/>
      <c r="AI650" s="24"/>
      <c r="AJ650" s="24"/>
    </row>
    <row r="651" spans="2:36" ht="15.75" customHeight="1" x14ac:dyDescent="0.2">
      <c r="B651" s="24"/>
      <c r="C651" s="24"/>
      <c r="D651" s="24"/>
      <c r="E651" s="24"/>
      <c r="F651" s="24"/>
      <c r="G651" s="24"/>
      <c r="H651" s="24"/>
      <c r="J651" s="24"/>
      <c r="K651" s="24"/>
      <c r="L651" s="24"/>
      <c r="M651" s="24"/>
      <c r="O651" s="24"/>
      <c r="P651" s="24"/>
      <c r="Q651" s="24"/>
      <c r="R651" s="24"/>
      <c r="S651" s="24"/>
      <c r="T651" s="24"/>
      <c r="U651" s="24"/>
      <c r="AG651" s="24"/>
      <c r="AH651" s="24"/>
      <c r="AI651" s="24"/>
      <c r="AJ651" s="24"/>
    </row>
    <row r="652" spans="2:36" ht="15.75" customHeight="1" x14ac:dyDescent="0.2">
      <c r="B652" s="24"/>
      <c r="C652" s="24"/>
      <c r="D652" s="24"/>
      <c r="E652" s="24"/>
      <c r="F652" s="24"/>
      <c r="G652" s="24"/>
      <c r="H652" s="24"/>
      <c r="J652" s="24"/>
      <c r="K652" s="24"/>
      <c r="L652" s="24"/>
      <c r="M652" s="24"/>
      <c r="O652" s="24"/>
      <c r="P652" s="24"/>
      <c r="Q652" s="24"/>
      <c r="R652" s="24"/>
      <c r="S652" s="24"/>
      <c r="T652" s="24"/>
      <c r="U652" s="24"/>
      <c r="AG652" s="24"/>
      <c r="AH652" s="24"/>
      <c r="AI652" s="24"/>
      <c r="AJ652" s="24"/>
    </row>
    <row r="653" spans="2:36" ht="15.75" customHeight="1" x14ac:dyDescent="0.2">
      <c r="B653" s="24"/>
      <c r="C653" s="24"/>
      <c r="D653" s="24"/>
      <c r="E653" s="24"/>
      <c r="F653" s="24"/>
      <c r="G653" s="24"/>
      <c r="H653" s="24"/>
      <c r="J653" s="24"/>
      <c r="K653" s="24"/>
      <c r="L653" s="24"/>
      <c r="M653" s="24"/>
      <c r="O653" s="24"/>
      <c r="P653" s="24"/>
      <c r="Q653" s="24"/>
      <c r="R653" s="24"/>
      <c r="S653" s="24"/>
      <c r="T653" s="24"/>
      <c r="U653" s="24"/>
      <c r="AG653" s="24"/>
      <c r="AH653" s="24"/>
      <c r="AI653" s="24"/>
      <c r="AJ653" s="24"/>
    </row>
    <row r="654" spans="2:36" ht="15.75" customHeight="1" x14ac:dyDescent="0.2">
      <c r="B654" s="24"/>
      <c r="C654" s="24"/>
      <c r="D654" s="24"/>
      <c r="E654" s="24"/>
      <c r="F654" s="24"/>
      <c r="G654" s="24"/>
      <c r="H654" s="24"/>
      <c r="J654" s="24"/>
      <c r="K654" s="24"/>
      <c r="L654" s="24"/>
      <c r="M654" s="24"/>
      <c r="O654" s="24"/>
      <c r="P654" s="24"/>
      <c r="Q654" s="24"/>
      <c r="R654" s="24"/>
      <c r="S654" s="24"/>
      <c r="T654" s="24"/>
      <c r="U654" s="24"/>
      <c r="AG654" s="24"/>
      <c r="AH654" s="24"/>
      <c r="AI654" s="24"/>
      <c r="AJ654" s="24"/>
    </row>
    <row r="655" spans="2:36" ht="15.75" customHeight="1" x14ac:dyDescent="0.2">
      <c r="B655" s="24"/>
      <c r="C655" s="24"/>
      <c r="D655" s="24"/>
      <c r="E655" s="24"/>
      <c r="F655" s="24"/>
      <c r="G655" s="24"/>
      <c r="H655" s="24"/>
      <c r="J655" s="24"/>
      <c r="K655" s="24"/>
      <c r="L655" s="24"/>
      <c r="M655" s="24"/>
      <c r="O655" s="24"/>
      <c r="P655" s="24"/>
      <c r="Q655" s="24"/>
      <c r="R655" s="24"/>
      <c r="S655" s="24"/>
      <c r="T655" s="24"/>
      <c r="U655" s="24"/>
      <c r="AG655" s="24"/>
      <c r="AH655" s="24"/>
      <c r="AI655" s="24"/>
      <c r="AJ655" s="24"/>
    </row>
    <row r="656" spans="2:36" ht="15.75" customHeight="1" x14ac:dyDescent="0.2">
      <c r="B656" s="24"/>
      <c r="C656" s="24"/>
      <c r="D656" s="24"/>
      <c r="E656" s="24"/>
      <c r="F656" s="24"/>
      <c r="G656" s="24"/>
      <c r="H656" s="24"/>
      <c r="J656" s="24"/>
      <c r="K656" s="24"/>
      <c r="L656" s="24"/>
      <c r="M656" s="24"/>
      <c r="O656" s="24"/>
      <c r="P656" s="24"/>
      <c r="Q656" s="24"/>
      <c r="R656" s="24"/>
      <c r="S656" s="24"/>
      <c r="T656" s="24"/>
      <c r="U656" s="24"/>
      <c r="AG656" s="24"/>
      <c r="AH656" s="24"/>
      <c r="AI656" s="24"/>
      <c r="AJ656" s="24"/>
    </row>
    <row r="657" spans="2:36" ht="15.75" customHeight="1" x14ac:dyDescent="0.2">
      <c r="B657" s="24"/>
      <c r="C657" s="24"/>
      <c r="D657" s="24"/>
      <c r="E657" s="24"/>
      <c r="F657" s="24"/>
      <c r="G657" s="24"/>
      <c r="H657" s="24"/>
      <c r="J657" s="24"/>
      <c r="K657" s="24"/>
      <c r="L657" s="24"/>
      <c r="M657" s="24"/>
      <c r="O657" s="24"/>
      <c r="P657" s="24"/>
      <c r="Q657" s="24"/>
      <c r="R657" s="24"/>
      <c r="S657" s="24"/>
      <c r="T657" s="24"/>
      <c r="U657" s="24"/>
      <c r="AG657" s="24"/>
      <c r="AH657" s="24"/>
      <c r="AI657" s="24"/>
      <c r="AJ657" s="24"/>
    </row>
    <row r="658" spans="2:36" ht="15.75" customHeight="1" x14ac:dyDescent="0.2">
      <c r="B658" s="24"/>
      <c r="C658" s="24"/>
      <c r="D658" s="24"/>
      <c r="E658" s="24"/>
      <c r="F658" s="24"/>
      <c r="G658" s="24"/>
      <c r="H658" s="24"/>
      <c r="J658" s="24"/>
      <c r="K658" s="24"/>
      <c r="L658" s="24"/>
      <c r="M658" s="24"/>
      <c r="O658" s="24"/>
      <c r="P658" s="24"/>
      <c r="Q658" s="24"/>
      <c r="R658" s="24"/>
      <c r="S658" s="24"/>
      <c r="T658" s="24"/>
      <c r="U658" s="24"/>
      <c r="AG658" s="24"/>
      <c r="AH658" s="24"/>
      <c r="AI658" s="24"/>
      <c r="AJ658" s="24"/>
    </row>
    <row r="659" spans="2:36" ht="15.75" customHeight="1" x14ac:dyDescent="0.2">
      <c r="B659" s="24"/>
      <c r="C659" s="24"/>
      <c r="D659" s="24"/>
      <c r="E659" s="24"/>
      <c r="F659" s="24"/>
      <c r="G659" s="24"/>
      <c r="H659" s="24"/>
      <c r="J659" s="24"/>
      <c r="K659" s="24"/>
      <c r="L659" s="24"/>
      <c r="M659" s="24"/>
      <c r="O659" s="24"/>
      <c r="P659" s="24"/>
      <c r="Q659" s="24"/>
      <c r="R659" s="24"/>
      <c r="S659" s="24"/>
      <c r="T659" s="24"/>
      <c r="U659" s="24"/>
      <c r="AG659" s="24"/>
      <c r="AH659" s="24"/>
      <c r="AI659" s="24"/>
      <c r="AJ659" s="24"/>
    </row>
    <row r="660" spans="2:36" ht="15.75" customHeight="1" x14ac:dyDescent="0.2">
      <c r="B660" s="24"/>
      <c r="C660" s="24"/>
      <c r="D660" s="24"/>
      <c r="E660" s="24"/>
      <c r="F660" s="24"/>
      <c r="G660" s="24"/>
      <c r="H660" s="24"/>
      <c r="J660" s="24"/>
      <c r="K660" s="24"/>
      <c r="L660" s="24"/>
      <c r="M660" s="24"/>
      <c r="O660" s="24"/>
      <c r="P660" s="24"/>
      <c r="Q660" s="24"/>
      <c r="R660" s="24"/>
      <c r="S660" s="24"/>
      <c r="T660" s="24"/>
      <c r="U660" s="24"/>
      <c r="AG660" s="24"/>
      <c r="AH660" s="24"/>
      <c r="AI660" s="24"/>
      <c r="AJ660" s="24"/>
    </row>
    <row r="661" spans="2:36" ht="15.75" customHeight="1" x14ac:dyDescent="0.2">
      <c r="B661" s="24"/>
      <c r="C661" s="24"/>
      <c r="D661" s="24"/>
      <c r="E661" s="24"/>
      <c r="F661" s="24"/>
      <c r="G661" s="24"/>
      <c r="H661" s="24"/>
      <c r="J661" s="24"/>
      <c r="K661" s="24"/>
      <c r="L661" s="24"/>
      <c r="M661" s="24"/>
      <c r="O661" s="24"/>
      <c r="P661" s="24"/>
      <c r="Q661" s="24"/>
      <c r="R661" s="24"/>
      <c r="S661" s="24"/>
      <c r="T661" s="24"/>
      <c r="U661" s="24"/>
      <c r="AG661" s="24"/>
      <c r="AH661" s="24"/>
      <c r="AI661" s="24"/>
      <c r="AJ661" s="24"/>
    </row>
    <row r="662" spans="2:36" ht="15.75" customHeight="1" x14ac:dyDescent="0.2">
      <c r="B662" s="24"/>
      <c r="C662" s="24"/>
      <c r="D662" s="24"/>
      <c r="E662" s="24"/>
      <c r="F662" s="24"/>
      <c r="G662" s="24"/>
      <c r="H662" s="24"/>
      <c r="J662" s="24"/>
      <c r="K662" s="24"/>
      <c r="L662" s="24"/>
      <c r="M662" s="24"/>
      <c r="O662" s="24"/>
      <c r="P662" s="24"/>
      <c r="Q662" s="24"/>
      <c r="R662" s="24"/>
      <c r="S662" s="24"/>
      <c r="T662" s="24"/>
      <c r="U662" s="24"/>
      <c r="AG662" s="24"/>
      <c r="AH662" s="24"/>
      <c r="AI662" s="24"/>
      <c r="AJ662" s="24"/>
    </row>
    <row r="663" spans="2:36" ht="15.75" customHeight="1" x14ac:dyDescent="0.2">
      <c r="B663" s="24"/>
      <c r="C663" s="24"/>
      <c r="D663" s="24"/>
      <c r="E663" s="24"/>
      <c r="F663" s="24"/>
      <c r="G663" s="24"/>
      <c r="H663" s="24"/>
      <c r="J663" s="24"/>
      <c r="K663" s="24"/>
      <c r="L663" s="24"/>
      <c r="M663" s="24"/>
      <c r="O663" s="24"/>
      <c r="P663" s="24"/>
      <c r="Q663" s="24"/>
      <c r="R663" s="24"/>
      <c r="S663" s="24"/>
      <c r="T663" s="24"/>
      <c r="U663" s="24"/>
      <c r="AG663" s="24"/>
      <c r="AH663" s="24"/>
      <c r="AI663" s="24"/>
      <c r="AJ663" s="24"/>
    </row>
    <row r="664" spans="2:36" ht="15.75" customHeight="1" x14ac:dyDescent="0.2">
      <c r="B664" s="24"/>
      <c r="C664" s="24"/>
      <c r="D664" s="24"/>
      <c r="E664" s="24"/>
      <c r="F664" s="24"/>
      <c r="G664" s="24"/>
      <c r="H664" s="24"/>
      <c r="J664" s="24"/>
      <c r="K664" s="24"/>
      <c r="L664" s="24"/>
      <c r="M664" s="24"/>
      <c r="O664" s="24"/>
      <c r="P664" s="24"/>
      <c r="Q664" s="24"/>
      <c r="R664" s="24"/>
      <c r="S664" s="24"/>
      <c r="T664" s="24"/>
      <c r="U664" s="24"/>
      <c r="AG664" s="24"/>
      <c r="AH664" s="24"/>
      <c r="AI664" s="24"/>
      <c r="AJ664" s="24"/>
    </row>
    <row r="665" spans="2:36" ht="15.75" customHeight="1" x14ac:dyDescent="0.2">
      <c r="B665" s="24"/>
      <c r="C665" s="24"/>
      <c r="D665" s="24"/>
      <c r="E665" s="24"/>
      <c r="F665" s="24"/>
      <c r="G665" s="24"/>
      <c r="H665" s="24"/>
      <c r="J665" s="24"/>
      <c r="K665" s="24"/>
      <c r="L665" s="24"/>
      <c r="M665" s="24"/>
      <c r="O665" s="24"/>
      <c r="P665" s="24"/>
      <c r="Q665" s="24"/>
      <c r="R665" s="24"/>
      <c r="S665" s="24"/>
      <c r="T665" s="24"/>
      <c r="U665" s="24"/>
      <c r="AG665" s="24"/>
      <c r="AH665" s="24"/>
      <c r="AI665" s="24"/>
      <c r="AJ665" s="24"/>
    </row>
    <row r="666" spans="2:36" ht="15.75" customHeight="1" x14ac:dyDescent="0.2">
      <c r="B666" s="24"/>
      <c r="C666" s="24"/>
      <c r="D666" s="24"/>
      <c r="E666" s="24"/>
      <c r="F666" s="24"/>
      <c r="G666" s="24"/>
      <c r="H666" s="24"/>
      <c r="J666" s="24"/>
      <c r="K666" s="24"/>
      <c r="L666" s="24"/>
      <c r="M666" s="24"/>
      <c r="O666" s="24"/>
      <c r="P666" s="24"/>
      <c r="Q666" s="24"/>
      <c r="R666" s="24"/>
      <c r="S666" s="24"/>
      <c r="T666" s="24"/>
      <c r="U666" s="24"/>
      <c r="AG666" s="24"/>
      <c r="AH666" s="24"/>
      <c r="AI666" s="24"/>
      <c r="AJ666" s="24"/>
    </row>
    <row r="667" spans="2:36" ht="15.75" customHeight="1" x14ac:dyDescent="0.2">
      <c r="B667" s="24"/>
      <c r="C667" s="24"/>
      <c r="D667" s="24"/>
      <c r="E667" s="24"/>
      <c r="F667" s="24"/>
      <c r="G667" s="24"/>
      <c r="H667" s="24"/>
      <c r="J667" s="24"/>
      <c r="K667" s="24"/>
      <c r="L667" s="24"/>
      <c r="M667" s="24"/>
      <c r="O667" s="24"/>
      <c r="P667" s="24"/>
      <c r="Q667" s="24"/>
      <c r="R667" s="24"/>
      <c r="S667" s="24"/>
      <c r="T667" s="24"/>
      <c r="U667" s="24"/>
      <c r="AG667" s="24"/>
      <c r="AH667" s="24"/>
      <c r="AI667" s="24"/>
      <c r="AJ667" s="24"/>
    </row>
    <row r="668" spans="2:36" ht="15.75" customHeight="1" x14ac:dyDescent="0.2">
      <c r="B668" s="24"/>
      <c r="C668" s="24"/>
      <c r="D668" s="24"/>
      <c r="E668" s="24"/>
      <c r="F668" s="24"/>
      <c r="G668" s="24"/>
      <c r="H668" s="24"/>
      <c r="J668" s="24"/>
      <c r="K668" s="24"/>
      <c r="L668" s="24"/>
      <c r="M668" s="24"/>
      <c r="O668" s="24"/>
      <c r="P668" s="24"/>
      <c r="Q668" s="24"/>
      <c r="R668" s="24"/>
      <c r="S668" s="24"/>
      <c r="T668" s="24"/>
      <c r="U668" s="24"/>
      <c r="AG668" s="24"/>
      <c r="AH668" s="24"/>
      <c r="AI668" s="24"/>
      <c r="AJ668" s="24"/>
    </row>
    <row r="669" spans="2:36" ht="15.75" customHeight="1" x14ac:dyDescent="0.2">
      <c r="B669" s="24"/>
      <c r="C669" s="24"/>
      <c r="D669" s="24"/>
      <c r="E669" s="24"/>
      <c r="F669" s="24"/>
      <c r="G669" s="24"/>
      <c r="H669" s="24"/>
      <c r="J669" s="24"/>
      <c r="K669" s="24"/>
      <c r="L669" s="24"/>
      <c r="M669" s="24"/>
      <c r="O669" s="24"/>
      <c r="P669" s="24"/>
      <c r="Q669" s="24"/>
      <c r="R669" s="24"/>
      <c r="S669" s="24"/>
      <c r="T669" s="24"/>
      <c r="U669" s="24"/>
      <c r="AG669" s="24"/>
      <c r="AH669" s="24"/>
      <c r="AI669" s="24"/>
      <c r="AJ669" s="24"/>
    </row>
    <row r="670" spans="2:36" ht="15.75" customHeight="1" x14ac:dyDescent="0.2">
      <c r="B670" s="24"/>
      <c r="C670" s="24"/>
      <c r="D670" s="24"/>
      <c r="E670" s="24"/>
      <c r="F670" s="24"/>
      <c r="G670" s="24"/>
      <c r="H670" s="24"/>
      <c r="J670" s="24"/>
      <c r="K670" s="24"/>
      <c r="L670" s="24"/>
      <c r="M670" s="24"/>
      <c r="O670" s="24"/>
      <c r="P670" s="24"/>
      <c r="Q670" s="24"/>
      <c r="R670" s="24"/>
      <c r="S670" s="24"/>
      <c r="T670" s="24"/>
      <c r="U670" s="24"/>
      <c r="AG670" s="24"/>
      <c r="AH670" s="24"/>
      <c r="AI670" s="24"/>
      <c r="AJ670" s="24"/>
    </row>
    <row r="671" spans="2:36" ht="15.75" customHeight="1" x14ac:dyDescent="0.2">
      <c r="B671" s="24"/>
      <c r="C671" s="24"/>
      <c r="D671" s="24"/>
      <c r="E671" s="24"/>
      <c r="F671" s="24"/>
      <c r="G671" s="24"/>
      <c r="H671" s="24"/>
      <c r="J671" s="24"/>
      <c r="K671" s="24"/>
      <c r="L671" s="24"/>
      <c r="M671" s="24"/>
      <c r="O671" s="24"/>
      <c r="P671" s="24"/>
      <c r="Q671" s="24"/>
      <c r="R671" s="24"/>
      <c r="S671" s="24"/>
      <c r="T671" s="24"/>
      <c r="U671" s="24"/>
      <c r="AG671" s="24"/>
      <c r="AH671" s="24"/>
      <c r="AI671" s="24"/>
      <c r="AJ671" s="24"/>
    </row>
    <row r="672" spans="2:36" ht="15.75" customHeight="1" x14ac:dyDescent="0.2">
      <c r="B672" s="24"/>
      <c r="C672" s="24"/>
      <c r="D672" s="24"/>
      <c r="E672" s="24"/>
      <c r="F672" s="24"/>
      <c r="G672" s="24"/>
      <c r="H672" s="24"/>
      <c r="J672" s="24"/>
      <c r="K672" s="24"/>
      <c r="L672" s="24"/>
      <c r="M672" s="24"/>
      <c r="O672" s="24"/>
      <c r="P672" s="24"/>
      <c r="Q672" s="24"/>
      <c r="R672" s="24"/>
      <c r="S672" s="24"/>
      <c r="T672" s="24"/>
      <c r="U672" s="24"/>
      <c r="AG672" s="24"/>
      <c r="AH672" s="24"/>
      <c r="AI672" s="24"/>
      <c r="AJ672" s="24"/>
    </row>
    <row r="673" spans="2:36" ht="15.75" customHeight="1" x14ac:dyDescent="0.2">
      <c r="B673" s="24"/>
      <c r="C673" s="24"/>
      <c r="D673" s="24"/>
      <c r="E673" s="24"/>
      <c r="F673" s="24"/>
      <c r="G673" s="24"/>
      <c r="H673" s="24"/>
      <c r="J673" s="24"/>
      <c r="K673" s="24"/>
      <c r="L673" s="24"/>
      <c r="M673" s="24"/>
      <c r="O673" s="24"/>
      <c r="P673" s="24"/>
      <c r="Q673" s="24"/>
      <c r="R673" s="24"/>
      <c r="S673" s="24"/>
      <c r="T673" s="24"/>
      <c r="U673" s="24"/>
      <c r="AG673" s="24"/>
      <c r="AH673" s="24"/>
      <c r="AI673" s="24"/>
      <c r="AJ673" s="24"/>
    </row>
    <row r="674" spans="2:36" ht="15.75" customHeight="1" x14ac:dyDescent="0.2">
      <c r="B674" s="24"/>
      <c r="C674" s="24"/>
      <c r="D674" s="24"/>
      <c r="E674" s="24"/>
      <c r="F674" s="24"/>
      <c r="G674" s="24"/>
      <c r="H674" s="24"/>
      <c r="J674" s="24"/>
      <c r="K674" s="24"/>
      <c r="L674" s="24"/>
      <c r="M674" s="24"/>
      <c r="O674" s="24"/>
      <c r="P674" s="24"/>
      <c r="Q674" s="24"/>
      <c r="R674" s="24"/>
      <c r="S674" s="24"/>
      <c r="T674" s="24"/>
      <c r="U674" s="24"/>
      <c r="AG674" s="24"/>
      <c r="AH674" s="24"/>
      <c r="AI674" s="24"/>
      <c r="AJ674" s="24"/>
    </row>
    <row r="675" spans="2:36" ht="15.75" customHeight="1" x14ac:dyDescent="0.2">
      <c r="B675" s="24"/>
      <c r="C675" s="24"/>
      <c r="D675" s="24"/>
      <c r="E675" s="24"/>
      <c r="F675" s="24"/>
      <c r="G675" s="24"/>
      <c r="H675" s="24"/>
      <c r="J675" s="24"/>
      <c r="K675" s="24"/>
      <c r="L675" s="24"/>
      <c r="M675" s="24"/>
      <c r="O675" s="24"/>
      <c r="P675" s="24"/>
      <c r="Q675" s="24"/>
      <c r="R675" s="24"/>
      <c r="S675" s="24"/>
      <c r="T675" s="24"/>
      <c r="U675" s="24"/>
      <c r="AG675" s="24"/>
      <c r="AH675" s="24"/>
      <c r="AI675" s="24"/>
      <c r="AJ675" s="24"/>
    </row>
    <row r="676" spans="2:36" ht="15.75" customHeight="1" x14ac:dyDescent="0.2">
      <c r="B676" s="24"/>
      <c r="C676" s="24"/>
      <c r="D676" s="24"/>
      <c r="E676" s="24"/>
      <c r="F676" s="24"/>
      <c r="G676" s="24"/>
      <c r="H676" s="24"/>
      <c r="J676" s="24"/>
      <c r="K676" s="24"/>
      <c r="L676" s="24"/>
      <c r="M676" s="24"/>
      <c r="O676" s="24"/>
      <c r="P676" s="24"/>
      <c r="Q676" s="24"/>
      <c r="R676" s="24"/>
      <c r="S676" s="24"/>
      <c r="T676" s="24"/>
      <c r="U676" s="24"/>
      <c r="AG676" s="24"/>
      <c r="AH676" s="24"/>
      <c r="AI676" s="24"/>
      <c r="AJ676" s="24"/>
    </row>
    <row r="677" spans="2:36" ht="15.75" customHeight="1" x14ac:dyDescent="0.2">
      <c r="B677" s="24"/>
      <c r="C677" s="24"/>
      <c r="D677" s="24"/>
      <c r="E677" s="24"/>
      <c r="F677" s="24"/>
      <c r="G677" s="24"/>
      <c r="H677" s="24"/>
      <c r="J677" s="24"/>
      <c r="K677" s="24"/>
      <c r="L677" s="24"/>
      <c r="M677" s="24"/>
      <c r="O677" s="24"/>
      <c r="P677" s="24"/>
      <c r="Q677" s="24"/>
      <c r="R677" s="24"/>
      <c r="S677" s="24"/>
      <c r="T677" s="24"/>
      <c r="U677" s="24"/>
      <c r="AG677" s="24"/>
      <c r="AH677" s="24"/>
      <c r="AI677" s="24"/>
      <c r="AJ677" s="24"/>
    </row>
    <row r="678" spans="2:36" ht="15.75" customHeight="1" x14ac:dyDescent="0.2">
      <c r="B678" s="24"/>
      <c r="C678" s="24"/>
      <c r="D678" s="24"/>
      <c r="E678" s="24"/>
      <c r="F678" s="24"/>
      <c r="G678" s="24"/>
      <c r="H678" s="24"/>
      <c r="J678" s="24"/>
      <c r="K678" s="24"/>
      <c r="L678" s="24"/>
      <c r="M678" s="24"/>
      <c r="O678" s="24"/>
      <c r="P678" s="24"/>
      <c r="Q678" s="24"/>
      <c r="R678" s="24"/>
      <c r="S678" s="24"/>
      <c r="T678" s="24"/>
      <c r="U678" s="24"/>
      <c r="AG678" s="24"/>
      <c r="AH678" s="24"/>
      <c r="AI678" s="24"/>
      <c r="AJ678" s="24"/>
    </row>
    <row r="679" spans="2:36" ht="15.75" customHeight="1" x14ac:dyDescent="0.2">
      <c r="B679" s="24"/>
      <c r="C679" s="24"/>
      <c r="D679" s="24"/>
      <c r="E679" s="24"/>
      <c r="F679" s="24"/>
      <c r="G679" s="24"/>
      <c r="H679" s="24"/>
      <c r="J679" s="24"/>
      <c r="K679" s="24"/>
      <c r="L679" s="24"/>
      <c r="M679" s="24"/>
      <c r="O679" s="24"/>
      <c r="P679" s="24"/>
      <c r="Q679" s="24"/>
      <c r="R679" s="24"/>
      <c r="S679" s="24"/>
      <c r="T679" s="24"/>
      <c r="U679" s="24"/>
      <c r="AG679" s="24"/>
      <c r="AH679" s="24"/>
      <c r="AI679" s="24"/>
      <c r="AJ679" s="24"/>
    </row>
    <row r="680" spans="2:36" ht="15.75" customHeight="1" x14ac:dyDescent="0.2">
      <c r="B680" s="24"/>
      <c r="C680" s="24"/>
      <c r="D680" s="24"/>
      <c r="E680" s="24"/>
      <c r="F680" s="24"/>
      <c r="G680" s="24"/>
      <c r="H680" s="24"/>
      <c r="J680" s="24"/>
      <c r="K680" s="24"/>
      <c r="L680" s="24"/>
      <c r="M680" s="24"/>
      <c r="O680" s="24"/>
      <c r="P680" s="24"/>
      <c r="Q680" s="24"/>
      <c r="R680" s="24"/>
      <c r="S680" s="24"/>
      <c r="T680" s="24"/>
      <c r="U680" s="24"/>
      <c r="AG680" s="24"/>
      <c r="AH680" s="24"/>
      <c r="AI680" s="24"/>
      <c r="AJ680" s="24"/>
    </row>
    <row r="681" spans="2:36" ht="15.75" customHeight="1" x14ac:dyDescent="0.2">
      <c r="B681" s="24"/>
      <c r="C681" s="24"/>
      <c r="D681" s="24"/>
      <c r="E681" s="24"/>
      <c r="F681" s="24"/>
      <c r="G681" s="24"/>
      <c r="H681" s="24"/>
      <c r="J681" s="24"/>
      <c r="K681" s="24"/>
      <c r="L681" s="24"/>
      <c r="M681" s="24"/>
      <c r="O681" s="24"/>
      <c r="P681" s="24"/>
      <c r="Q681" s="24"/>
      <c r="R681" s="24"/>
      <c r="S681" s="24"/>
      <c r="T681" s="24"/>
      <c r="U681" s="24"/>
      <c r="AG681" s="24"/>
      <c r="AH681" s="24"/>
      <c r="AI681" s="24"/>
      <c r="AJ681" s="24"/>
    </row>
    <row r="682" spans="2:36" ht="15.75" customHeight="1" x14ac:dyDescent="0.2">
      <c r="B682" s="24"/>
      <c r="C682" s="24"/>
      <c r="D682" s="24"/>
      <c r="E682" s="24"/>
      <c r="F682" s="24"/>
      <c r="G682" s="24"/>
      <c r="H682" s="24"/>
      <c r="J682" s="24"/>
      <c r="K682" s="24"/>
      <c r="L682" s="24"/>
      <c r="M682" s="24"/>
      <c r="O682" s="24"/>
      <c r="P682" s="24"/>
      <c r="Q682" s="24"/>
      <c r="R682" s="24"/>
      <c r="S682" s="24"/>
      <c r="T682" s="24"/>
      <c r="U682" s="24"/>
      <c r="AG682" s="24"/>
      <c r="AH682" s="24"/>
      <c r="AI682" s="24"/>
      <c r="AJ682" s="24"/>
    </row>
    <row r="683" spans="2:36" ht="15.75" customHeight="1" x14ac:dyDescent="0.2">
      <c r="B683" s="24"/>
      <c r="C683" s="24"/>
      <c r="D683" s="24"/>
      <c r="E683" s="24"/>
      <c r="F683" s="24"/>
      <c r="G683" s="24"/>
      <c r="H683" s="24"/>
      <c r="J683" s="24"/>
      <c r="K683" s="24"/>
      <c r="L683" s="24"/>
      <c r="M683" s="24"/>
      <c r="O683" s="24"/>
      <c r="P683" s="24"/>
      <c r="Q683" s="24"/>
      <c r="R683" s="24"/>
      <c r="S683" s="24"/>
      <c r="T683" s="24"/>
      <c r="U683" s="24"/>
      <c r="AG683" s="24"/>
      <c r="AH683" s="24"/>
      <c r="AI683" s="24"/>
      <c r="AJ683" s="24"/>
    </row>
    <row r="684" spans="2:36" ht="15.75" customHeight="1" x14ac:dyDescent="0.2">
      <c r="B684" s="24"/>
      <c r="C684" s="24"/>
      <c r="D684" s="24"/>
      <c r="E684" s="24"/>
      <c r="F684" s="24"/>
      <c r="G684" s="24"/>
      <c r="H684" s="24"/>
      <c r="J684" s="24"/>
      <c r="K684" s="24"/>
      <c r="L684" s="24"/>
      <c r="M684" s="24"/>
      <c r="O684" s="24"/>
      <c r="P684" s="24"/>
      <c r="Q684" s="24"/>
      <c r="R684" s="24"/>
      <c r="S684" s="24"/>
      <c r="T684" s="24"/>
      <c r="U684" s="24"/>
      <c r="AG684" s="24"/>
      <c r="AH684" s="24"/>
      <c r="AI684" s="24"/>
      <c r="AJ684" s="24"/>
    </row>
    <row r="685" spans="2:36" ht="15.75" customHeight="1" x14ac:dyDescent="0.2">
      <c r="B685" s="24"/>
      <c r="C685" s="24"/>
      <c r="D685" s="24"/>
      <c r="E685" s="24"/>
      <c r="F685" s="24"/>
      <c r="G685" s="24"/>
      <c r="H685" s="24"/>
      <c r="J685" s="24"/>
      <c r="K685" s="24"/>
      <c r="L685" s="24"/>
      <c r="M685" s="24"/>
      <c r="O685" s="24"/>
      <c r="P685" s="24"/>
      <c r="Q685" s="24"/>
      <c r="R685" s="24"/>
      <c r="S685" s="24"/>
      <c r="T685" s="24"/>
      <c r="U685" s="24"/>
      <c r="AG685" s="24"/>
      <c r="AH685" s="24"/>
      <c r="AI685" s="24"/>
      <c r="AJ685" s="24"/>
    </row>
    <row r="686" spans="2:36" ht="15.75" customHeight="1" x14ac:dyDescent="0.2">
      <c r="B686" s="24"/>
      <c r="C686" s="24"/>
      <c r="D686" s="24"/>
      <c r="E686" s="24"/>
      <c r="F686" s="24"/>
      <c r="G686" s="24"/>
      <c r="H686" s="24"/>
      <c r="J686" s="24"/>
      <c r="K686" s="24"/>
      <c r="L686" s="24"/>
      <c r="M686" s="24"/>
      <c r="O686" s="24"/>
      <c r="P686" s="24"/>
      <c r="Q686" s="24"/>
      <c r="R686" s="24"/>
      <c r="S686" s="24"/>
      <c r="T686" s="24"/>
      <c r="U686" s="24"/>
      <c r="AG686" s="24"/>
      <c r="AH686" s="24"/>
      <c r="AI686" s="24"/>
      <c r="AJ686" s="24"/>
    </row>
    <row r="687" spans="2:36" ht="15.75" customHeight="1" x14ac:dyDescent="0.2">
      <c r="B687" s="24"/>
      <c r="C687" s="24"/>
      <c r="D687" s="24"/>
      <c r="E687" s="24"/>
      <c r="F687" s="24"/>
      <c r="G687" s="24"/>
      <c r="H687" s="24"/>
      <c r="J687" s="24"/>
      <c r="K687" s="24"/>
      <c r="L687" s="24"/>
      <c r="M687" s="24"/>
      <c r="O687" s="24"/>
      <c r="P687" s="24"/>
      <c r="Q687" s="24"/>
      <c r="R687" s="24"/>
      <c r="S687" s="24"/>
      <c r="T687" s="24"/>
      <c r="U687" s="24"/>
      <c r="AG687" s="24"/>
      <c r="AH687" s="24"/>
      <c r="AI687" s="24"/>
      <c r="AJ687" s="24"/>
    </row>
    <row r="688" spans="2:36" ht="15.75" customHeight="1" x14ac:dyDescent="0.2">
      <c r="B688" s="24"/>
      <c r="C688" s="24"/>
      <c r="D688" s="24"/>
      <c r="E688" s="24"/>
      <c r="F688" s="24"/>
      <c r="G688" s="24"/>
      <c r="H688" s="24"/>
      <c r="J688" s="24"/>
      <c r="K688" s="24"/>
      <c r="L688" s="24"/>
      <c r="M688" s="24"/>
      <c r="O688" s="24"/>
      <c r="P688" s="24"/>
      <c r="Q688" s="24"/>
      <c r="R688" s="24"/>
      <c r="S688" s="24"/>
      <c r="T688" s="24"/>
      <c r="U688" s="24"/>
      <c r="AG688" s="24"/>
      <c r="AH688" s="24"/>
      <c r="AI688" s="24"/>
      <c r="AJ688" s="24"/>
    </row>
    <row r="689" spans="2:36" ht="15.75" customHeight="1" x14ac:dyDescent="0.2">
      <c r="B689" s="24"/>
      <c r="C689" s="24"/>
      <c r="D689" s="24"/>
      <c r="E689" s="24"/>
      <c r="F689" s="24"/>
      <c r="G689" s="24"/>
      <c r="H689" s="24"/>
      <c r="J689" s="24"/>
      <c r="K689" s="24"/>
      <c r="L689" s="24"/>
      <c r="M689" s="24"/>
      <c r="O689" s="24"/>
      <c r="P689" s="24"/>
      <c r="Q689" s="24"/>
      <c r="R689" s="24"/>
      <c r="S689" s="24"/>
      <c r="T689" s="24"/>
      <c r="U689" s="24"/>
      <c r="AG689" s="24"/>
      <c r="AH689" s="24"/>
      <c r="AI689" s="24"/>
      <c r="AJ689" s="24"/>
    </row>
    <row r="690" spans="2:36" ht="15.75" customHeight="1" x14ac:dyDescent="0.2">
      <c r="B690" s="24"/>
      <c r="C690" s="24"/>
      <c r="D690" s="24"/>
      <c r="E690" s="24"/>
      <c r="F690" s="24"/>
      <c r="G690" s="24"/>
      <c r="H690" s="24"/>
      <c r="J690" s="24"/>
      <c r="K690" s="24"/>
      <c r="L690" s="24"/>
      <c r="M690" s="24"/>
      <c r="O690" s="24"/>
      <c r="P690" s="24"/>
      <c r="Q690" s="24"/>
      <c r="R690" s="24"/>
      <c r="S690" s="24"/>
      <c r="T690" s="24"/>
      <c r="U690" s="24"/>
      <c r="AG690" s="24"/>
      <c r="AH690" s="24"/>
      <c r="AI690" s="24"/>
      <c r="AJ690" s="24"/>
    </row>
    <row r="691" spans="2:36" ht="15.75" customHeight="1" x14ac:dyDescent="0.2">
      <c r="B691" s="24"/>
      <c r="C691" s="24"/>
      <c r="D691" s="24"/>
      <c r="E691" s="24"/>
      <c r="F691" s="24"/>
      <c r="G691" s="24"/>
      <c r="H691" s="24"/>
      <c r="J691" s="24"/>
      <c r="K691" s="24"/>
      <c r="L691" s="24"/>
      <c r="M691" s="24"/>
      <c r="O691" s="24"/>
      <c r="P691" s="24"/>
      <c r="Q691" s="24"/>
      <c r="R691" s="24"/>
      <c r="S691" s="24"/>
      <c r="T691" s="24"/>
      <c r="U691" s="24"/>
      <c r="AG691" s="24"/>
      <c r="AH691" s="24"/>
      <c r="AI691" s="24"/>
      <c r="AJ691" s="24"/>
    </row>
    <row r="692" spans="2:36" ht="15.75" customHeight="1" x14ac:dyDescent="0.2">
      <c r="B692" s="24"/>
      <c r="C692" s="24"/>
      <c r="D692" s="24"/>
      <c r="E692" s="24"/>
      <c r="F692" s="24"/>
      <c r="G692" s="24"/>
      <c r="H692" s="24"/>
      <c r="J692" s="24"/>
      <c r="K692" s="24"/>
      <c r="L692" s="24"/>
      <c r="M692" s="24"/>
      <c r="O692" s="24"/>
      <c r="P692" s="24"/>
      <c r="Q692" s="24"/>
      <c r="R692" s="24"/>
      <c r="S692" s="24"/>
      <c r="T692" s="24"/>
      <c r="U692" s="24"/>
      <c r="AG692" s="24"/>
      <c r="AH692" s="24"/>
      <c r="AI692" s="24"/>
      <c r="AJ692" s="24"/>
    </row>
    <row r="693" spans="2:36" ht="15.75" customHeight="1" x14ac:dyDescent="0.2">
      <c r="B693" s="24"/>
      <c r="C693" s="24"/>
      <c r="D693" s="24"/>
      <c r="E693" s="24"/>
      <c r="F693" s="24"/>
      <c r="G693" s="24"/>
      <c r="H693" s="24"/>
      <c r="J693" s="24"/>
      <c r="K693" s="24"/>
      <c r="L693" s="24"/>
      <c r="M693" s="24"/>
      <c r="O693" s="24"/>
      <c r="P693" s="24"/>
      <c r="Q693" s="24"/>
      <c r="R693" s="24"/>
      <c r="S693" s="24"/>
      <c r="T693" s="24"/>
      <c r="U693" s="24"/>
      <c r="AG693" s="24"/>
      <c r="AH693" s="24"/>
      <c r="AI693" s="24"/>
      <c r="AJ693" s="24"/>
    </row>
    <row r="694" spans="2:36" ht="15.75" customHeight="1" x14ac:dyDescent="0.2">
      <c r="B694" s="24"/>
      <c r="C694" s="24"/>
      <c r="D694" s="24"/>
      <c r="E694" s="24"/>
      <c r="F694" s="24"/>
      <c r="G694" s="24"/>
      <c r="H694" s="24"/>
      <c r="J694" s="24"/>
      <c r="K694" s="24"/>
      <c r="L694" s="24"/>
      <c r="M694" s="24"/>
      <c r="O694" s="24"/>
      <c r="P694" s="24"/>
      <c r="Q694" s="24"/>
      <c r="R694" s="24"/>
      <c r="S694" s="24"/>
      <c r="T694" s="24"/>
      <c r="U694" s="24"/>
      <c r="AG694" s="24"/>
      <c r="AH694" s="24"/>
      <c r="AI694" s="24"/>
      <c r="AJ694" s="24"/>
    </row>
    <row r="695" spans="2:36" ht="15.75" customHeight="1" x14ac:dyDescent="0.2">
      <c r="B695" s="24"/>
      <c r="C695" s="24"/>
      <c r="D695" s="24"/>
      <c r="E695" s="24"/>
      <c r="F695" s="24"/>
      <c r="G695" s="24"/>
      <c r="H695" s="24"/>
      <c r="J695" s="24"/>
      <c r="K695" s="24"/>
      <c r="L695" s="24"/>
      <c r="M695" s="24"/>
      <c r="O695" s="24"/>
      <c r="P695" s="24"/>
      <c r="Q695" s="24"/>
      <c r="R695" s="24"/>
      <c r="S695" s="24"/>
      <c r="T695" s="24"/>
      <c r="U695" s="24"/>
      <c r="AG695" s="24"/>
      <c r="AH695" s="24"/>
      <c r="AI695" s="24"/>
      <c r="AJ695" s="24"/>
    </row>
    <row r="696" spans="2:36" ht="15.75" customHeight="1" x14ac:dyDescent="0.2">
      <c r="B696" s="24"/>
      <c r="C696" s="24"/>
      <c r="D696" s="24"/>
      <c r="E696" s="24"/>
      <c r="F696" s="24"/>
      <c r="G696" s="24"/>
      <c r="H696" s="24"/>
      <c r="J696" s="24"/>
      <c r="K696" s="24"/>
      <c r="L696" s="24"/>
      <c r="M696" s="24"/>
      <c r="O696" s="24"/>
      <c r="P696" s="24"/>
      <c r="Q696" s="24"/>
      <c r="R696" s="24"/>
      <c r="S696" s="24"/>
      <c r="T696" s="24"/>
      <c r="U696" s="24"/>
      <c r="AG696" s="24"/>
      <c r="AH696" s="24"/>
      <c r="AI696" s="24"/>
      <c r="AJ696" s="24"/>
    </row>
    <row r="697" spans="2:36" ht="15.75" customHeight="1" x14ac:dyDescent="0.2">
      <c r="B697" s="24"/>
      <c r="C697" s="24"/>
      <c r="D697" s="24"/>
      <c r="E697" s="24"/>
      <c r="F697" s="24"/>
      <c r="G697" s="24"/>
      <c r="H697" s="24"/>
      <c r="J697" s="24"/>
      <c r="K697" s="24"/>
      <c r="L697" s="24"/>
      <c r="M697" s="24"/>
      <c r="O697" s="24"/>
      <c r="P697" s="24"/>
      <c r="Q697" s="24"/>
      <c r="R697" s="24"/>
      <c r="S697" s="24"/>
      <c r="T697" s="24"/>
      <c r="U697" s="24"/>
      <c r="AG697" s="24"/>
      <c r="AH697" s="24"/>
      <c r="AI697" s="24"/>
      <c r="AJ697" s="24"/>
    </row>
    <row r="698" spans="2:36" ht="15.75" customHeight="1" x14ac:dyDescent="0.2">
      <c r="B698" s="24"/>
      <c r="C698" s="24"/>
      <c r="D698" s="24"/>
      <c r="E698" s="24"/>
      <c r="F698" s="24"/>
      <c r="G698" s="24"/>
      <c r="H698" s="24"/>
      <c r="J698" s="24"/>
      <c r="K698" s="24"/>
      <c r="L698" s="24"/>
      <c r="M698" s="24"/>
      <c r="O698" s="24"/>
      <c r="P698" s="24"/>
      <c r="Q698" s="24"/>
      <c r="R698" s="24"/>
      <c r="S698" s="24"/>
      <c r="T698" s="24"/>
      <c r="U698" s="24"/>
      <c r="AG698" s="24"/>
      <c r="AH698" s="24"/>
      <c r="AI698" s="24"/>
      <c r="AJ698" s="24"/>
    </row>
    <row r="699" spans="2:36" ht="15.75" customHeight="1" x14ac:dyDescent="0.2">
      <c r="B699" s="24"/>
      <c r="C699" s="24"/>
      <c r="D699" s="24"/>
      <c r="E699" s="24"/>
      <c r="F699" s="24"/>
      <c r="G699" s="24"/>
      <c r="H699" s="24"/>
      <c r="J699" s="24"/>
      <c r="K699" s="24"/>
      <c r="L699" s="24"/>
      <c r="M699" s="24"/>
      <c r="O699" s="24"/>
      <c r="P699" s="24"/>
      <c r="Q699" s="24"/>
      <c r="R699" s="24"/>
      <c r="S699" s="24"/>
      <c r="T699" s="24"/>
      <c r="U699" s="24"/>
      <c r="AG699" s="24"/>
      <c r="AH699" s="24"/>
      <c r="AI699" s="24"/>
      <c r="AJ699" s="24"/>
    </row>
    <row r="700" spans="2:36" ht="15.75" customHeight="1" x14ac:dyDescent="0.2">
      <c r="B700" s="24"/>
      <c r="C700" s="24"/>
      <c r="D700" s="24"/>
      <c r="E700" s="24"/>
      <c r="F700" s="24"/>
      <c r="G700" s="24"/>
      <c r="H700" s="24"/>
      <c r="J700" s="24"/>
      <c r="K700" s="24"/>
      <c r="L700" s="24"/>
      <c r="M700" s="24"/>
      <c r="O700" s="24"/>
      <c r="P700" s="24"/>
      <c r="Q700" s="24"/>
      <c r="R700" s="24"/>
      <c r="S700" s="24"/>
      <c r="T700" s="24"/>
      <c r="U700" s="24"/>
      <c r="AG700" s="24"/>
      <c r="AH700" s="24"/>
      <c r="AI700" s="24"/>
      <c r="AJ700" s="24"/>
    </row>
    <row r="701" spans="2:36" ht="15.75" customHeight="1" x14ac:dyDescent="0.2">
      <c r="B701" s="24"/>
      <c r="C701" s="24"/>
      <c r="D701" s="24"/>
      <c r="E701" s="24"/>
      <c r="F701" s="24"/>
      <c r="G701" s="24"/>
      <c r="H701" s="24"/>
      <c r="J701" s="24"/>
      <c r="K701" s="24"/>
      <c r="L701" s="24"/>
      <c r="M701" s="24"/>
      <c r="O701" s="24"/>
      <c r="P701" s="24"/>
      <c r="Q701" s="24"/>
      <c r="R701" s="24"/>
      <c r="S701" s="24"/>
      <c r="T701" s="24"/>
      <c r="U701" s="24"/>
      <c r="AG701" s="24"/>
      <c r="AH701" s="24"/>
      <c r="AI701" s="24"/>
      <c r="AJ701" s="24"/>
    </row>
    <row r="702" spans="2:36" ht="15.75" customHeight="1" x14ac:dyDescent="0.2">
      <c r="B702" s="24"/>
      <c r="C702" s="24"/>
      <c r="D702" s="24"/>
      <c r="E702" s="24"/>
      <c r="F702" s="24"/>
      <c r="G702" s="24"/>
      <c r="H702" s="24"/>
      <c r="J702" s="24"/>
      <c r="K702" s="24"/>
      <c r="L702" s="24"/>
      <c r="M702" s="24"/>
      <c r="O702" s="24"/>
      <c r="P702" s="24"/>
      <c r="Q702" s="24"/>
      <c r="R702" s="24"/>
      <c r="S702" s="24"/>
      <c r="T702" s="24"/>
      <c r="U702" s="24"/>
      <c r="AG702" s="24"/>
      <c r="AH702" s="24"/>
      <c r="AI702" s="24"/>
      <c r="AJ702" s="24"/>
    </row>
    <row r="703" spans="2:36" ht="15.75" customHeight="1" x14ac:dyDescent="0.2">
      <c r="B703" s="24"/>
      <c r="C703" s="24"/>
      <c r="D703" s="24"/>
      <c r="E703" s="24"/>
      <c r="F703" s="24"/>
      <c r="G703" s="24"/>
      <c r="H703" s="24"/>
      <c r="J703" s="24"/>
      <c r="K703" s="24"/>
      <c r="L703" s="24"/>
      <c r="M703" s="24"/>
      <c r="O703" s="24"/>
      <c r="P703" s="24"/>
      <c r="Q703" s="24"/>
      <c r="R703" s="24"/>
      <c r="S703" s="24"/>
      <c r="T703" s="24"/>
      <c r="U703" s="24"/>
      <c r="AG703" s="24"/>
      <c r="AH703" s="24"/>
      <c r="AI703" s="24"/>
      <c r="AJ703" s="24"/>
    </row>
    <row r="704" spans="2:36" ht="15.75" customHeight="1" x14ac:dyDescent="0.2">
      <c r="B704" s="24"/>
      <c r="C704" s="24"/>
      <c r="D704" s="24"/>
      <c r="E704" s="24"/>
      <c r="F704" s="24"/>
      <c r="G704" s="24"/>
      <c r="H704" s="24"/>
      <c r="J704" s="24"/>
      <c r="K704" s="24"/>
      <c r="L704" s="24"/>
      <c r="M704" s="24"/>
      <c r="O704" s="24"/>
      <c r="P704" s="24"/>
      <c r="Q704" s="24"/>
      <c r="R704" s="24"/>
      <c r="S704" s="24"/>
      <c r="T704" s="24"/>
      <c r="U704" s="24"/>
      <c r="AG704" s="24"/>
      <c r="AH704" s="24"/>
      <c r="AI704" s="24"/>
      <c r="AJ704" s="24"/>
    </row>
    <row r="705" spans="2:36" ht="15.75" customHeight="1" x14ac:dyDescent="0.2">
      <c r="B705" s="24"/>
      <c r="C705" s="24"/>
      <c r="D705" s="24"/>
      <c r="E705" s="24"/>
      <c r="F705" s="24"/>
      <c r="G705" s="24"/>
      <c r="H705" s="24"/>
      <c r="J705" s="24"/>
      <c r="K705" s="24"/>
      <c r="L705" s="24"/>
      <c r="M705" s="24"/>
      <c r="O705" s="24"/>
      <c r="P705" s="24"/>
      <c r="Q705" s="24"/>
      <c r="R705" s="24"/>
      <c r="S705" s="24"/>
      <c r="T705" s="24"/>
      <c r="U705" s="24"/>
      <c r="AG705" s="24"/>
      <c r="AH705" s="24"/>
      <c r="AI705" s="24"/>
      <c r="AJ705" s="24"/>
    </row>
    <row r="706" spans="2:36" ht="15.75" customHeight="1" x14ac:dyDescent="0.2">
      <c r="B706" s="24"/>
      <c r="C706" s="24"/>
      <c r="D706" s="24"/>
      <c r="E706" s="24"/>
      <c r="F706" s="24"/>
      <c r="G706" s="24"/>
      <c r="H706" s="24"/>
      <c r="J706" s="24"/>
      <c r="K706" s="24"/>
      <c r="L706" s="24"/>
      <c r="M706" s="24"/>
      <c r="O706" s="24"/>
      <c r="P706" s="24"/>
      <c r="Q706" s="24"/>
      <c r="R706" s="24"/>
      <c r="S706" s="24"/>
      <c r="T706" s="24"/>
      <c r="U706" s="24"/>
      <c r="AG706" s="24"/>
      <c r="AH706" s="24"/>
      <c r="AI706" s="24"/>
      <c r="AJ706" s="24"/>
    </row>
    <row r="707" spans="2:36" ht="15.75" customHeight="1" x14ac:dyDescent="0.2">
      <c r="B707" s="24"/>
      <c r="C707" s="24"/>
      <c r="D707" s="24"/>
      <c r="E707" s="24"/>
      <c r="F707" s="24"/>
      <c r="G707" s="24"/>
      <c r="H707" s="24"/>
      <c r="J707" s="24"/>
      <c r="K707" s="24"/>
      <c r="L707" s="24"/>
      <c r="M707" s="24"/>
      <c r="O707" s="24"/>
      <c r="P707" s="24"/>
      <c r="Q707" s="24"/>
      <c r="R707" s="24"/>
      <c r="S707" s="24"/>
      <c r="T707" s="24"/>
      <c r="U707" s="24"/>
      <c r="AG707" s="24"/>
      <c r="AH707" s="24"/>
      <c r="AI707" s="24"/>
      <c r="AJ707" s="24"/>
    </row>
    <row r="708" spans="2:36" ht="15.75" customHeight="1" x14ac:dyDescent="0.2">
      <c r="B708" s="24"/>
      <c r="C708" s="24"/>
      <c r="D708" s="24"/>
      <c r="E708" s="24"/>
      <c r="F708" s="24"/>
      <c r="G708" s="24"/>
      <c r="H708" s="24"/>
      <c r="J708" s="24"/>
      <c r="K708" s="24"/>
      <c r="L708" s="24"/>
      <c r="M708" s="24"/>
      <c r="O708" s="24"/>
      <c r="P708" s="24"/>
      <c r="Q708" s="24"/>
      <c r="R708" s="24"/>
      <c r="S708" s="24"/>
      <c r="T708" s="24"/>
      <c r="U708" s="24"/>
      <c r="AG708" s="24"/>
      <c r="AH708" s="24"/>
      <c r="AI708" s="24"/>
      <c r="AJ708" s="24"/>
    </row>
    <row r="709" spans="2:36" ht="15.75" customHeight="1" x14ac:dyDescent="0.2">
      <c r="B709" s="24"/>
      <c r="C709" s="24"/>
      <c r="D709" s="24"/>
      <c r="E709" s="24"/>
      <c r="F709" s="24"/>
      <c r="G709" s="24"/>
      <c r="H709" s="24"/>
      <c r="J709" s="24"/>
      <c r="K709" s="24"/>
      <c r="L709" s="24"/>
      <c r="M709" s="24"/>
      <c r="O709" s="24"/>
      <c r="P709" s="24"/>
      <c r="Q709" s="24"/>
      <c r="R709" s="24"/>
      <c r="S709" s="24"/>
      <c r="T709" s="24"/>
      <c r="U709" s="24"/>
      <c r="AG709" s="24"/>
      <c r="AH709" s="24"/>
      <c r="AI709" s="24"/>
      <c r="AJ709" s="24"/>
    </row>
    <row r="710" spans="2:36" ht="15.75" customHeight="1" x14ac:dyDescent="0.2">
      <c r="B710" s="24"/>
      <c r="C710" s="24"/>
      <c r="D710" s="24"/>
      <c r="E710" s="24"/>
      <c r="F710" s="24"/>
      <c r="G710" s="24"/>
      <c r="H710" s="24"/>
      <c r="J710" s="24"/>
      <c r="K710" s="24"/>
      <c r="L710" s="24"/>
      <c r="M710" s="24"/>
      <c r="O710" s="24"/>
      <c r="P710" s="24"/>
      <c r="Q710" s="24"/>
      <c r="R710" s="24"/>
      <c r="S710" s="24"/>
      <c r="T710" s="24"/>
      <c r="U710" s="24"/>
      <c r="AG710" s="24"/>
      <c r="AH710" s="24"/>
      <c r="AI710" s="24"/>
      <c r="AJ710" s="24"/>
    </row>
    <row r="711" spans="2:36" ht="15.75" customHeight="1" x14ac:dyDescent="0.2">
      <c r="B711" s="24"/>
      <c r="C711" s="24"/>
      <c r="D711" s="24"/>
      <c r="E711" s="24"/>
      <c r="F711" s="24"/>
      <c r="G711" s="24"/>
      <c r="H711" s="24"/>
      <c r="J711" s="24"/>
      <c r="K711" s="24"/>
      <c r="L711" s="24"/>
      <c r="M711" s="24"/>
      <c r="O711" s="24"/>
      <c r="P711" s="24"/>
      <c r="Q711" s="24"/>
      <c r="R711" s="24"/>
      <c r="S711" s="24"/>
      <c r="T711" s="24"/>
      <c r="U711" s="24"/>
      <c r="AG711" s="24"/>
      <c r="AH711" s="24"/>
      <c r="AI711" s="24"/>
      <c r="AJ711" s="24"/>
    </row>
    <row r="712" spans="2:36" ht="15.75" customHeight="1" x14ac:dyDescent="0.2">
      <c r="B712" s="24"/>
      <c r="C712" s="24"/>
      <c r="D712" s="24"/>
      <c r="E712" s="24"/>
      <c r="F712" s="24"/>
      <c r="G712" s="24"/>
      <c r="H712" s="24"/>
      <c r="J712" s="24"/>
      <c r="K712" s="24"/>
      <c r="L712" s="24"/>
      <c r="M712" s="24"/>
      <c r="O712" s="24"/>
      <c r="P712" s="24"/>
      <c r="Q712" s="24"/>
      <c r="R712" s="24"/>
      <c r="S712" s="24"/>
      <c r="T712" s="24"/>
      <c r="U712" s="24"/>
      <c r="AG712" s="24"/>
      <c r="AH712" s="24"/>
      <c r="AI712" s="24"/>
      <c r="AJ712" s="24"/>
    </row>
    <row r="713" spans="2:36" ht="15.75" customHeight="1" x14ac:dyDescent="0.2">
      <c r="B713" s="24"/>
      <c r="C713" s="24"/>
      <c r="D713" s="24"/>
      <c r="E713" s="24"/>
      <c r="F713" s="24"/>
      <c r="G713" s="24"/>
      <c r="H713" s="24"/>
      <c r="J713" s="24"/>
      <c r="K713" s="24"/>
      <c r="L713" s="24"/>
      <c r="M713" s="24"/>
      <c r="O713" s="24"/>
      <c r="P713" s="24"/>
      <c r="Q713" s="24"/>
      <c r="R713" s="24"/>
      <c r="S713" s="24"/>
      <c r="T713" s="24"/>
      <c r="U713" s="24"/>
      <c r="AG713" s="24"/>
      <c r="AH713" s="24"/>
      <c r="AI713" s="24"/>
      <c r="AJ713" s="24"/>
    </row>
    <row r="714" spans="2:36" ht="15.75" customHeight="1" x14ac:dyDescent="0.2">
      <c r="B714" s="24"/>
      <c r="C714" s="24"/>
      <c r="D714" s="24"/>
      <c r="E714" s="24"/>
      <c r="F714" s="24"/>
      <c r="G714" s="24"/>
      <c r="H714" s="24"/>
      <c r="J714" s="24"/>
      <c r="K714" s="24"/>
      <c r="L714" s="24"/>
      <c r="M714" s="24"/>
      <c r="O714" s="24"/>
      <c r="P714" s="24"/>
      <c r="Q714" s="24"/>
      <c r="R714" s="24"/>
      <c r="S714" s="24"/>
      <c r="T714" s="24"/>
      <c r="U714" s="24"/>
      <c r="AG714" s="24"/>
      <c r="AH714" s="24"/>
      <c r="AI714" s="24"/>
      <c r="AJ714" s="24"/>
    </row>
    <row r="715" spans="2:36" ht="15.75" customHeight="1" x14ac:dyDescent="0.2">
      <c r="B715" s="24"/>
      <c r="C715" s="24"/>
      <c r="D715" s="24"/>
      <c r="E715" s="24"/>
      <c r="F715" s="24"/>
      <c r="G715" s="24"/>
      <c r="H715" s="24"/>
      <c r="J715" s="24"/>
      <c r="K715" s="24"/>
      <c r="L715" s="24"/>
      <c r="M715" s="24"/>
      <c r="O715" s="24"/>
      <c r="P715" s="24"/>
      <c r="Q715" s="24"/>
      <c r="R715" s="24"/>
      <c r="S715" s="24"/>
      <c r="T715" s="24"/>
      <c r="U715" s="24"/>
      <c r="AG715" s="24"/>
      <c r="AH715" s="24"/>
      <c r="AI715" s="24"/>
      <c r="AJ715" s="24"/>
    </row>
    <row r="716" spans="2:36" ht="15.75" customHeight="1" x14ac:dyDescent="0.2">
      <c r="B716" s="24"/>
      <c r="C716" s="24"/>
      <c r="D716" s="24"/>
      <c r="E716" s="24"/>
      <c r="F716" s="24"/>
      <c r="G716" s="24"/>
      <c r="H716" s="24"/>
      <c r="J716" s="24"/>
      <c r="K716" s="24"/>
      <c r="L716" s="24"/>
      <c r="M716" s="24"/>
      <c r="O716" s="24"/>
      <c r="P716" s="24"/>
      <c r="Q716" s="24"/>
      <c r="R716" s="24"/>
      <c r="S716" s="24"/>
      <c r="T716" s="24"/>
      <c r="U716" s="24"/>
      <c r="AG716" s="24"/>
      <c r="AH716" s="24"/>
      <c r="AI716" s="24"/>
      <c r="AJ716" s="24"/>
    </row>
    <row r="717" spans="2:36" ht="15.75" customHeight="1" x14ac:dyDescent="0.2">
      <c r="B717" s="24"/>
      <c r="C717" s="24"/>
      <c r="D717" s="24"/>
      <c r="E717" s="24"/>
      <c r="F717" s="24"/>
      <c r="G717" s="24"/>
      <c r="H717" s="24"/>
      <c r="J717" s="24"/>
      <c r="K717" s="24"/>
      <c r="L717" s="24"/>
      <c r="M717" s="24"/>
      <c r="O717" s="24"/>
      <c r="P717" s="24"/>
      <c r="Q717" s="24"/>
      <c r="R717" s="24"/>
      <c r="S717" s="24"/>
      <c r="T717" s="24"/>
      <c r="U717" s="24"/>
      <c r="AG717" s="24"/>
      <c r="AH717" s="24"/>
      <c r="AI717" s="24"/>
      <c r="AJ717" s="24"/>
    </row>
    <row r="718" spans="2:36" ht="15.75" customHeight="1" x14ac:dyDescent="0.2">
      <c r="B718" s="24"/>
      <c r="C718" s="24"/>
      <c r="D718" s="24"/>
      <c r="E718" s="24"/>
      <c r="F718" s="24"/>
      <c r="G718" s="24"/>
      <c r="H718" s="24"/>
      <c r="J718" s="24"/>
      <c r="K718" s="24"/>
      <c r="L718" s="24"/>
      <c r="M718" s="24"/>
      <c r="O718" s="24"/>
      <c r="P718" s="24"/>
      <c r="Q718" s="24"/>
      <c r="R718" s="24"/>
      <c r="S718" s="24"/>
      <c r="T718" s="24"/>
      <c r="U718" s="24"/>
      <c r="AG718" s="24"/>
      <c r="AH718" s="24"/>
      <c r="AI718" s="24"/>
      <c r="AJ718" s="24"/>
    </row>
    <row r="719" spans="2:36" ht="15.75" customHeight="1" x14ac:dyDescent="0.2">
      <c r="B719" s="24"/>
      <c r="C719" s="24"/>
      <c r="D719" s="24"/>
      <c r="E719" s="24"/>
      <c r="F719" s="24"/>
      <c r="G719" s="24"/>
      <c r="H719" s="24"/>
      <c r="J719" s="24"/>
      <c r="K719" s="24"/>
      <c r="L719" s="24"/>
      <c r="M719" s="24"/>
      <c r="O719" s="24"/>
      <c r="P719" s="24"/>
      <c r="Q719" s="24"/>
      <c r="R719" s="24"/>
      <c r="S719" s="24"/>
      <c r="T719" s="24"/>
      <c r="U719" s="24"/>
      <c r="AG719" s="24"/>
      <c r="AH719" s="24"/>
      <c r="AI719" s="24"/>
      <c r="AJ719" s="24"/>
    </row>
    <row r="720" spans="2:36" ht="15.75" customHeight="1" x14ac:dyDescent="0.2">
      <c r="B720" s="24"/>
      <c r="C720" s="24"/>
      <c r="D720" s="24"/>
      <c r="E720" s="24"/>
      <c r="F720" s="24"/>
      <c r="G720" s="24"/>
      <c r="H720" s="24"/>
      <c r="J720" s="24"/>
      <c r="K720" s="24"/>
      <c r="L720" s="24"/>
      <c r="M720" s="24"/>
      <c r="O720" s="24"/>
      <c r="P720" s="24"/>
      <c r="Q720" s="24"/>
      <c r="R720" s="24"/>
      <c r="S720" s="24"/>
      <c r="T720" s="24"/>
      <c r="U720" s="24"/>
      <c r="AG720" s="24"/>
      <c r="AH720" s="24"/>
      <c r="AI720" s="24"/>
      <c r="AJ720" s="24"/>
    </row>
    <row r="721" spans="2:36" ht="15.75" customHeight="1" x14ac:dyDescent="0.2">
      <c r="B721" s="24"/>
      <c r="C721" s="24"/>
      <c r="D721" s="24"/>
      <c r="E721" s="24"/>
      <c r="F721" s="24"/>
      <c r="G721" s="24"/>
      <c r="H721" s="24"/>
      <c r="J721" s="24"/>
      <c r="K721" s="24"/>
      <c r="L721" s="24"/>
      <c r="M721" s="24"/>
      <c r="O721" s="24"/>
      <c r="P721" s="24"/>
      <c r="Q721" s="24"/>
      <c r="R721" s="24"/>
      <c r="S721" s="24"/>
      <c r="T721" s="24"/>
      <c r="U721" s="24"/>
      <c r="AG721" s="24"/>
      <c r="AH721" s="24"/>
      <c r="AI721" s="24"/>
      <c r="AJ721" s="24"/>
    </row>
    <row r="722" spans="2:36" ht="15.75" customHeight="1" x14ac:dyDescent="0.2">
      <c r="B722" s="24"/>
      <c r="C722" s="24"/>
      <c r="D722" s="24"/>
      <c r="E722" s="24"/>
      <c r="F722" s="24"/>
      <c r="G722" s="24"/>
      <c r="H722" s="24"/>
      <c r="J722" s="24"/>
      <c r="K722" s="24"/>
      <c r="L722" s="24"/>
      <c r="M722" s="24"/>
      <c r="O722" s="24"/>
      <c r="P722" s="24"/>
      <c r="Q722" s="24"/>
      <c r="R722" s="24"/>
      <c r="S722" s="24"/>
      <c r="T722" s="24"/>
      <c r="U722" s="24"/>
      <c r="AG722" s="24"/>
      <c r="AH722" s="24"/>
      <c r="AI722" s="24"/>
      <c r="AJ722" s="24"/>
    </row>
    <row r="723" spans="2:36" ht="15.75" customHeight="1" x14ac:dyDescent="0.2">
      <c r="B723" s="24"/>
      <c r="C723" s="24"/>
      <c r="D723" s="24"/>
      <c r="E723" s="24"/>
      <c r="F723" s="24"/>
      <c r="G723" s="24"/>
      <c r="H723" s="24"/>
      <c r="J723" s="24"/>
      <c r="K723" s="24"/>
      <c r="L723" s="24"/>
      <c r="M723" s="24"/>
      <c r="O723" s="24"/>
      <c r="P723" s="24"/>
      <c r="Q723" s="24"/>
      <c r="R723" s="24"/>
      <c r="S723" s="24"/>
      <c r="T723" s="24"/>
      <c r="U723" s="24"/>
      <c r="AG723" s="24"/>
      <c r="AH723" s="24"/>
      <c r="AI723" s="24"/>
      <c r="AJ723" s="24"/>
    </row>
    <row r="724" spans="2:36" ht="15.75" customHeight="1" x14ac:dyDescent="0.2">
      <c r="B724" s="24"/>
      <c r="C724" s="24"/>
      <c r="D724" s="24"/>
      <c r="E724" s="24"/>
      <c r="F724" s="24"/>
      <c r="G724" s="24"/>
      <c r="H724" s="24"/>
      <c r="J724" s="24"/>
      <c r="K724" s="24"/>
      <c r="L724" s="24"/>
      <c r="M724" s="24"/>
      <c r="O724" s="24"/>
      <c r="P724" s="24"/>
      <c r="Q724" s="24"/>
      <c r="R724" s="24"/>
      <c r="S724" s="24"/>
      <c r="T724" s="24"/>
      <c r="U724" s="24"/>
      <c r="AG724" s="24"/>
      <c r="AH724" s="24"/>
      <c r="AI724" s="24"/>
      <c r="AJ724" s="24"/>
    </row>
    <row r="725" spans="2:36" ht="15.75" customHeight="1" x14ac:dyDescent="0.2">
      <c r="B725" s="24"/>
      <c r="C725" s="24"/>
      <c r="D725" s="24"/>
      <c r="E725" s="24"/>
      <c r="F725" s="24"/>
      <c r="G725" s="24"/>
      <c r="H725" s="24"/>
      <c r="J725" s="24"/>
      <c r="K725" s="24"/>
      <c r="L725" s="24"/>
      <c r="M725" s="24"/>
      <c r="O725" s="24"/>
      <c r="P725" s="24"/>
      <c r="Q725" s="24"/>
      <c r="R725" s="24"/>
      <c r="S725" s="24"/>
      <c r="T725" s="24"/>
      <c r="U725" s="24"/>
      <c r="AG725" s="24"/>
      <c r="AH725" s="24"/>
      <c r="AI725" s="24"/>
      <c r="AJ725" s="24"/>
    </row>
    <row r="726" spans="2:36" ht="15.75" customHeight="1" x14ac:dyDescent="0.2">
      <c r="B726" s="24"/>
      <c r="C726" s="24"/>
      <c r="D726" s="24"/>
      <c r="E726" s="24"/>
      <c r="F726" s="24"/>
      <c r="G726" s="24"/>
      <c r="H726" s="24"/>
      <c r="J726" s="24"/>
      <c r="K726" s="24"/>
      <c r="L726" s="24"/>
      <c r="M726" s="24"/>
      <c r="O726" s="24"/>
      <c r="P726" s="24"/>
      <c r="Q726" s="24"/>
      <c r="R726" s="24"/>
      <c r="S726" s="24"/>
      <c r="T726" s="24"/>
      <c r="U726" s="24"/>
      <c r="AG726" s="24"/>
      <c r="AH726" s="24"/>
      <c r="AI726" s="24"/>
      <c r="AJ726" s="24"/>
    </row>
    <row r="727" spans="2:36" ht="15.75" customHeight="1" x14ac:dyDescent="0.2">
      <c r="B727" s="24"/>
      <c r="C727" s="24"/>
      <c r="D727" s="24"/>
      <c r="E727" s="24"/>
      <c r="F727" s="24"/>
      <c r="G727" s="24"/>
      <c r="H727" s="24"/>
      <c r="J727" s="24"/>
      <c r="K727" s="24"/>
      <c r="L727" s="24"/>
      <c r="M727" s="24"/>
      <c r="O727" s="24"/>
      <c r="P727" s="24"/>
      <c r="Q727" s="24"/>
      <c r="R727" s="24"/>
      <c r="S727" s="24"/>
      <c r="T727" s="24"/>
      <c r="U727" s="24"/>
      <c r="AG727" s="24"/>
      <c r="AH727" s="24"/>
      <c r="AI727" s="24"/>
      <c r="AJ727" s="24"/>
    </row>
    <row r="728" spans="2:36" ht="15.75" customHeight="1" x14ac:dyDescent="0.2">
      <c r="B728" s="24"/>
      <c r="C728" s="24"/>
      <c r="D728" s="24"/>
      <c r="E728" s="24"/>
      <c r="F728" s="24"/>
      <c r="G728" s="24"/>
      <c r="H728" s="24"/>
      <c r="J728" s="24"/>
      <c r="K728" s="24"/>
      <c r="L728" s="24"/>
      <c r="M728" s="24"/>
      <c r="O728" s="24"/>
      <c r="P728" s="24"/>
      <c r="Q728" s="24"/>
      <c r="R728" s="24"/>
      <c r="S728" s="24"/>
      <c r="T728" s="24"/>
      <c r="U728" s="24"/>
      <c r="AG728" s="24"/>
      <c r="AH728" s="24"/>
      <c r="AI728" s="24"/>
      <c r="AJ728" s="24"/>
    </row>
    <row r="729" spans="2:36" ht="15.75" customHeight="1" x14ac:dyDescent="0.2">
      <c r="B729" s="24"/>
      <c r="C729" s="24"/>
      <c r="D729" s="24"/>
      <c r="E729" s="24"/>
      <c r="F729" s="24"/>
      <c r="G729" s="24"/>
      <c r="H729" s="24"/>
      <c r="J729" s="24"/>
      <c r="K729" s="24"/>
      <c r="L729" s="24"/>
      <c r="M729" s="24"/>
      <c r="O729" s="24"/>
      <c r="P729" s="24"/>
      <c r="Q729" s="24"/>
      <c r="R729" s="24"/>
      <c r="S729" s="24"/>
      <c r="T729" s="24"/>
      <c r="U729" s="24"/>
      <c r="AG729" s="24"/>
      <c r="AH729" s="24"/>
      <c r="AI729" s="24"/>
      <c r="AJ729" s="24"/>
    </row>
    <row r="730" spans="2:36" ht="15.75" customHeight="1" x14ac:dyDescent="0.2">
      <c r="B730" s="24"/>
      <c r="C730" s="24"/>
      <c r="D730" s="24"/>
      <c r="E730" s="24"/>
      <c r="F730" s="24"/>
      <c r="G730" s="24"/>
      <c r="H730" s="24"/>
      <c r="J730" s="24"/>
      <c r="K730" s="24"/>
      <c r="L730" s="24"/>
      <c r="M730" s="24"/>
      <c r="O730" s="24"/>
      <c r="P730" s="24"/>
      <c r="Q730" s="24"/>
      <c r="R730" s="24"/>
      <c r="S730" s="24"/>
      <c r="T730" s="24"/>
      <c r="U730" s="24"/>
      <c r="AG730" s="24"/>
      <c r="AH730" s="24"/>
      <c r="AI730" s="24"/>
      <c r="AJ730" s="24"/>
    </row>
    <row r="731" spans="2:36" ht="15.75" customHeight="1" x14ac:dyDescent="0.2">
      <c r="B731" s="24"/>
      <c r="C731" s="24"/>
      <c r="D731" s="24"/>
      <c r="E731" s="24"/>
      <c r="F731" s="24"/>
      <c r="G731" s="24"/>
      <c r="H731" s="24"/>
      <c r="J731" s="24"/>
      <c r="K731" s="24"/>
      <c r="L731" s="24"/>
      <c r="M731" s="24"/>
      <c r="O731" s="24"/>
      <c r="P731" s="24"/>
      <c r="Q731" s="24"/>
      <c r="R731" s="24"/>
      <c r="S731" s="24"/>
      <c r="T731" s="24"/>
      <c r="U731" s="24"/>
      <c r="AG731" s="24"/>
      <c r="AH731" s="24"/>
      <c r="AI731" s="24"/>
      <c r="AJ731" s="24"/>
    </row>
    <row r="732" spans="2:36" ht="15.75" customHeight="1" x14ac:dyDescent="0.2">
      <c r="B732" s="24"/>
      <c r="C732" s="24"/>
      <c r="D732" s="24"/>
      <c r="E732" s="24"/>
      <c r="F732" s="24"/>
      <c r="G732" s="24"/>
      <c r="H732" s="24"/>
      <c r="J732" s="24"/>
      <c r="K732" s="24"/>
      <c r="L732" s="24"/>
      <c r="M732" s="24"/>
      <c r="O732" s="24"/>
      <c r="P732" s="24"/>
      <c r="Q732" s="24"/>
      <c r="R732" s="24"/>
      <c r="S732" s="24"/>
      <c r="T732" s="24"/>
      <c r="U732" s="24"/>
      <c r="AG732" s="24"/>
      <c r="AH732" s="24"/>
      <c r="AI732" s="24"/>
      <c r="AJ732" s="24"/>
    </row>
    <row r="733" spans="2:36" ht="15.75" customHeight="1" x14ac:dyDescent="0.2">
      <c r="B733" s="24"/>
      <c r="C733" s="24"/>
      <c r="D733" s="24"/>
      <c r="E733" s="24"/>
      <c r="F733" s="24"/>
      <c r="G733" s="24"/>
      <c r="H733" s="24"/>
      <c r="J733" s="24"/>
      <c r="K733" s="24"/>
      <c r="L733" s="24"/>
      <c r="M733" s="24"/>
      <c r="O733" s="24"/>
      <c r="P733" s="24"/>
      <c r="Q733" s="24"/>
      <c r="R733" s="24"/>
      <c r="S733" s="24"/>
      <c r="T733" s="24"/>
      <c r="U733" s="24"/>
      <c r="AG733" s="24"/>
      <c r="AH733" s="24"/>
      <c r="AI733" s="24"/>
      <c r="AJ733" s="24"/>
    </row>
    <row r="734" spans="2:36" ht="15.75" customHeight="1" x14ac:dyDescent="0.2">
      <c r="B734" s="24"/>
      <c r="C734" s="24"/>
      <c r="D734" s="24"/>
      <c r="E734" s="24"/>
      <c r="F734" s="24"/>
      <c r="G734" s="24"/>
      <c r="H734" s="24"/>
      <c r="J734" s="24"/>
      <c r="K734" s="24"/>
      <c r="L734" s="24"/>
      <c r="M734" s="24"/>
      <c r="O734" s="24"/>
      <c r="P734" s="24"/>
      <c r="Q734" s="24"/>
      <c r="R734" s="24"/>
      <c r="S734" s="24"/>
      <c r="T734" s="24"/>
      <c r="U734" s="24"/>
      <c r="AG734" s="24"/>
      <c r="AH734" s="24"/>
      <c r="AI734" s="24"/>
      <c r="AJ734" s="24"/>
    </row>
    <row r="735" spans="2:36" ht="15.75" customHeight="1" x14ac:dyDescent="0.2">
      <c r="B735" s="24"/>
      <c r="C735" s="24"/>
      <c r="D735" s="24"/>
      <c r="E735" s="24"/>
      <c r="F735" s="24"/>
      <c r="G735" s="24"/>
      <c r="H735" s="24"/>
      <c r="J735" s="24"/>
      <c r="K735" s="24"/>
      <c r="L735" s="24"/>
      <c r="M735" s="24"/>
      <c r="O735" s="24"/>
      <c r="P735" s="24"/>
      <c r="Q735" s="24"/>
      <c r="R735" s="24"/>
      <c r="S735" s="24"/>
      <c r="T735" s="24"/>
      <c r="U735" s="24"/>
      <c r="AG735" s="24"/>
      <c r="AH735" s="24"/>
      <c r="AI735" s="24"/>
      <c r="AJ735" s="24"/>
    </row>
    <row r="736" spans="2:36" ht="15.75" customHeight="1" x14ac:dyDescent="0.2">
      <c r="B736" s="24"/>
      <c r="C736" s="24"/>
      <c r="D736" s="24"/>
      <c r="E736" s="24"/>
      <c r="F736" s="24"/>
      <c r="G736" s="24"/>
      <c r="H736" s="24"/>
      <c r="J736" s="24"/>
      <c r="K736" s="24"/>
      <c r="L736" s="24"/>
      <c r="M736" s="24"/>
      <c r="O736" s="24"/>
      <c r="P736" s="24"/>
      <c r="Q736" s="24"/>
      <c r="R736" s="24"/>
      <c r="S736" s="24"/>
      <c r="T736" s="24"/>
      <c r="U736" s="24"/>
      <c r="AG736" s="24"/>
      <c r="AH736" s="24"/>
      <c r="AI736" s="24"/>
      <c r="AJ736" s="24"/>
    </row>
    <row r="737" spans="2:36" ht="15.75" customHeight="1" x14ac:dyDescent="0.2">
      <c r="B737" s="24"/>
      <c r="C737" s="24"/>
      <c r="D737" s="24"/>
      <c r="E737" s="24"/>
      <c r="F737" s="24"/>
      <c r="G737" s="24"/>
      <c r="H737" s="24"/>
      <c r="J737" s="24"/>
      <c r="K737" s="24"/>
      <c r="L737" s="24"/>
      <c r="M737" s="24"/>
      <c r="O737" s="24"/>
      <c r="P737" s="24"/>
      <c r="Q737" s="24"/>
      <c r="R737" s="24"/>
      <c r="S737" s="24"/>
      <c r="T737" s="24"/>
      <c r="U737" s="24"/>
      <c r="AG737" s="24"/>
      <c r="AH737" s="24"/>
      <c r="AI737" s="24"/>
      <c r="AJ737" s="24"/>
    </row>
    <row r="738" spans="2:36" ht="15.75" customHeight="1" x14ac:dyDescent="0.2">
      <c r="B738" s="24"/>
      <c r="C738" s="24"/>
      <c r="D738" s="24"/>
      <c r="E738" s="24"/>
      <c r="F738" s="24"/>
      <c r="G738" s="24"/>
      <c r="H738" s="24"/>
      <c r="J738" s="24"/>
      <c r="K738" s="24"/>
      <c r="L738" s="24"/>
      <c r="M738" s="24"/>
      <c r="O738" s="24"/>
      <c r="P738" s="24"/>
      <c r="Q738" s="24"/>
      <c r="R738" s="24"/>
      <c r="S738" s="24"/>
      <c r="T738" s="24"/>
      <c r="U738" s="24"/>
      <c r="AG738" s="24"/>
      <c r="AH738" s="24"/>
      <c r="AI738" s="24"/>
      <c r="AJ738" s="24"/>
    </row>
    <row r="739" spans="2:36" ht="15.75" customHeight="1" x14ac:dyDescent="0.2">
      <c r="B739" s="24"/>
      <c r="C739" s="24"/>
      <c r="D739" s="24"/>
      <c r="E739" s="24"/>
      <c r="F739" s="24"/>
      <c r="G739" s="24"/>
      <c r="H739" s="24"/>
      <c r="J739" s="24"/>
      <c r="K739" s="24"/>
      <c r="L739" s="24"/>
      <c r="M739" s="24"/>
      <c r="O739" s="24"/>
      <c r="P739" s="24"/>
      <c r="Q739" s="24"/>
      <c r="R739" s="24"/>
      <c r="S739" s="24"/>
      <c r="T739" s="24"/>
      <c r="U739" s="24"/>
      <c r="AG739" s="24"/>
      <c r="AH739" s="24"/>
      <c r="AI739" s="24"/>
      <c r="AJ739" s="24"/>
    </row>
    <row r="740" spans="2:36" ht="15.75" customHeight="1" x14ac:dyDescent="0.2">
      <c r="B740" s="24"/>
      <c r="C740" s="24"/>
      <c r="D740" s="24"/>
      <c r="E740" s="24"/>
      <c r="F740" s="24"/>
      <c r="G740" s="24"/>
      <c r="H740" s="24"/>
      <c r="J740" s="24"/>
      <c r="K740" s="24"/>
      <c r="L740" s="24"/>
      <c r="M740" s="24"/>
      <c r="O740" s="24"/>
      <c r="P740" s="24"/>
      <c r="Q740" s="24"/>
      <c r="R740" s="24"/>
      <c r="S740" s="24"/>
      <c r="T740" s="24"/>
      <c r="U740" s="24"/>
      <c r="AG740" s="24"/>
      <c r="AH740" s="24"/>
      <c r="AI740" s="24"/>
      <c r="AJ740" s="24"/>
    </row>
    <row r="741" spans="2:36" ht="15.75" customHeight="1" x14ac:dyDescent="0.2">
      <c r="B741" s="24"/>
      <c r="C741" s="24"/>
      <c r="D741" s="24"/>
      <c r="E741" s="24"/>
      <c r="F741" s="24"/>
      <c r="G741" s="24"/>
      <c r="H741" s="24"/>
      <c r="J741" s="24"/>
      <c r="K741" s="24"/>
      <c r="L741" s="24"/>
      <c r="M741" s="24"/>
      <c r="O741" s="24"/>
      <c r="P741" s="24"/>
      <c r="Q741" s="24"/>
      <c r="R741" s="24"/>
      <c r="S741" s="24"/>
      <c r="T741" s="24"/>
      <c r="U741" s="24"/>
      <c r="AG741" s="24"/>
      <c r="AH741" s="24"/>
      <c r="AI741" s="24"/>
      <c r="AJ741" s="24"/>
    </row>
    <row r="742" spans="2:36" ht="15.75" customHeight="1" x14ac:dyDescent="0.2">
      <c r="B742" s="24"/>
      <c r="C742" s="24"/>
      <c r="D742" s="24"/>
      <c r="E742" s="24"/>
      <c r="F742" s="24"/>
      <c r="G742" s="24"/>
      <c r="H742" s="24"/>
      <c r="J742" s="24"/>
      <c r="K742" s="24"/>
      <c r="L742" s="24"/>
      <c r="M742" s="24"/>
      <c r="O742" s="24"/>
      <c r="P742" s="24"/>
      <c r="Q742" s="24"/>
      <c r="R742" s="24"/>
      <c r="S742" s="24"/>
      <c r="T742" s="24"/>
      <c r="U742" s="24"/>
      <c r="AG742" s="24"/>
      <c r="AH742" s="24"/>
      <c r="AI742" s="24"/>
      <c r="AJ742" s="24"/>
    </row>
    <row r="743" spans="2:36" ht="15.75" customHeight="1" x14ac:dyDescent="0.2">
      <c r="B743" s="24"/>
      <c r="C743" s="24"/>
      <c r="D743" s="24"/>
      <c r="E743" s="24"/>
      <c r="F743" s="24"/>
      <c r="G743" s="24"/>
      <c r="H743" s="24"/>
      <c r="J743" s="24"/>
      <c r="K743" s="24"/>
      <c r="L743" s="24"/>
      <c r="M743" s="24"/>
      <c r="O743" s="24"/>
      <c r="P743" s="24"/>
      <c r="Q743" s="24"/>
      <c r="R743" s="24"/>
      <c r="S743" s="24"/>
      <c r="T743" s="24"/>
      <c r="U743" s="24"/>
      <c r="AG743" s="24"/>
      <c r="AH743" s="24"/>
      <c r="AI743" s="24"/>
      <c r="AJ743" s="24"/>
    </row>
    <row r="744" spans="2:36" ht="15.75" customHeight="1" x14ac:dyDescent="0.2">
      <c r="B744" s="24"/>
      <c r="C744" s="24"/>
      <c r="D744" s="24"/>
      <c r="E744" s="24"/>
      <c r="F744" s="24"/>
      <c r="G744" s="24"/>
      <c r="H744" s="24"/>
      <c r="J744" s="24"/>
      <c r="K744" s="24"/>
      <c r="L744" s="24"/>
      <c r="M744" s="24"/>
      <c r="O744" s="24"/>
      <c r="P744" s="24"/>
      <c r="Q744" s="24"/>
      <c r="R744" s="24"/>
      <c r="S744" s="24"/>
      <c r="T744" s="24"/>
      <c r="U744" s="24"/>
      <c r="AG744" s="24"/>
      <c r="AH744" s="24"/>
      <c r="AI744" s="24"/>
      <c r="AJ744" s="24"/>
    </row>
    <row r="745" spans="2:36" ht="15.75" customHeight="1" x14ac:dyDescent="0.2">
      <c r="B745" s="24"/>
      <c r="C745" s="24"/>
      <c r="D745" s="24"/>
      <c r="E745" s="24"/>
      <c r="F745" s="24"/>
      <c r="G745" s="24"/>
      <c r="H745" s="24"/>
      <c r="J745" s="24"/>
      <c r="K745" s="24"/>
      <c r="L745" s="24"/>
      <c r="M745" s="24"/>
      <c r="O745" s="24"/>
      <c r="P745" s="24"/>
      <c r="Q745" s="24"/>
      <c r="R745" s="24"/>
      <c r="S745" s="24"/>
      <c r="T745" s="24"/>
      <c r="U745" s="24"/>
      <c r="AG745" s="24"/>
      <c r="AH745" s="24"/>
      <c r="AI745" s="24"/>
      <c r="AJ745" s="24"/>
    </row>
    <row r="746" spans="2:36" ht="15.75" customHeight="1" x14ac:dyDescent="0.2">
      <c r="B746" s="24"/>
      <c r="C746" s="24"/>
      <c r="D746" s="24"/>
      <c r="E746" s="24"/>
      <c r="F746" s="24"/>
      <c r="G746" s="24"/>
      <c r="H746" s="24"/>
      <c r="J746" s="24"/>
      <c r="K746" s="24"/>
      <c r="L746" s="24"/>
      <c r="M746" s="24"/>
      <c r="O746" s="24"/>
      <c r="P746" s="24"/>
      <c r="Q746" s="24"/>
      <c r="R746" s="24"/>
      <c r="S746" s="24"/>
      <c r="T746" s="24"/>
      <c r="U746" s="24"/>
      <c r="AG746" s="24"/>
      <c r="AH746" s="24"/>
      <c r="AI746" s="24"/>
      <c r="AJ746" s="24"/>
    </row>
    <row r="747" spans="2:36" ht="15.75" customHeight="1" x14ac:dyDescent="0.2">
      <c r="B747" s="24"/>
      <c r="C747" s="24"/>
      <c r="D747" s="24"/>
      <c r="E747" s="24"/>
      <c r="F747" s="24"/>
      <c r="G747" s="24"/>
      <c r="H747" s="24"/>
      <c r="J747" s="24"/>
      <c r="K747" s="24"/>
      <c r="L747" s="24"/>
      <c r="M747" s="24"/>
      <c r="O747" s="24"/>
      <c r="P747" s="24"/>
      <c r="Q747" s="24"/>
      <c r="R747" s="24"/>
      <c r="S747" s="24"/>
      <c r="T747" s="24"/>
      <c r="U747" s="24"/>
      <c r="AG747" s="24"/>
      <c r="AH747" s="24"/>
      <c r="AI747" s="24"/>
      <c r="AJ747" s="24"/>
    </row>
    <row r="748" spans="2:36" ht="15.75" customHeight="1" x14ac:dyDescent="0.2">
      <c r="B748" s="24"/>
      <c r="C748" s="24"/>
      <c r="D748" s="24"/>
      <c r="E748" s="24"/>
      <c r="F748" s="24"/>
      <c r="G748" s="24"/>
      <c r="H748" s="24"/>
      <c r="J748" s="24"/>
      <c r="K748" s="24"/>
      <c r="L748" s="24"/>
      <c r="M748" s="24"/>
      <c r="O748" s="24"/>
      <c r="P748" s="24"/>
      <c r="Q748" s="24"/>
      <c r="R748" s="24"/>
      <c r="S748" s="24"/>
      <c r="T748" s="24"/>
      <c r="U748" s="24"/>
      <c r="AG748" s="24"/>
      <c r="AH748" s="24"/>
      <c r="AI748" s="24"/>
      <c r="AJ748" s="24"/>
    </row>
    <row r="749" spans="2:36" ht="15.75" customHeight="1" x14ac:dyDescent="0.2">
      <c r="B749" s="24"/>
      <c r="C749" s="24"/>
      <c r="D749" s="24"/>
      <c r="E749" s="24"/>
      <c r="F749" s="24"/>
      <c r="G749" s="24"/>
      <c r="H749" s="24"/>
      <c r="J749" s="24"/>
      <c r="K749" s="24"/>
      <c r="L749" s="24"/>
      <c r="M749" s="24"/>
      <c r="O749" s="24"/>
      <c r="P749" s="24"/>
      <c r="Q749" s="24"/>
      <c r="R749" s="24"/>
      <c r="S749" s="24"/>
      <c r="T749" s="24"/>
      <c r="U749" s="24"/>
      <c r="AG749" s="24"/>
      <c r="AH749" s="24"/>
      <c r="AI749" s="24"/>
      <c r="AJ749" s="24"/>
    </row>
    <row r="750" spans="2:36" ht="15.75" customHeight="1" x14ac:dyDescent="0.2">
      <c r="B750" s="24"/>
      <c r="C750" s="24"/>
      <c r="D750" s="24"/>
      <c r="E750" s="24"/>
      <c r="F750" s="24"/>
      <c r="G750" s="24"/>
      <c r="H750" s="24"/>
      <c r="J750" s="24"/>
      <c r="K750" s="24"/>
      <c r="L750" s="24"/>
      <c r="M750" s="24"/>
      <c r="O750" s="24"/>
      <c r="P750" s="24"/>
      <c r="Q750" s="24"/>
      <c r="R750" s="24"/>
      <c r="S750" s="24"/>
      <c r="T750" s="24"/>
      <c r="U750" s="24"/>
      <c r="AG750" s="24"/>
      <c r="AH750" s="24"/>
      <c r="AI750" s="24"/>
      <c r="AJ750" s="24"/>
    </row>
    <row r="751" spans="2:36" ht="15.75" customHeight="1" x14ac:dyDescent="0.2">
      <c r="B751" s="24"/>
      <c r="C751" s="24"/>
      <c r="D751" s="24"/>
      <c r="E751" s="24"/>
      <c r="F751" s="24"/>
      <c r="G751" s="24"/>
      <c r="H751" s="24"/>
      <c r="J751" s="24"/>
      <c r="K751" s="24"/>
      <c r="L751" s="24"/>
      <c r="M751" s="24"/>
      <c r="O751" s="24"/>
      <c r="P751" s="24"/>
      <c r="Q751" s="24"/>
      <c r="R751" s="24"/>
      <c r="S751" s="24"/>
      <c r="T751" s="24"/>
      <c r="U751" s="24"/>
      <c r="AG751" s="24"/>
      <c r="AH751" s="24"/>
      <c r="AI751" s="24"/>
      <c r="AJ751" s="24"/>
    </row>
    <row r="752" spans="2:36" ht="15.75" customHeight="1" x14ac:dyDescent="0.2">
      <c r="B752" s="24"/>
      <c r="C752" s="24"/>
      <c r="D752" s="24"/>
      <c r="E752" s="24"/>
      <c r="F752" s="24"/>
      <c r="G752" s="24"/>
      <c r="H752" s="24"/>
      <c r="J752" s="24"/>
      <c r="K752" s="24"/>
      <c r="L752" s="24"/>
      <c r="M752" s="24"/>
      <c r="O752" s="24"/>
      <c r="P752" s="24"/>
      <c r="Q752" s="24"/>
      <c r="R752" s="24"/>
      <c r="S752" s="24"/>
      <c r="T752" s="24"/>
      <c r="U752" s="24"/>
      <c r="AG752" s="24"/>
      <c r="AH752" s="24"/>
      <c r="AI752" s="24"/>
      <c r="AJ752" s="24"/>
    </row>
    <row r="753" spans="2:36" ht="15.75" customHeight="1" x14ac:dyDescent="0.2">
      <c r="B753" s="24"/>
      <c r="C753" s="24"/>
      <c r="D753" s="24"/>
      <c r="E753" s="24"/>
      <c r="F753" s="24"/>
      <c r="G753" s="24"/>
      <c r="H753" s="24"/>
      <c r="J753" s="24"/>
      <c r="K753" s="24"/>
      <c r="L753" s="24"/>
      <c r="M753" s="24"/>
      <c r="O753" s="24"/>
      <c r="P753" s="24"/>
      <c r="Q753" s="24"/>
      <c r="R753" s="24"/>
      <c r="S753" s="24"/>
      <c r="T753" s="24"/>
      <c r="U753" s="24"/>
      <c r="AG753" s="24"/>
      <c r="AH753" s="24"/>
      <c r="AI753" s="24"/>
      <c r="AJ753" s="24"/>
    </row>
    <row r="754" spans="2:36" ht="15.75" customHeight="1" x14ac:dyDescent="0.2">
      <c r="B754" s="24"/>
      <c r="C754" s="24"/>
      <c r="D754" s="24"/>
      <c r="E754" s="24"/>
      <c r="F754" s="24"/>
      <c r="G754" s="24"/>
      <c r="H754" s="24"/>
      <c r="J754" s="24"/>
      <c r="K754" s="24"/>
      <c r="L754" s="24"/>
      <c r="M754" s="24"/>
      <c r="O754" s="24"/>
      <c r="P754" s="24"/>
      <c r="Q754" s="24"/>
      <c r="R754" s="24"/>
      <c r="S754" s="24"/>
      <c r="T754" s="24"/>
      <c r="U754" s="24"/>
      <c r="AG754" s="24"/>
      <c r="AH754" s="24"/>
      <c r="AI754" s="24"/>
      <c r="AJ754" s="24"/>
    </row>
    <row r="755" spans="2:36" ht="15.75" customHeight="1" x14ac:dyDescent="0.2">
      <c r="B755" s="24"/>
      <c r="C755" s="24"/>
      <c r="D755" s="24"/>
      <c r="E755" s="24"/>
      <c r="F755" s="24"/>
      <c r="G755" s="24"/>
      <c r="H755" s="24"/>
      <c r="J755" s="24"/>
      <c r="K755" s="24"/>
      <c r="L755" s="24"/>
      <c r="M755" s="24"/>
      <c r="O755" s="24"/>
      <c r="P755" s="24"/>
      <c r="Q755" s="24"/>
      <c r="R755" s="24"/>
      <c r="S755" s="24"/>
      <c r="T755" s="24"/>
      <c r="U755" s="24"/>
      <c r="AG755" s="24"/>
      <c r="AH755" s="24"/>
      <c r="AI755" s="24"/>
      <c r="AJ755" s="24"/>
    </row>
    <row r="756" spans="2:36" ht="15.75" customHeight="1" x14ac:dyDescent="0.2">
      <c r="B756" s="24"/>
      <c r="C756" s="24"/>
      <c r="D756" s="24"/>
      <c r="E756" s="24"/>
      <c r="F756" s="24"/>
      <c r="G756" s="24"/>
      <c r="H756" s="24"/>
      <c r="J756" s="24"/>
      <c r="K756" s="24"/>
      <c r="L756" s="24"/>
      <c r="M756" s="24"/>
      <c r="O756" s="24"/>
      <c r="P756" s="24"/>
      <c r="Q756" s="24"/>
      <c r="R756" s="24"/>
      <c r="S756" s="24"/>
      <c r="T756" s="24"/>
      <c r="U756" s="24"/>
      <c r="AG756" s="24"/>
      <c r="AH756" s="24"/>
      <c r="AI756" s="24"/>
      <c r="AJ756" s="24"/>
    </row>
    <row r="757" spans="2:36" ht="15.75" customHeight="1" x14ac:dyDescent="0.2">
      <c r="B757" s="24"/>
      <c r="C757" s="24"/>
      <c r="D757" s="24"/>
      <c r="E757" s="24"/>
      <c r="F757" s="24"/>
      <c r="G757" s="24"/>
      <c r="H757" s="24"/>
      <c r="J757" s="24"/>
      <c r="K757" s="24"/>
      <c r="L757" s="24"/>
      <c r="M757" s="24"/>
      <c r="O757" s="24"/>
      <c r="P757" s="24"/>
      <c r="Q757" s="24"/>
      <c r="R757" s="24"/>
      <c r="S757" s="24"/>
      <c r="T757" s="24"/>
      <c r="U757" s="24"/>
      <c r="AG757" s="24"/>
      <c r="AH757" s="24"/>
      <c r="AI757" s="24"/>
      <c r="AJ757" s="24"/>
    </row>
    <row r="758" spans="2:36" ht="15.75" customHeight="1" x14ac:dyDescent="0.2">
      <c r="B758" s="24"/>
      <c r="C758" s="24"/>
      <c r="D758" s="24"/>
      <c r="E758" s="24"/>
      <c r="F758" s="24"/>
      <c r="G758" s="24"/>
      <c r="H758" s="24"/>
      <c r="J758" s="24"/>
      <c r="K758" s="24"/>
      <c r="L758" s="24"/>
      <c r="M758" s="24"/>
      <c r="O758" s="24"/>
      <c r="P758" s="24"/>
      <c r="Q758" s="24"/>
      <c r="R758" s="24"/>
      <c r="S758" s="24"/>
      <c r="T758" s="24"/>
      <c r="U758" s="24"/>
      <c r="AG758" s="24"/>
      <c r="AH758" s="24"/>
      <c r="AI758" s="24"/>
      <c r="AJ758" s="24"/>
    </row>
    <row r="759" spans="2:36" ht="15.75" customHeight="1" x14ac:dyDescent="0.2">
      <c r="B759" s="24"/>
      <c r="C759" s="24"/>
      <c r="D759" s="24"/>
      <c r="E759" s="24"/>
      <c r="F759" s="24"/>
      <c r="G759" s="24"/>
      <c r="H759" s="24"/>
      <c r="J759" s="24"/>
      <c r="K759" s="24"/>
      <c r="L759" s="24"/>
      <c r="M759" s="24"/>
      <c r="O759" s="24"/>
      <c r="P759" s="24"/>
      <c r="Q759" s="24"/>
      <c r="R759" s="24"/>
      <c r="S759" s="24"/>
      <c r="T759" s="24"/>
      <c r="U759" s="24"/>
      <c r="AG759" s="24"/>
      <c r="AH759" s="24"/>
      <c r="AI759" s="24"/>
      <c r="AJ759" s="24"/>
    </row>
    <row r="760" spans="2:36" ht="15.75" customHeight="1" x14ac:dyDescent="0.2">
      <c r="B760" s="24"/>
      <c r="C760" s="24"/>
      <c r="D760" s="24"/>
      <c r="E760" s="24"/>
      <c r="F760" s="24"/>
      <c r="G760" s="24"/>
      <c r="H760" s="24"/>
      <c r="J760" s="24"/>
      <c r="K760" s="24"/>
      <c r="L760" s="24"/>
      <c r="M760" s="24"/>
      <c r="O760" s="24"/>
      <c r="P760" s="24"/>
      <c r="Q760" s="24"/>
      <c r="R760" s="24"/>
      <c r="S760" s="24"/>
      <c r="T760" s="24"/>
      <c r="U760" s="24"/>
      <c r="AG760" s="24"/>
      <c r="AH760" s="24"/>
      <c r="AI760" s="24"/>
      <c r="AJ760" s="24"/>
    </row>
    <row r="761" spans="2:36" ht="15.75" customHeight="1" x14ac:dyDescent="0.2">
      <c r="B761" s="24"/>
      <c r="C761" s="24"/>
      <c r="D761" s="24"/>
      <c r="E761" s="24"/>
      <c r="F761" s="24"/>
      <c r="G761" s="24"/>
      <c r="H761" s="24"/>
      <c r="J761" s="24"/>
      <c r="K761" s="24"/>
      <c r="L761" s="24"/>
      <c r="M761" s="24"/>
      <c r="O761" s="24"/>
      <c r="P761" s="24"/>
      <c r="Q761" s="24"/>
      <c r="R761" s="24"/>
      <c r="S761" s="24"/>
      <c r="T761" s="24"/>
      <c r="U761" s="24"/>
      <c r="AG761" s="24"/>
      <c r="AH761" s="24"/>
      <c r="AI761" s="24"/>
      <c r="AJ761" s="24"/>
    </row>
    <row r="762" spans="2:36" ht="15.75" customHeight="1" x14ac:dyDescent="0.2">
      <c r="B762" s="24"/>
      <c r="C762" s="24"/>
      <c r="D762" s="24"/>
      <c r="E762" s="24"/>
      <c r="F762" s="24"/>
      <c r="G762" s="24"/>
      <c r="H762" s="24"/>
      <c r="J762" s="24"/>
      <c r="K762" s="24"/>
      <c r="L762" s="24"/>
      <c r="M762" s="24"/>
      <c r="O762" s="24"/>
      <c r="P762" s="24"/>
      <c r="Q762" s="24"/>
      <c r="R762" s="24"/>
      <c r="S762" s="24"/>
      <c r="T762" s="24"/>
      <c r="U762" s="24"/>
      <c r="AG762" s="24"/>
      <c r="AH762" s="24"/>
      <c r="AI762" s="24"/>
      <c r="AJ762" s="24"/>
    </row>
    <row r="763" spans="2:36" ht="15.75" customHeight="1" x14ac:dyDescent="0.2">
      <c r="B763" s="24"/>
      <c r="C763" s="24"/>
      <c r="D763" s="24"/>
      <c r="E763" s="24"/>
      <c r="F763" s="24"/>
      <c r="G763" s="24"/>
      <c r="H763" s="24"/>
      <c r="J763" s="24"/>
      <c r="K763" s="24"/>
      <c r="L763" s="24"/>
      <c r="M763" s="24"/>
      <c r="O763" s="24"/>
      <c r="P763" s="24"/>
      <c r="Q763" s="24"/>
      <c r="R763" s="24"/>
      <c r="S763" s="24"/>
      <c r="T763" s="24"/>
      <c r="U763" s="24"/>
      <c r="AG763" s="24"/>
      <c r="AH763" s="24"/>
      <c r="AI763" s="24"/>
      <c r="AJ763" s="24"/>
    </row>
    <row r="764" spans="2:36" ht="15.75" customHeight="1" x14ac:dyDescent="0.2">
      <c r="B764" s="24"/>
      <c r="C764" s="24"/>
      <c r="D764" s="24"/>
      <c r="E764" s="24"/>
      <c r="F764" s="24"/>
      <c r="G764" s="24"/>
      <c r="H764" s="24"/>
      <c r="J764" s="24"/>
      <c r="K764" s="24"/>
      <c r="L764" s="24"/>
      <c r="M764" s="24"/>
      <c r="O764" s="24"/>
      <c r="P764" s="24"/>
      <c r="Q764" s="24"/>
      <c r="R764" s="24"/>
      <c r="S764" s="24"/>
      <c r="T764" s="24"/>
      <c r="U764" s="24"/>
      <c r="AG764" s="24"/>
      <c r="AH764" s="24"/>
      <c r="AI764" s="24"/>
      <c r="AJ764" s="24"/>
    </row>
    <row r="765" spans="2:36" ht="15.75" customHeight="1" x14ac:dyDescent="0.2">
      <c r="B765" s="24"/>
      <c r="C765" s="24"/>
      <c r="D765" s="24"/>
      <c r="E765" s="24"/>
      <c r="F765" s="24"/>
      <c r="G765" s="24"/>
      <c r="H765" s="24"/>
      <c r="J765" s="24"/>
      <c r="K765" s="24"/>
      <c r="L765" s="24"/>
      <c r="M765" s="24"/>
      <c r="O765" s="24"/>
      <c r="P765" s="24"/>
      <c r="Q765" s="24"/>
      <c r="R765" s="24"/>
      <c r="S765" s="24"/>
      <c r="T765" s="24"/>
      <c r="U765" s="24"/>
      <c r="AG765" s="24"/>
      <c r="AH765" s="24"/>
      <c r="AI765" s="24"/>
      <c r="AJ765" s="24"/>
    </row>
    <row r="766" spans="2:36" ht="15.75" customHeight="1" x14ac:dyDescent="0.2">
      <c r="B766" s="24"/>
      <c r="C766" s="24"/>
      <c r="D766" s="24"/>
      <c r="E766" s="24"/>
      <c r="F766" s="24"/>
      <c r="G766" s="24"/>
      <c r="H766" s="24"/>
      <c r="J766" s="24"/>
      <c r="K766" s="24"/>
      <c r="L766" s="24"/>
      <c r="M766" s="24"/>
      <c r="O766" s="24"/>
      <c r="P766" s="24"/>
      <c r="Q766" s="24"/>
      <c r="R766" s="24"/>
      <c r="S766" s="24"/>
      <c r="T766" s="24"/>
      <c r="U766" s="24"/>
      <c r="AG766" s="24"/>
      <c r="AH766" s="24"/>
      <c r="AI766" s="24"/>
      <c r="AJ766" s="24"/>
    </row>
    <row r="767" spans="2:36" ht="15.75" customHeight="1" x14ac:dyDescent="0.2">
      <c r="B767" s="24"/>
      <c r="C767" s="24"/>
      <c r="D767" s="24"/>
      <c r="E767" s="24"/>
      <c r="F767" s="24"/>
      <c r="G767" s="24"/>
      <c r="H767" s="24"/>
      <c r="J767" s="24"/>
      <c r="K767" s="24"/>
      <c r="L767" s="24"/>
      <c r="M767" s="24"/>
      <c r="O767" s="24"/>
      <c r="P767" s="24"/>
      <c r="Q767" s="24"/>
      <c r="R767" s="24"/>
      <c r="S767" s="24"/>
      <c r="T767" s="24"/>
      <c r="U767" s="24"/>
      <c r="AG767" s="24"/>
      <c r="AH767" s="24"/>
      <c r="AI767" s="24"/>
      <c r="AJ767" s="24"/>
    </row>
    <row r="768" spans="2:36" ht="15.75" customHeight="1" x14ac:dyDescent="0.2">
      <c r="B768" s="24"/>
      <c r="C768" s="24"/>
      <c r="D768" s="24"/>
      <c r="E768" s="24"/>
      <c r="F768" s="24"/>
      <c r="G768" s="24"/>
      <c r="H768" s="24"/>
      <c r="J768" s="24"/>
      <c r="K768" s="24"/>
      <c r="L768" s="24"/>
      <c r="M768" s="24"/>
      <c r="O768" s="24"/>
      <c r="P768" s="24"/>
      <c r="Q768" s="24"/>
      <c r="R768" s="24"/>
      <c r="S768" s="24"/>
      <c r="T768" s="24"/>
      <c r="U768" s="24"/>
      <c r="AG768" s="24"/>
      <c r="AH768" s="24"/>
      <c r="AI768" s="24"/>
      <c r="AJ768" s="24"/>
    </row>
    <row r="769" spans="2:36" ht="15.75" customHeight="1" x14ac:dyDescent="0.2">
      <c r="B769" s="24"/>
      <c r="C769" s="24"/>
      <c r="D769" s="24"/>
      <c r="E769" s="24"/>
      <c r="F769" s="24"/>
      <c r="G769" s="24"/>
      <c r="H769" s="24"/>
      <c r="J769" s="24"/>
      <c r="K769" s="24"/>
      <c r="L769" s="24"/>
      <c r="M769" s="24"/>
      <c r="O769" s="24"/>
      <c r="P769" s="24"/>
      <c r="Q769" s="24"/>
      <c r="R769" s="24"/>
      <c r="S769" s="24"/>
      <c r="T769" s="24"/>
      <c r="U769" s="24"/>
      <c r="AG769" s="24"/>
      <c r="AH769" s="24"/>
      <c r="AI769" s="24"/>
      <c r="AJ769" s="24"/>
    </row>
    <row r="770" spans="2:36" ht="15.75" customHeight="1" x14ac:dyDescent="0.2">
      <c r="B770" s="24"/>
      <c r="C770" s="24"/>
      <c r="D770" s="24"/>
      <c r="E770" s="24"/>
      <c r="F770" s="24"/>
      <c r="G770" s="24"/>
      <c r="H770" s="24"/>
      <c r="J770" s="24"/>
      <c r="K770" s="24"/>
      <c r="L770" s="24"/>
      <c r="M770" s="24"/>
      <c r="O770" s="24"/>
      <c r="P770" s="24"/>
      <c r="Q770" s="24"/>
      <c r="R770" s="24"/>
      <c r="S770" s="24"/>
      <c r="T770" s="24"/>
      <c r="U770" s="24"/>
      <c r="AG770" s="24"/>
      <c r="AH770" s="24"/>
      <c r="AI770" s="24"/>
      <c r="AJ770" s="24"/>
    </row>
    <row r="771" spans="2:36" ht="15.75" customHeight="1" x14ac:dyDescent="0.2">
      <c r="B771" s="24"/>
      <c r="C771" s="24"/>
      <c r="D771" s="24"/>
      <c r="E771" s="24"/>
      <c r="F771" s="24"/>
      <c r="G771" s="24"/>
      <c r="H771" s="24"/>
      <c r="J771" s="24"/>
      <c r="K771" s="24"/>
      <c r="L771" s="24"/>
      <c r="M771" s="24"/>
      <c r="O771" s="24"/>
      <c r="P771" s="24"/>
      <c r="Q771" s="24"/>
      <c r="R771" s="24"/>
      <c r="S771" s="24"/>
      <c r="T771" s="24"/>
      <c r="U771" s="24"/>
      <c r="AG771" s="24"/>
      <c r="AH771" s="24"/>
      <c r="AI771" s="24"/>
      <c r="AJ771" s="24"/>
    </row>
    <row r="772" spans="2:36" ht="15.75" customHeight="1" x14ac:dyDescent="0.2">
      <c r="B772" s="24"/>
      <c r="C772" s="24"/>
      <c r="D772" s="24"/>
      <c r="E772" s="24"/>
      <c r="F772" s="24"/>
      <c r="G772" s="24"/>
      <c r="H772" s="24"/>
      <c r="J772" s="24"/>
      <c r="K772" s="24"/>
      <c r="L772" s="24"/>
      <c r="M772" s="24"/>
      <c r="O772" s="24"/>
      <c r="P772" s="24"/>
      <c r="Q772" s="24"/>
      <c r="R772" s="24"/>
      <c r="S772" s="24"/>
      <c r="T772" s="24"/>
      <c r="U772" s="24"/>
      <c r="AG772" s="24"/>
      <c r="AH772" s="24"/>
      <c r="AI772" s="24"/>
      <c r="AJ772" s="24"/>
    </row>
    <row r="773" spans="2:36" ht="15.75" customHeight="1" x14ac:dyDescent="0.2">
      <c r="B773" s="24"/>
      <c r="C773" s="24"/>
      <c r="D773" s="24"/>
      <c r="E773" s="24"/>
      <c r="F773" s="24"/>
      <c r="G773" s="24"/>
      <c r="H773" s="24"/>
      <c r="J773" s="24"/>
      <c r="K773" s="24"/>
      <c r="L773" s="24"/>
      <c r="M773" s="24"/>
      <c r="O773" s="24"/>
      <c r="P773" s="24"/>
      <c r="Q773" s="24"/>
      <c r="R773" s="24"/>
      <c r="S773" s="24"/>
      <c r="T773" s="24"/>
      <c r="U773" s="24"/>
      <c r="AG773" s="24"/>
      <c r="AH773" s="24"/>
      <c r="AI773" s="24"/>
      <c r="AJ773" s="24"/>
    </row>
    <row r="774" spans="2:36" ht="15.75" customHeight="1" x14ac:dyDescent="0.2">
      <c r="B774" s="24"/>
      <c r="C774" s="24"/>
      <c r="D774" s="24"/>
      <c r="E774" s="24"/>
      <c r="F774" s="24"/>
      <c r="G774" s="24"/>
      <c r="H774" s="24"/>
      <c r="J774" s="24"/>
      <c r="K774" s="24"/>
      <c r="L774" s="24"/>
      <c r="M774" s="24"/>
      <c r="O774" s="24"/>
      <c r="P774" s="24"/>
      <c r="Q774" s="24"/>
      <c r="R774" s="24"/>
      <c r="S774" s="24"/>
      <c r="T774" s="24"/>
      <c r="U774" s="24"/>
      <c r="AG774" s="24"/>
      <c r="AH774" s="24"/>
      <c r="AI774" s="24"/>
      <c r="AJ774" s="24"/>
    </row>
    <row r="775" spans="2:36" ht="15.75" customHeight="1" x14ac:dyDescent="0.2">
      <c r="B775" s="24"/>
      <c r="C775" s="24"/>
      <c r="D775" s="24"/>
      <c r="E775" s="24"/>
      <c r="F775" s="24"/>
      <c r="G775" s="24"/>
      <c r="H775" s="24"/>
      <c r="J775" s="24"/>
      <c r="K775" s="24"/>
      <c r="L775" s="24"/>
      <c r="M775" s="24"/>
      <c r="O775" s="24"/>
      <c r="P775" s="24"/>
      <c r="Q775" s="24"/>
      <c r="R775" s="24"/>
      <c r="S775" s="24"/>
      <c r="T775" s="24"/>
      <c r="U775" s="24"/>
      <c r="AG775" s="24"/>
      <c r="AH775" s="24"/>
      <c r="AI775" s="24"/>
      <c r="AJ775" s="24"/>
    </row>
    <row r="776" spans="2:36" ht="15.75" customHeight="1" x14ac:dyDescent="0.2">
      <c r="B776" s="24"/>
      <c r="C776" s="24"/>
      <c r="D776" s="24"/>
      <c r="E776" s="24"/>
      <c r="F776" s="24"/>
      <c r="G776" s="24"/>
      <c r="H776" s="24"/>
      <c r="J776" s="24"/>
      <c r="K776" s="24"/>
      <c r="L776" s="24"/>
      <c r="M776" s="24"/>
      <c r="O776" s="24"/>
      <c r="P776" s="24"/>
      <c r="Q776" s="24"/>
      <c r="R776" s="24"/>
      <c r="S776" s="24"/>
      <c r="T776" s="24"/>
      <c r="U776" s="24"/>
      <c r="AG776" s="24"/>
      <c r="AH776" s="24"/>
      <c r="AI776" s="24"/>
      <c r="AJ776" s="24"/>
    </row>
    <row r="777" spans="2:36" ht="15.75" customHeight="1" x14ac:dyDescent="0.2">
      <c r="B777" s="24"/>
      <c r="C777" s="24"/>
      <c r="D777" s="24"/>
      <c r="E777" s="24"/>
      <c r="F777" s="24"/>
      <c r="G777" s="24"/>
      <c r="H777" s="24"/>
      <c r="J777" s="24"/>
      <c r="K777" s="24"/>
      <c r="L777" s="24"/>
      <c r="M777" s="24"/>
      <c r="O777" s="24"/>
      <c r="P777" s="24"/>
      <c r="Q777" s="24"/>
      <c r="R777" s="24"/>
      <c r="S777" s="24"/>
      <c r="T777" s="24"/>
      <c r="U777" s="24"/>
      <c r="AG777" s="24"/>
      <c r="AH777" s="24"/>
      <c r="AI777" s="24"/>
      <c r="AJ777" s="24"/>
    </row>
    <row r="778" spans="2:36" ht="15.75" customHeight="1" x14ac:dyDescent="0.2">
      <c r="B778" s="24"/>
      <c r="C778" s="24"/>
      <c r="D778" s="24"/>
      <c r="E778" s="24"/>
      <c r="F778" s="24"/>
      <c r="G778" s="24"/>
      <c r="H778" s="24"/>
      <c r="J778" s="24"/>
      <c r="K778" s="24"/>
      <c r="L778" s="24"/>
      <c r="M778" s="24"/>
      <c r="O778" s="24"/>
      <c r="P778" s="24"/>
      <c r="Q778" s="24"/>
      <c r="R778" s="24"/>
      <c r="S778" s="24"/>
      <c r="T778" s="24"/>
      <c r="U778" s="24"/>
      <c r="AG778" s="24"/>
      <c r="AH778" s="24"/>
      <c r="AI778" s="24"/>
      <c r="AJ778" s="24"/>
    </row>
    <row r="779" spans="2:36" ht="15.75" customHeight="1" x14ac:dyDescent="0.2">
      <c r="B779" s="24"/>
      <c r="C779" s="24"/>
      <c r="D779" s="24"/>
      <c r="E779" s="24"/>
      <c r="F779" s="24"/>
      <c r="G779" s="24"/>
      <c r="H779" s="24"/>
      <c r="J779" s="24"/>
      <c r="K779" s="24"/>
      <c r="L779" s="24"/>
      <c r="M779" s="24"/>
      <c r="O779" s="24"/>
      <c r="P779" s="24"/>
      <c r="Q779" s="24"/>
      <c r="R779" s="24"/>
      <c r="S779" s="24"/>
      <c r="T779" s="24"/>
      <c r="U779" s="24"/>
      <c r="AG779" s="24"/>
      <c r="AH779" s="24"/>
      <c r="AI779" s="24"/>
      <c r="AJ779" s="24"/>
    </row>
    <row r="780" spans="2:36" ht="15.75" customHeight="1" x14ac:dyDescent="0.2">
      <c r="B780" s="24"/>
      <c r="C780" s="24"/>
      <c r="D780" s="24"/>
      <c r="E780" s="24"/>
      <c r="F780" s="24"/>
      <c r="G780" s="24"/>
      <c r="H780" s="24"/>
      <c r="J780" s="24"/>
      <c r="K780" s="24"/>
      <c r="L780" s="24"/>
      <c r="M780" s="24"/>
      <c r="O780" s="24"/>
      <c r="P780" s="24"/>
      <c r="Q780" s="24"/>
      <c r="R780" s="24"/>
      <c r="S780" s="24"/>
      <c r="T780" s="24"/>
      <c r="U780" s="24"/>
      <c r="AG780" s="24"/>
      <c r="AH780" s="24"/>
      <c r="AI780" s="24"/>
      <c r="AJ780" s="24"/>
    </row>
    <row r="781" spans="2:36" ht="15.75" customHeight="1" x14ac:dyDescent="0.2">
      <c r="B781" s="24"/>
      <c r="C781" s="24"/>
      <c r="D781" s="24"/>
      <c r="E781" s="24"/>
      <c r="F781" s="24"/>
      <c r="G781" s="24"/>
      <c r="H781" s="24"/>
      <c r="J781" s="24"/>
      <c r="K781" s="24"/>
      <c r="L781" s="24"/>
      <c r="M781" s="24"/>
      <c r="O781" s="24"/>
      <c r="P781" s="24"/>
      <c r="Q781" s="24"/>
      <c r="R781" s="24"/>
      <c r="S781" s="24"/>
      <c r="T781" s="24"/>
      <c r="U781" s="24"/>
      <c r="AG781" s="24"/>
      <c r="AH781" s="24"/>
      <c r="AI781" s="24"/>
      <c r="AJ781" s="24"/>
    </row>
    <row r="782" spans="2:36" ht="15.75" customHeight="1" x14ac:dyDescent="0.2">
      <c r="B782" s="24"/>
      <c r="C782" s="24"/>
      <c r="D782" s="24"/>
      <c r="E782" s="24"/>
      <c r="F782" s="24"/>
      <c r="G782" s="24"/>
      <c r="H782" s="24"/>
      <c r="J782" s="24"/>
      <c r="K782" s="24"/>
      <c r="L782" s="24"/>
      <c r="M782" s="24"/>
      <c r="O782" s="24"/>
      <c r="P782" s="24"/>
      <c r="Q782" s="24"/>
      <c r="R782" s="24"/>
      <c r="S782" s="24"/>
      <c r="T782" s="24"/>
      <c r="U782" s="24"/>
      <c r="AG782" s="24"/>
      <c r="AH782" s="24"/>
      <c r="AI782" s="24"/>
      <c r="AJ782" s="24"/>
    </row>
    <row r="783" spans="2:36" ht="15.75" customHeight="1" x14ac:dyDescent="0.2">
      <c r="B783" s="24"/>
      <c r="C783" s="24"/>
      <c r="D783" s="24"/>
      <c r="E783" s="24"/>
      <c r="F783" s="24"/>
      <c r="G783" s="24"/>
      <c r="H783" s="24"/>
      <c r="J783" s="24"/>
      <c r="K783" s="24"/>
      <c r="L783" s="24"/>
      <c r="M783" s="24"/>
      <c r="O783" s="24"/>
      <c r="P783" s="24"/>
      <c r="Q783" s="24"/>
      <c r="R783" s="24"/>
      <c r="S783" s="24"/>
      <c r="T783" s="24"/>
      <c r="U783" s="24"/>
      <c r="AG783" s="24"/>
      <c r="AH783" s="24"/>
      <c r="AI783" s="24"/>
      <c r="AJ783" s="24"/>
    </row>
    <row r="784" spans="2:36" ht="15.75" customHeight="1" x14ac:dyDescent="0.2">
      <c r="B784" s="24"/>
      <c r="C784" s="24"/>
      <c r="D784" s="24"/>
      <c r="E784" s="24"/>
      <c r="F784" s="24"/>
      <c r="G784" s="24"/>
      <c r="H784" s="24"/>
      <c r="J784" s="24"/>
      <c r="K784" s="24"/>
      <c r="L784" s="24"/>
      <c r="M784" s="24"/>
      <c r="O784" s="24"/>
      <c r="P784" s="24"/>
      <c r="Q784" s="24"/>
      <c r="R784" s="24"/>
      <c r="S784" s="24"/>
      <c r="T784" s="24"/>
      <c r="U784" s="24"/>
      <c r="AG784" s="24"/>
      <c r="AH784" s="24"/>
      <c r="AI784" s="24"/>
      <c r="AJ784" s="24"/>
    </row>
    <row r="785" spans="2:36" ht="15.75" customHeight="1" x14ac:dyDescent="0.2">
      <c r="B785" s="24"/>
      <c r="C785" s="24"/>
      <c r="D785" s="24"/>
      <c r="E785" s="24"/>
      <c r="F785" s="24"/>
      <c r="G785" s="24"/>
      <c r="H785" s="24"/>
      <c r="J785" s="24"/>
      <c r="K785" s="24"/>
      <c r="L785" s="24"/>
      <c r="M785" s="24"/>
      <c r="O785" s="24"/>
      <c r="P785" s="24"/>
      <c r="Q785" s="24"/>
      <c r="R785" s="24"/>
      <c r="S785" s="24"/>
      <c r="T785" s="24"/>
      <c r="U785" s="24"/>
      <c r="AG785" s="24"/>
      <c r="AH785" s="24"/>
      <c r="AI785" s="24"/>
      <c r="AJ785" s="24"/>
    </row>
    <row r="786" spans="2:36" ht="15.75" customHeight="1" x14ac:dyDescent="0.2">
      <c r="B786" s="24"/>
      <c r="C786" s="24"/>
      <c r="D786" s="24"/>
      <c r="E786" s="24"/>
      <c r="F786" s="24"/>
      <c r="G786" s="24"/>
      <c r="H786" s="24"/>
      <c r="J786" s="24"/>
      <c r="K786" s="24"/>
      <c r="L786" s="24"/>
      <c r="M786" s="24"/>
      <c r="O786" s="24"/>
      <c r="P786" s="24"/>
      <c r="Q786" s="24"/>
      <c r="R786" s="24"/>
      <c r="S786" s="24"/>
      <c r="T786" s="24"/>
      <c r="U786" s="24"/>
      <c r="AG786" s="24"/>
      <c r="AH786" s="24"/>
      <c r="AI786" s="24"/>
      <c r="AJ786" s="24"/>
    </row>
    <row r="787" spans="2:36" ht="15.75" customHeight="1" x14ac:dyDescent="0.2">
      <c r="B787" s="24"/>
      <c r="C787" s="24"/>
      <c r="D787" s="24"/>
      <c r="E787" s="24"/>
      <c r="F787" s="24"/>
      <c r="G787" s="24"/>
      <c r="H787" s="24"/>
      <c r="J787" s="24"/>
      <c r="K787" s="24"/>
      <c r="L787" s="24"/>
      <c r="M787" s="24"/>
      <c r="O787" s="24"/>
      <c r="P787" s="24"/>
      <c r="Q787" s="24"/>
      <c r="R787" s="24"/>
      <c r="S787" s="24"/>
      <c r="T787" s="24"/>
      <c r="U787" s="24"/>
      <c r="AG787" s="24"/>
      <c r="AH787" s="24"/>
      <c r="AI787" s="24"/>
      <c r="AJ787" s="24"/>
    </row>
    <row r="788" spans="2:36" ht="15.75" customHeight="1" x14ac:dyDescent="0.2">
      <c r="B788" s="24"/>
      <c r="C788" s="24"/>
      <c r="D788" s="24"/>
      <c r="E788" s="24"/>
      <c r="F788" s="24"/>
      <c r="G788" s="24"/>
      <c r="H788" s="24"/>
      <c r="J788" s="24"/>
      <c r="K788" s="24"/>
      <c r="L788" s="24"/>
      <c r="M788" s="24"/>
      <c r="O788" s="24"/>
      <c r="P788" s="24"/>
      <c r="Q788" s="24"/>
      <c r="R788" s="24"/>
      <c r="S788" s="24"/>
      <c r="T788" s="24"/>
      <c r="U788" s="24"/>
      <c r="AG788" s="24"/>
      <c r="AH788" s="24"/>
      <c r="AI788" s="24"/>
      <c r="AJ788" s="24"/>
    </row>
    <row r="789" spans="2:36" ht="15.75" customHeight="1" x14ac:dyDescent="0.2">
      <c r="B789" s="24"/>
      <c r="C789" s="24"/>
      <c r="D789" s="24"/>
      <c r="E789" s="24"/>
      <c r="F789" s="24"/>
      <c r="G789" s="24"/>
      <c r="H789" s="24"/>
      <c r="J789" s="24"/>
      <c r="K789" s="24"/>
      <c r="L789" s="24"/>
      <c r="M789" s="24"/>
      <c r="O789" s="24"/>
      <c r="P789" s="24"/>
      <c r="Q789" s="24"/>
      <c r="R789" s="24"/>
      <c r="S789" s="24"/>
      <c r="T789" s="24"/>
      <c r="U789" s="24"/>
      <c r="AG789" s="24"/>
      <c r="AH789" s="24"/>
      <c r="AI789" s="24"/>
      <c r="AJ789" s="24"/>
    </row>
    <row r="790" spans="2:36" ht="15.75" customHeight="1" x14ac:dyDescent="0.2">
      <c r="B790" s="24"/>
      <c r="C790" s="24"/>
      <c r="D790" s="24"/>
      <c r="E790" s="24"/>
      <c r="F790" s="24"/>
      <c r="G790" s="24"/>
      <c r="H790" s="24"/>
      <c r="J790" s="24"/>
      <c r="K790" s="24"/>
      <c r="L790" s="24"/>
      <c r="M790" s="24"/>
      <c r="O790" s="24"/>
      <c r="P790" s="24"/>
      <c r="Q790" s="24"/>
      <c r="R790" s="24"/>
      <c r="S790" s="24"/>
      <c r="T790" s="24"/>
      <c r="U790" s="24"/>
      <c r="AG790" s="24"/>
      <c r="AH790" s="24"/>
      <c r="AI790" s="24"/>
      <c r="AJ790" s="24"/>
    </row>
    <row r="791" spans="2:36" ht="15.75" customHeight="1" x14ac:dyDescent="0.2">
      <c r="B791" s="24"/>
      <c r="C791" s="24"/>
      <c r="D791" s="24"/>
      <c r="E791" s="24"/>
      <c r="F791" s="24"/>
      <c r="G791" s="24"/>
      <c r="H791" s="24"/>
      <c r="J791" s="24"/>
      <c r="K791" s="24"/>
      <c r="L791" s="24"/>
      <c r="M791" s="24"/>
      <c r="O791" s="24"/>
      <c r="P791" s="24"/>
      <c r="Q791" s="24"/>
      <c r="R791" s="24"/>
      <c r="S791" s="24"/>
      <c r="T791" s="24"/>
      <c r="U791" s="24"/>
      <c r="AG791" s="24"/>
      <c r="AH791" s="24"/>
      <c r="AI791" s="24"/>
      <c r="AJ791" s="24"/>
    </row>
    <row r="792" spans="2:36" ht="15.75" customHeight="1" x14ac:dyDescent="0.2">
      <c r="B792" s="24"/>
      <c r="C792" s="24"/>
      <c r="D792" s="24"/>
      <c r="E792" s="24"/>
      <c r="F792" s="24"/>
      <c r="G792" s="24"/>
      <c r="H792" s="24"/>
      <c r="J792" s="24"/>
      <c r="K792" s="24"/>
      <c r="L792" s="24"/>
      <c r="M792" s="24"/>
      <c r="O792" s="24"/>
      <c r="P792" s="24"/>
      <c r="Q792" s="24"/>
      <c r="R792" s="24"/>
      <c r="S792" s="24"/>
      <c r="T792" s="24"/>
      <c r="U792" s="24"/>
      <c r="AG792" s="24"/>
      <c r="AH792" s="24"/>
      <c r="AI792" s="24"/>
      <c r="AJ792" s="24"/>
    </row>
    <row r="793" spans="2:36" ht="15.75" customHeight="1" x14ac:dyDescent="0.2">
      <c r="B793" s="24"/>
      <c r="C793" s="24"/>
      <c r="D793" s="24"/>
      <c r="E793" s="24"/>
      <c r="F793" s="24"/>
      <c r="G793" s="24"/>
      <c r="H793" s="24"/>
      <c r="J793" s="24"/>
      <c r="K793" s="24"/>
      <c r="L793" s="24"/>
      <c r="M793" s="24"/>
      <c r="O793" s="24"/>
      <c r="P793" s="24"/>
      <c r="Q793" s="24"/>
      <c r="R793" s="24"/>
      <c r="S793" s="24"/>
      <c r="T793" s="24"/>
      <c r="U793" s="24"/>
      <c r="AG793" s="24"/>
      <c r="AH793" s="24"/>
      <c r="AI793" s="24"/>
      <c r="AJ793" s="24"/>
    </row>
    <row r="794" spans="2:36" ht="15.75" customHeight="1" x14ac:dyDescent="0.2">
      <c r="B794" s="24"/>
      <c r="C794" s="24"/>
      <c r="D794" s="24"/>
      <c r="E794" s="24"/>
      <c r="F794" s="24"/>
      <c r="G794" s="24"/>
      <c r="H794" s="24"/>
      <c r="J794" s="24"/>
      <c r="K794" s="24"/>
      <c r="L794" s="24"/>
      <c r="M794" s="24"/>
      <c r="O794" s="24"/>
      <c r="P794" s="24"/>
      <c r="Q794" s="24"/>
      <c r="R794" s="24"/>
      <c r="S794" s="24"/>
      <c r="T794" s="24"/>
      <c r="U794" s="24"/>
      <c r="AG794" s="24"/>
      <c r="AH794" s="24"/>
      <c r="AI794" s="24"/>
      <c r="AJ794" s="24"/>
    </row>
    <row r="795" spans="2:36" ht="15.75" customHeight="1" x14ac:dyDescent="0.2">
      <c r="B795" s="24"/>
      <c r="C795" s="24"/>
      <c r="D795" s="24"/>
      <c r="E795" s="24"/>
      <c r="F795" s="24"/>
      <c r="G795" s="24"/>
      <c r="H795" s="24"/>
      <c r="J795" s="24"/>
      <c r="K795" s="24"/>
      <c r="L795" s="24"/>
      <c r="M795" s="24"/>
      <c r="O795" s="24"/>
      <c r="P795" s="24"/>
      <c r="Q795" s="24"/>
      <c r="R795" s="24"/>
      <c r="S795" s="24"/>
      <c r="T795" s="24"/>
      <c r="U795" s="24"/>
      <c r="AG795" s="24"/>
      <c r="AH795" s="24"/>
      <c r="AI795" s="24"/>
      <c r="AJ795" s="24"/>
    </row>
    <row r="796" spans="2:36" ht="15.75" customHeight="1" x14ac:dyDescent="0.2">
      <c r="B796" s="24"/>
      <c r="C796" s="24"/>
      <c r="D796" s="24"/>
      <c r="E796" s="24"/>
      <c r="F796" s="24"/>
      <c r="G796" s="24"/>
      <c r="H796" s="24"/>
      <c r="J796" s="24"/>
      <c r="K796" s="24"/>
      <c r="L796" s="24"/>
      <c r="M796" s="24"/>
      <c r="O796" s="24"/>
      <c r="P796" s="24"/>
      <c r="Q796" s="24"/>
      <c r="R796" s="24"/>
      <c r="S796" s="24"/>
      <c r="T796" s="24"/>
      <c r="U796" s="24"/>
      <c r="AG796" s="24"/>
      <c r="AH796" s="24"/>
      <c r="AI796" s="24"/>
      <c r="AJ796" s="24"/>
    </row>
    <row r="797" spans="2:36" ht="15.75" customHeight="1" x14ac:dyDescent="0.2">
      <c r="B797" s="24"/>
      <c r="C797" s="24"/>
      <c r="D797" s="24"/>
      <c r="E797" s="24"/>
      <c r="F797" s="24"/>
      <c r="G797" s="24"/>
      <c r="H797" s="24"/>
      <c r="J797" s="24"/>
      <c r="K797" s="24"/>
      <c r="L797" s="24"/>
      <c r="M797" s="24"/>
      <c r="O797" s="24"/>
      <c r="P797" s="24"/>
      <c r="Q797" s="24"/>
      <c r="R797" s="24"/>
      <c r="S797" s="24"/>
      <c r="T797" s="24"/>
      <c r="U797" s="24"/>
      <c r="AG797" s="24"/>
      <c r="AH797" s="24"/>
      <c r="AI797" s="24"/>
      <c r="AJ797" s="24"/>
    </row>
    <row r="798" spans="2:36" ht="15.75" customHeight="1" x14ac:dyDescent="0.2">
      <c r="B798" s="24"/>
      <c r="C798" s="24"/>
      <c r="D798" s="24"/>
      <c r="E798" s="24"/>
      <c r="F798" s="24"/>
      <c r="G798" s="24"/>
      <c r="H798" s="24"/>
      <c r="J798" s="24"/>
      <c r="K798" s="24"/>
      <c r="L798" s="24"/>
      <c r="M798" s="24"/>
      <c r="O798" s="24"/>
      <c r="P798" s="24"/>
      <c r="Q798" s="24"/>
      <c r="R798" s="24"/>
      <c r="S798" s="24"/>
      <c r="T798" s="24"/>
      <c r="U798" s="24"/>
      <c r="AG798" s="24"/>
      <c r="AH798" s="24"/>
      <c r="AI798" s="24"/>
      <c r="AJ798" s="24"/>
    </row>
    <row r="799" spans="2:36" ht="15.75" customHeight="1" x14ac:dyDescent="0.2">
      <c r="B799" s="24"/>
      <c r="C799" s="24"/>
      <c r="D799" s="24"/>
      <c r="E799" s="24"/>
      <c r="F799" s="24"/>
      <c r="G799" s="24"/>
      <c r="H799" s="24"/>
      <c r="J799" s="24"/>
      <c r="K799" s="24"/>
      <c r="L799" s="24"/>
      <c r="M799" s="24"/>
      <c r="O799" s="24"/>
      <c r="P799" s="24"/>
      <c r="Q799" s="24"/>
      <c r="R799" s="24"/>
      <c r="S799" s="24"/>
      <c r="T799" s="24"/>
      <c r="U799" s="24"/>
      <c r="AG799" s="24"/>
      <c r="AH799" s="24"/>
      <c r="AI799" s="24"/>
      <c r="AJ799" s="24"/>
    </row>
    <row r="800" spans="2:36" ht="15.75" customHeight="1" x14ac:dyDescent="0.2">
      <c r="B800" s="24"/>
      <c r="C800" s="24"/>
      <c r="D800" s="24"/>
      <c r="E800" s="24"/>
      <c r="F800" s="24"/>
      <c r="G800" s="24"/>
      <c r="H800" s="24"/>
      <c r="J800" s="24"/>
      <c r="K800" s="24"/>
      <c r="L800" s="24"/>
      <c r="M800" s="24"/>
      <c r="O800" s="24"/>
      <c r="P800" s="24"/>
      <c r="Q800" s="24"/>
      <c r="R800" s="24"/>
      <c r="S800" s="24"/>
      <c r="T800" s="24"/>
      <c r="U800" s="24"/>
      <c r="AG800" s="24"/>
      <c r="AH800" s="24"/>
      <c r="AI800" s="24"/>
      <c r="AJ800" s="24"/>
    </row>
    <row r="801" spans="2:36" ht="15.75" customHeight="1" x14ac:dyDescent="0.2">
      <c r="B801" s="24"/>
      <c r="C801" s="24"/>
      <c r="D801" s="24"/>
      <c r="E801" s="24"/>
      <c r="F801" s="24"/>
      <c r="G801" s="24"/>
      <c r="H801" s="24"/>
      <c r="J801" s="24"/>
      <c r="K801" s="24"/>
      <c r="L801" s="24"/>
      <c r="M801" s="24"/>
      <c r="O801" s="24"/>
      <c r="P801" s="24"/>
      <c r="Q801" s="24"/>
      <c r="R801" s="24"/>
      <c r="S801" s="24"/>
      <c r="T801" s="24"/>
      <c r="U801" s="24"/>
      <c r="AG801" s="24"/>
      <c r="AH801" s="24"/>
      <c r="AI801" s="24"/>
      <c r="AJ801" s="24"/>
    </row>
    <row r="802" spans="2:36" ht="15.75" customHeight="1" x14ac:dyDescent="0.2">
      <c r="B802" s="24"/>
      <c r="C802" s="24"/>
      <c r="D802" s="24"/>
      <c r="E802" s="24"/>
      <c r="F802" s="24"/>
      <c r="G802" s="24"/>
      <c r="H802" s="24"/>
      <c r="J802" s="24"/>
      <c r="K802" s="24"/>
      <c r="L802" s="24"/>
      <c r="M802" s="24"/>
      <c r="O802" s="24"/>
      <c r="P802" s="24"/>
      <c r="Q802" s="24"/>
      <c r="R802" s="24"/>
      <c r="S802" s="24"/>
      <c r="T802" s="24"/>
      <c r="U802" s="24"/>
      <c r="AG802" s="24"/>
      <c r="AH802" s="24"/>
      <c r="AI802" s="24"/>
      <c r="AJ802" s="24"/>
    </row>
    <row r="803" spans="2:36" ht="15.75" customHeight="1" x14ac:dyDescent="0.2">
      <c r="B803" s="24"/>
      <c r="C803" s="24"/>
      <c r="D803" s="24"/>
      <c r="E803" s="24"/>
      <c r="F803" s="24"/>
      <c r="G803" s="24"/>
      <c r="H803" s="24"/>
      <c r="J803" s="24"/>
      <c r="K803" s="24"/>
      <c r="L803" s="24"/>
      <c r="M803" s="24"/>
      <c r="O803" s="24"/>
      <c r="P803" s="24"/>
      <c r="Q803" s="24"/>
      <c r="R803" s="24"/>
      <c r="S803" s="24"/>
      <c r="T803" s="24"/>
      <c r="U803" s="24"/>
      <c r="AG803" s="24"/>
      <c r="AH803" s="24"/>
      <c r="AI803" s="24"/>
      <c r="AJ803" s="24"/>
    </row>
    <row r="804" spans="2:36" ht="15.75" customHeight="1" x14ac:dyDescent="0.2">
      <c r="B804" s="24"/>
      <c r="C804" s="24"/>
      <c r="D804" s="24"/>
      <c r="E804" s="24"/>
      <c r="F804" s="24"/>
      <c r="G804" s="24"/>
      <c r="H804" s="24"/>
      <c r="J804" s="24"/>
      <c r="K804" s="24"/>
      <c r="L804" s="24"/>
      <c r="M804" s="24"/>
      <c r="O804" s="24"/>
      <c r="P804" s="24"/>
      <c r="Q804" s="24"/>
      <c r="R804" s="24"/>
      <c r="S804" s="24"/>
      <c r="T804" s="24"/>
      <c r="U804" s="24"/>
      <c r="AG804" s="24"/>
      <c r="AH804" s="24"/>
      <c r="AI804" s="24"/>
      <c r="AJ804" s="24"/>
    </row>
    <row r="805" spans="2:36" ht="15.75" customHeight="1" x14ac:dyDescent="0.2">
      <c r="B805" s="24"/>
      <c r="C805" s="24"/>
      <c r="D805" s="24"/>
      <c r="E805" s="24"/>
      <c r="F805" s="24"/>
      <c r="G805" s="24"/>
      <c r="H805" s="24"/>
      <c r="J805" s="24"/>
      <c r="K805" s="24"/>
      <c r="L805" s="24"/>
      <c r="M805" s="24"/>
      <c r="O805" s="24"/>
      <c r="P805" s="24"/>
      <c r="Q805" s="24"/>
      <c r="R805" s="24"/>
      <c r="S805" s="24"/>
      <c r="T805" s="24"/>
      <c r="U805" s="24"/>
      <c r="AG805" s="24"/>
      <c r="AH805" s="24"/>
      <c r="AI805" s="24"/>
      <c r="AJ805" s="24"/>
    </row>
    <row r="806" spans="2:36" ht="15.75" customHeight="1" x14ac:dyDescent="0.2">
      <c r="B806" s="24"/>
      <c r="C806" s="24"/>
      <c r="D806" s="24"/>
      <c r="E806" s="24"/>
      <c r="F806" s="24"/>
      <c r="G806" s="24"/>
      <c r="H806" s="24"/>
      <c r="J806" s="24"/>
      <c r="K806" s="24"/>
      <c r="L806" s="24"/>
      <c r="M806" s="24"/>
      <c r="O806" s="24"/>
      <c r="P806" s="24"/>
      <c r="Q806" s="24"/>
      <c r="R806" s="24"/>
      <c r="S806" s="24"/>
      <c r="T806" s="24"/>
      <c r="U806" s="24"/>
      <c r="AG806" s="24"/>
      <c r="AH806" s="24"/>
      <c r="AI806" s="24"/>
      <c r="AJ806" s="24"/>
    </row>
    <row r="807" spans="2:36" ht="15.75" customHeight="1" x14ac:dyDescent="0.2">
      <c r="B807" s="24"/>
      <c r="C807" s="24"/>
      <c r="D807" s="24"/>
      <c r="E807" s="24"/>
      <c r="F807" s="24"/>
      <c r="G807" s="24"/>
      <c r="H807" s="24"/>
      <c r="J807" s="24"/>
      <c r="K807" s="24"/>
      <c r="L807" s="24"/>
      <c r="M807" s="24"/>
      <c r="O807" s="24"/>
      <c r="P807" s="24"/>
      <c r="Q807" s="24"/>
      <c r="R807" s="24"/>
      <c r="S807" s="24"/>
      <c r="T807" s="24"/>
      <c r="U807" s="24"/>
      <c r="AG807" s="24"/>
      <c r="AH807" s="24"/>
      <c r="AI807" s="24"/>
      <c r="AJ807" s="24"/>
    </row>
    <row r="808" spans="2:36" ht="15.75" customHeight="1" x14ac:dyDescent="0.2">
      <c r="B808" s="24"/>
      <c r="C808" s="24"/>
      <c r="D808" s="24"/>
      <c r="E808" s="24"/>
      <c r="F808" s="24"/>
      <c r="G808" s="24"/>
      <c r="H808" s="24"/>
      <c r="J808" s="24"/>
      <c r="K808" s="24"/>
      <c r="L808" s="24"/>
      <c r="M808" s="24"/>
      <c r="O808" s="24"/>
      <c r="P808" s="24"/>
      <c r="Q808" s="24"/>
      <c r="R808" s="24"/>
      <c r="S808" s="24"/>
      <c r="T808" s="24"/>
      <c r="U808" s="24"/>
      <c r="AG808" s="24"/>
      <c r="AH808" s="24"/>
      <c r="AI808" s="24"/>
      <c r="AJ808" s="24"/>
    </row>
    <row r="809" spans="2:36" ht="15.75" customHeight="1" x14ac:dyDescent="0.2">
      <c r="B809" s="24"/>
      <c r="C809" s="24"/>
      <c r="D809" s="24"/>
      <c r="E809" s="24"/>
      <c r="F809" s="24"/>
      <c r="G809" s="24"/>
      <c r="H809" s="24"/>
      <c r="J809" s="24"/>
      <c r="K809" s="24"/>
      <c r="L809" s="24"/>
      <c r="M809" s="24"/>
      <c r="O809" s="24"/>
      <c r="P809" s="24"/>
      <c r="Q809" s="24"/>
      <c r="R809" s="24"/>
      <c r="S809" s="24"/>
      <c r="T809" s="24"/>
      <c r="U809" s="24"/>
      <c r="AG809" s="24"/>
      <c r="AH809" s="24"/>
      <c r="AI809" s="24"/>
      <c r="AJ809" s="24"/>
    </row>
    <row r="810" spans="2:36" ht="15.75" customHeight="1" x14ac:dyDescent="0.2">
      <c r="B810" s="24"/>
      <c r="C810" s="24"/>
      <c r="D810" s="24"/>
      <c r="E810" s="24"/>
      <c r="F810" s="24"/>
      <c r="G810" s="24"/>
      <c r="H810" s="24"/>
      <c r="J810" s="24"/>
      <c r="K810" s="24"/>
      <c r="L810" s="24"/>
      <c r="M810" s="24"/>
      <c r="O810" s="24"/>
      <c r="P810" s="24"/>
      <c r="Q810" s="24"/>
      <c r="R810" s="24"/>
      <c r="S810" s="24"/>
      <c r="T810" s="24"/>
      <c r="U810" s="24"/>
      <c r="AG810" s="24"/>
      <c r="AH810" s="24"/>
      <c r="AI810" s="24"/>
      <c r="AJ810" s="24"/>
    </row>
    <row r="811" spans="2:36" ht="15.75" customHeight="1" x14ac:dyDescent="0.2">
      <c r="B811" s="24"/>
      <c r="C811" s="24"/>
      <c r="D811" s="24"/>
      <c r="E811" s="24"/>
      <c r="F811" s="24"/>
      <c r="G811" s="24"/>
      <c r="H811" s="24"/>
      <c r="J811" s="24"/>
      <c r="K811" s="24"/>
      <c r="L811" s="24"/>
      <c r="M811" s="24"/>
      <c r="O811" s="24"/>
      <c r="P811" s="24"/>
      <c r="Q811" s="24"/>
      <c r="R811" s="24"/>
      <c r="S811" s="24"/>
      <c r="T811" s="24"/>
      <c r="U811" s="24"/>
      <c r="AG811" s="24"/>
      <c r="AH811" s="24"/>
      <c r="AI811" s="24"/>
      <c r="AJ811" s="24"/>
    </row>
    <row r="812" spans="2:36" ht="15.75" customHeight="1" x14ac:dyDescent="0.2">
      <c r="B812" s="24"/>
      <c r="C812" s="24"/>
      <c r="D812" s="24"/>
      <c r="E812" s="24"/>
      <c r="F812" s="24"/>
      <c r="G812" s="24"/>
      <c r="H812" s="24"/>
      <c r="J812" s="24"/>
      <c r="K812" s="24"/>
      <c r="L812" s="24"/>
      <c r="M812" s="24"/>
      <c r="O812" s="24"/>
      <c r="P812" s="24"/>
      <c r="Q812" s="24"/>
      <c r="R812" s="24"/>
      <c r="S812" s="24"/>
      <c r="T812" s="24"/>
      <c r="U812" s="24"/>
      <c r="AG812" s="24"/>
      <c r="AH812" s="24"/>
      <c r="AI812" s="24"/>
      <c r="AJ812" s="24"/>
    </row>
    <row r="813" spans="2:36" ht="15.75" customHeight="1" x14ac:dyDescent="0.2">
      <c r="B813" s="24"/>
      <c r="C813" s="24"/>
      <c r="D813" s="24"/>
      <c r="E813" s="24"/>
      <c r="F813" s="24"/>
      <c r="G813" s="24"/>
      <c r="H813" s="24"/>
      <c r="J813" s="24"/>
      <c r="K813" s="24"/>
      <c r="L813" s="24"/>
      <c r="M813" s="24"/>
      <c r="O813" s="24"/>
      <c r="P813" s="24"/>
      <c r="Q813" s="24"/>
      <c r="R813" s="24"/>
      <c r="S813" s="24"/>
      <c r="T813" s="24"/>
      <c r="U813" s="24"/>
      <c r="AG813" s="24"/>
      <c r="AH813" s="24"/>
      <c r="AI813" s="24"/>
      <c r="AJ813" s="24"/>
    </row>
    <row r="814" spans="2:36" ht="15.75" customHeight="1" x14ac:dyDescent="0.2">
      <c r="B814" s="24"/>
      <c r="C814" s="24"/>
      <c r="D814" s="24"/>
      <c r="E814" s="24"/>
      <c r="F814" s="24"/>
      <c r="G814" s="24"/>
      <c r="H814" s="24"/>
      <c r="J814" s="24"/>
      <c r="K814" s="24"/>
      <c r="L814" s="24"/>
      <c r="M814" s="24"/>
      <c r="O814" s="24"/>
      <c r="P814" s="24"/>
      <c r="Q814" s="24"/>
      <c r="R814" s="24"/>
      <c r="S814" s="24"/>
      <c r="T814" s="24"/>
      <c r="U814" s="24"/>
      <c r="AG814" s="24"/>
      <c r="AH814" s="24"/>
      <c r="AI814" s="24"/>
      <c r="AJ814" s="24"/>
    </row>
    <row r="815" spans="2:36" ht="15.75" customHeight="1" x14ac:dyDescent="0.2">
      <c r="B815" s="24"/>
      <c r="C815" s="24"/>
      <c r="D815" s="24"/>
      <c r="E815" s="24"/>
      <c r="F815" s="24"/>
      <c r="G815" s="24"/>
      <c r="H815" s="24"/>
      <c r="J815" s="24"/>
      <c r="K815" s="24"/>
      <c r="L815" s="24"/>
      <c r="M815" s="24"/>
      <c r="O815" s="24"/>
      <c r="P815" s="24"/>
      <c r="Q815" s="24"/>
      <c r="R815" s="24"/>
      <c r="S815" s="24"/>
      <c r="T815" s="24"/>
      <c r="U815" s="24"/>
      <c r="AG815" s="24"/>
      <c r="AH815" s="24"/>
      <c r="AI815" s="24"/>
      <c r="AJ815" s="24"/>
    </row>
    <row r="816" spans="2:36" ht="15.75" customHeight="1" x14ac:dyDescent="0.2">
      <c r="B816" s="24"/>
      <c r="C816" s="24"/>
      <c r="D816" s="24"/>
      <c r="E816" s="24"/>
      <c r="F816" s="24"/>
      <c r="G816" s="24"/>
      <c r="H816" s="24"/>
      <c r="J816" s="24"/>
      <c r="K816" s="24"/>
      <c r="L816" s="24"/>
      <c r="M816" s="24"/>
      <c r="O816" s="24"/>
      <c r="P816" s="24"/>
      <c r="Q816" s="24"/>
      <c r="R816" s="24"/>
      <c r="S816" s="24"/>
      <c r="T816" s="24"/>
      <c r="U816" s="24"/>
      <c r="AG816" s="24"/>
      <c r="AH816" s="24"/>
      <c r="AI816" s="24"/>
      <c r="AJ816" s="24"/>
    </row>
    <row r="817" spans="2:36" ht="15.75" customHeight="1" x14ac:dyDescent="0.2">
      <c r="B817" s="24"/>
      <c r="C817" s="24"/>
      <c r="D817" s="24"/>
      <c r="E817" s="24"/>
      <c r="F817" s="24"/>
      <c r="G817" s="24"/>
      <c r="H817" s="24"/>
      <c r="J817" s="24"/>
      <c r="K817" s="24"/>
      <c r="L817" s="24"/>
      <c r="M817" s="24"/>
      <c r="O817" s="24"/>
      <c r="P817" s="24"/>
      <c r="Q817" s="24"/>
      <c r="R817" s="24"/>
      <c r="S817" s="24"/>
      <c r="T817" s="24"/>
      <c r="U817" s="24"/>
      <c r="AG817" s="24"/>
      <c r="AH817" s="24"/>
      <c r="AI817" s="24"/>
      <c r="AJ817" s="24"/>
    </row>
    <row r="818" spans="2:36" ht="15.75" customHeight="1" x14ac:dyDescent="0.2">
      <c r="B818" s="24"/>
      <c r="C818" s="24"/>
      <c r="D818" s="24"/>
      <c r="E818" s="24"/>
      <c r="F818" s="24"/>
      <c r="G818" s="24"/>
      <c r="H818" s="24"/>
      <c r="J818" s="24"/>
      <c r="K818" s="24"/>
      <c r="L818" s="24"/>
      <c r="M818" s="24"/>
      <c r="O818" s="24"/>
      <c r="P818" s="24"/>
      <c r="Q818" s="24"/>
      <c r="R818" s="24"/>
      <c r="S818" s="24"/>
      <c r="T818" s="24"/>
      <c r="U818" s="24"/>
      <c r="AG818" s="24"/>
      <c r="AH818" s="24"/>
      <c r="AI818" s="24"/>
      <c r="AJ818" s="24"/>
    </row>
    <row r="819" spans="2:36" ht="15.75" customHeight="1" x14ac:dyDescent="0.2">
      <c r="B819" s="24"/>
      <c r="C819" s="24"/>
      <c r="D819" s="24"/>
      <c r="E819" s="24"/>
      <c r="F819" s="24"/>
      <c r="G819" s="24"/>
      <c r="H819" s="24"/>
      <c r="J819" s="24"/>
      <c r="K819" s="24"/>
      <c r="L819" s="24"/>
      <c r="M819" s="24"/>
      <c r="O819" s="24"/>
      <c r="P819" s="24"/>
      <c r="Q819" s="24"/>
      <c r="R819" s="24"/>
      <c r="S819" s="24"/>
      <c r="T819" s="24"/>
      <c r="U819" s="24"/>
      <c r="AG819" s="24"/>
      <c r="AH819" s="24"/>
      <c r="AI819" s="24"/>
      <c r="AJ819" s="24"/>
    </row>
    <row r="820" spans="2:36" ht="15.75" customHeight="1" x14ac:dyDescent="0.2">
      <c r="B820" s="24"/>
      <c r="C820" s="24"/>
      <c r="D820" s="24"/>
      <c r="E820" s="24"/>
      <c r="F820" s="24"/>
      <c r="G820" s="24"/>
      <c r="H820" s="24"/>
      <c r="J820" s="24"/>
      <c r="K820" s="24"/>
      <c r="L820" s="24"/>
      <c r="M820" s="24"/>
      <c r="O820" s="24"/>
      <c r="P820" s="24"/>
      <c r="Q820" s="24"/>
      <c r="R820" s="24"/>
      <c r="S820" s="24"/>
      <c r="T820" s="24"/>
      <c r="U820" s="24"/>
      <c r="AG820" s="24"/>
      <c r="AH820" s="24"/>
      <c r="AI820" s="24"/>
      <c r="AJ820" s="24"/>
    </row>
    <row r="821" spans="2:36" ht="15.75" customHeight="1" x14ac:dyDescent="0.2">
      <c r="B821" s="24"/>
      <c r="C821" s="24"/>
      <c r="D821" s="24"/>
      <c r="E821" s="24"/>
      <c r="F821" s="24"/>
      <c r="G821" s="24"/>
      <c r="H821" s="24"/>
      <c r="J821" s="24"/>
      <c r="K821" s="24"/>
      <c r="L821" s="24"/>
      <c r="M821" s="24"/>
      <c r="O821" s="24"/>
      <c r="P821" s="24"/>
      <c r="Q821" s="24"/>
      <c r="R821" s="24"/>
      <c r="S821" s="24"/>
      <c r="T821" s="24"/>
      <c r="U821" s="24"/>
      <c r="AG821" s="24"/>
      <c r="AH821" s="24"/>
      <c r="AI821" s="24"/>
      <c r="AJ821" s="24"/>
    </row>
    <row r="822" spans="2:36" ht="15.75" customHeight="1" x14ac:dyDescent="0.2">
      <c r="B822" s="24"/>
      <c r="C822" s="24"/>
      <c r="D822" s="24"/>
      <c r="E822" s="24"/>
      <c r="F822" s="24"/>
      <c r="G822" s="24"/>
      <c r="H822" s="24"/>
      <c r="J822" s="24"/>
      <c r="K822" s="24"/>
      <c r="L822" s="24"/>
      <c r="M822" s="24"/>
      <c r="O822" s="24"/>
      <c r="P822" s="24"/>
      <c r="Q822" s="24"/>
      <c r="R822" s="24"/>
      <c r="S822" s="24"/>
      <c r="T822" s="24"/>
      <c r="U822" s="24"/>
      <c r="AG822" s="24"/>
      <c r="AH822" s="24"/>
      <c r="AI822" s="24"/>
      <c r="AJ822" s="24"/>
    </row>
    <row r="823" spans="2:36" ht="15.75" customHeight="1" x14ac:dyDescent="0.2">
      <c r="B823" s="24"/>
      <c r="C823" s="24"/>
      <c r="D823" s="24"/>
      <c r="E823" s="24"/>
      <c r="F823" s="24"/>
      <c r="G823" s="24"/>
      <c r="H823" s="24"/>
      <c r="J823" s="24"/>
      <c r="K823" s="24"/>
      <c r="L823" s="24"/>
      <c r="M823" s="24"/>
      <c r="O823" s="24"/>
      <c r="P823" s="24"/>
      <c r="Q823" s="24"/>
      <c r="R823" s="24"/>
      <c r="S823" s="24"/>
      <c r="T823" s="24"/>
      <c r="U823" s="24"/>
      <c r="AG823" s="24"/>
      <c r="AH823" s="24"/>
      <c r="AI823" s="24"/>
      <c r="AJ823" s="24"/>
    </row>
    <row r="824" spans="2:36" ht="15.75" customHeight="1" x14ac:dyDescent="0.2">
      <c r="B824" s="24"/>
      <c r="C824" s="24"/>
      <c r="D824" s="24"/>
      <c r="E824" s="24"/>
      <c r="F824" s="24"/>
      <c r="G824" s="24"/>
      <c r="H824" s="24"/>
      <c r="J824" s="24"/>
      <c r="K824" s="24"/>
      <c r="L824" s="24"/>
      <c r="M824" s="24"/>
      <c r="O824" s="24"/>
      <c r="P824" s="24"/>
      <c r="Q824" s="24"/>
      <c r="R824" s="24"/>
      <c r="S824" s="24"/>
      <c r="T824" s="24"/>
      <c r="U824" s="24"/>
      <c r="AG824" s="24"/>
      <c r="AH824" s="24"/>
      <c r="AI824" s="24"/>
      <c r="AJ824" s="24"/>
    </row>
    <row r="825" spans="2:36" ht="15.75" customHeight="1" x14ac:dyDescent="0.2">
      <c r="B825" s="24"/>
      <c r="C825" s="24"/>
      <c r="D825" s="24"/>
      <c r="E825" s="24"/>
      <c r="F825" s="24"/>
      <c r="G825" s="24"/>
      <c r="H825" s="24"/>
      <c r="J825" s="24"/>
      <c r="K825" s="24"/>
      <c r="L825" s="24"/>
      <c r="M825" s="24"/>
      <c r="O825" s="24"/>
      <c r="P825" s="24"/>
      <c r="Q825" s="24"/>
      <c r="R825" s="24"/>
      <c r="S825" s="24"/>
      <c r="T825" s="24"/>
      <c r="U825" s="24"/>
      <c r="AG825" s="24"/>
      <c r="AH825" s="24"/>
      <c r="AI825" s="24"/>
      <c r="AJ825" s="24"/>
    </row>
    <row r="826" spans="2:36" ht="15.75" customHeight="1" x14ac:dyDescent="0.2">
      <c r="B826" s="24"/>
      <c r="C826" s="24"/>
      <c r="D826" s="24"/>
      <c r="E826" s="24"/>
      <c r="F826" s="24"/>
      <c r="G826" s="24"/>
      <c r="H826" s="24"/>
      <c r="J826" s="24"/>
      <c r="K826" s="24"/>
      <c r="L826" s="24"/>
      <c r="M826" s="24"/>
      <c r="O826" s="24"/>
      <c r="P826" s="24"/>
      <c r="Q826" s="24"/>
      <c r="R826" s="24"/>
      <c r="S826" s="24"/>
      <c r="T826" s="24"/>
      <c r="U826" s="24"/>
      <c r="AG826" s="24"/>
      <c r="AH826" s="24"/>
      <c r="AI826" s="24"/>
      <c r="AJ826" s="24"/>
    </row>
    <row r="827" spans="2:36" ht="15.75" customHeight="1" x14ac:dyDescent="0.2">
      <c r="B827" s="24"/>
      <c r="C827" s="24"/>
      <c r="D827" s="24"/>
      <c r="E827" s="24"/>
      <c r="F827" s="24"/>
      <c r="G827" s="24"/>
      <c r="H827" s="24"/>
      <c r="J827" s="24"/>
      <c r="K827" s="24"/>
      <c r="L827" s="24"/>
      <c r="M827" s="24"/>
      <c r="O827" s="24"/>
      <c r="P827" s="24"/>
      <c r="Q827" s="24"/>
      <c r="R827" s="24"/>
      <c r="S827" s="24"/>
      <c r="T827" s="24"/>
      <c r="U827" s="24"/>
      <c r="AG827" s="24"/>
      <c r="AH827" s="24"/>
      <c r="AI827" s="24"/>
      <c r="AJ827" s="24"/>
    </row>
    <row r="828" spans="2:36" ht="15.75" customHeight="1" x14ac:dyDescent="0.2">
      <c r="B828" s="24"/>
      <c r="C828" s="24"/>
      <c r="D828" s="24"/>
      <c r="E828" s="24"/>
      <c r="F828" s="24"/>
      <c r="G828" s="24"/>
      <c r="H828" s="24"/>
      <c r="J828" s="24"/>
      <c r="K828" s="24"/>
      <c r="L828" s="24"/>
      <c r="M828" s="24"/>
      <c r="O828" s="24"/>
      <c r="P828" s="24"/>
      <c r="Q828" s="24"/>
      <c r="R828" s="24"/>
      <c r="S828" s="24"/>
      <c r="T828" s="24"/>
      <c r="U828" s="24"/>
      <c r="AG828" s="24"/>
      <c r="AH828" s="24"/>
      <c r="AI828" s="24"/>
      <c r="AJ828" s="24"/>
    </row>
    <row r="829" spans="2:36" ht="15.75" customHeight="1" x14ac:dyDescent="0.2">
      <c r="B829" s="24"/>
      <c r="C829" s="24"/>
      <c r="D829" s="24"/>
      <c r="E829" s="24"/>
      <c r="F829" s="24"/>
      <c r="G829" s="24"/>
      <c r="H829" s="24"/>
      <c r="J829" s="24"/>
      <c r="K829" s="24"/>
      <c r="L829" s="24"/>
      <c r="M829" s="24"/>
      <c r="O829" s="24"/>
      <c r="P829" s="24"/>
      <c r="Q829" s="24"/>
      <c r="R829" s="24"/>
      <c r="S829" s="24"/>
      <c r="T829" s="24"/>
      <c r="U829" s="24"/>
      <c r="AG829" s="24"/>
      <c r="AH829" s="24"/>
      <c r="AI829" s="24"/>
      <c r="AJ829" s="24"/>
    </row>
    <row r="830" spans="2:36" ht="15.75" customHeight="1" x14ac:dyDescent="0.2">
      <c r="B830" s="24"/>
      <c r="C830" s="24"/>
      <c r="D830" s="24"/>
      <c r="E830" s="24"/>
      <c r="F830" s="24"/>
      <c r="G830" s="24"/>
      <c r="H830" s="24"/>
      <c r="J830" s="24"/>
      <c r="K830" s="24"/>
      <c r="L830" s="24"/>
      <c r="M830" s="24"/>
      <c r="O830" s="24"/>
      <c r="P830" s="24"/>
      <c r="Q830" s="24"/>
      <c r="R830" s="24"/>
      <c r="S830" s="24"/>
      <c r="T830" s="24"/>
      <c r="U830" s="24"/>
      <c r="AG830" s="24"/>
      <c r="AH830" s="24"/>
      <c r="AI830" s="24"/>
      <c r="AJ830" s="24"/>
    </row>
    <row r="831" spans="2:36" ht="15.75" customHeight="1" x14ac:dyDescent="0.2">
      <c r="B831" s="24"/>
      <c r="C831" s="24"/>
      <c r="D831" s="24"/>
      <c r="E831" s="24"/>
      <c r="F831" s="24"/>
      <c r="G831" s="24"/>
      <c r="H831" s="24"/>
      <c r="J831" s="24"/>
      <c r="K831" s="24"/>
      <c r="L831" s="24"/>
      <c r="M831" s="24"/>
      <c r="O831" s="24"/>
      <c r="P831" s="24"/>
      <c r="Q831" s="24"/>
      <c r="R831" s="24"/>
      <c r="S831" s="24"/>
      <c r="T831" s="24"/>
      <c r="U831" s="24"/>
      <c r="AG831" s="24"/>
      <c r="AH831" s="24"/>
      <c r="AI831" s="24"/>
      <c r="AJ831" s="24"/>
    </row>
    <row r="832" spans="2:36" ht="15.75" customHeight="1" x14ac:dyDescent="0.2">
      <c r="B832" s="24"/>
      <c r="C832" s="24"/>
      <c r="D832" s="24"/>
      <c r="E832" s="24"/>
      <c r="F832" s="24"/>
      <c r="G832" s="24"/>
      <c r="H832" s="24"/>
      <c r="J832" s="24"/>
      <c r="K832" s="24"/>
      <c r="L832" s="24"/>
      <c r="M832" s="24"/>
      <c r="O832" s="24"/>
      <c r="P832" s="24"/>
      <c r="Q832" s="24"/>
      <c r="R832" s="24"/>
      <c r="S832" s="24"/>
      <c r="T832" s="24"/>
      <c r="U832" s="24"/>
      <c r="AG832" s="24"/>
      <c r="AH832" s="24"/>
      <c r="AI832" s="24"/>
      <c r="AJ832" s="24"/>
    </row>
    <row r="833" spans="2:36" ht="15.75" customHeight="1" x14ac:dyDescent="0.2">
      <c r="B833" s="24"/>
      <c r="C833" s="24"/>
      <c r="D833" s="24"/>
      <c r="E833" s="24"/>
      <c r="F833" s="24"/>
      <c r="G833" s="24"/>
      <c r="H833" s="24"/>
      <c r="J833" s="24"/>
      <c r="K833" s="24"/>
      <c r="L833" s="24"/>
      <c r="M833" s="24"/>
      <c r="O833" s="24"/>
      <c r="P833" s="24"/>
      <c r="Q833" s="24"/>
      <c r="R833" s="24"/>
      <c r="S833" s="24"/>
      <c r="T833" s="24"/>
      <c r="U833" s="24"/>
      <c r="AG833" s="24"/>
      <c r="AH833" s="24"/>
      <c r="AI833" s="24"/>
      <c r="AJ833" s="24"/>
    </row>
    <row r="834" spans="2:36" ht="15.75" customHeight="1" x14ac:dyDescent="0.2">
      <c r="B834" s="24"/>
      <c r="C834" s="24"/>
      <c r="D834" s="24"/>
      <c r="E834" s="24"/>
      <c r="F834" s="24"/>
      <c r="G834" s="24"/>
      <c r="H834" s="24"/>
      <c r="J834" s="24"/>
      <c r="K834" s="24"/>
      <c r="L834" s="24"/>
      <c r="M834" s="24"/>
      <c r="O834" s="24"/>
      <c r="P834" s="24"/>
      <c r="Q834" s="24"/>
      <c r="R834" s="24"/>
      <c r="S834" s="24"/>
      <c r="T834" s="24"/>
      <c r="U834" s="24"/>
      <c r="AG834" s="24"/>
      <c r="AH834" s="24"/>
      <c r="AI834" s="24"/>
      <c r="AJ834" s="24"/>
    </row>
    <row r="835" spans="2:36" ht="15.75" customHeight="1" x14ac:dyDescent="0.2">
      <c r="B835" s="24"/>
      <c r="C835" s="24"/>
      <c r="D835" s="24"/>
      <c r="E835" s="24"/>
      <c r="F835" s="24"/>
      <c r="G835" s="24"/>
      <c r="H835" s="24"/>
      <c r="J835" s="24"/>
      <c r="K835" s="24"/>
      <c r="L835" s="24"/>
      <c r="M835" s="24"/>
      <c r="O835" s="24"/>
      <c r="P835" s="24"/>
      <c r="Q835" s="24"/>
      <c r="R835" s="24"/>
      <c r="S835" s="24"/>
      <c r="T835" s="24"/>
      <c r="U835" s="24"/>
      <c r="AG835" s="24"/>
      <c r="AH835" s="24"/>
      <c r="AI835" s="24"/>
      <c r="AJ835" s="24"/>
    </row>
    <row r="836" spans="2:36" ht="15.75" customHeight="1" x14ac:dyDescent="0.2">
      <c r="B836" s="24"/>
      <c r="C836" s="24"/>
      <c r="D836" s="24"/>
      <c r="E836" s="24"/>
      <c r="F836" s="24"/>
      <c r="G836" s="24"/>
      <c r="H836" s="24"/>
      <c r="J836" s="24"/>
      <c r="K836" s="24"/>
      <c r="L836" s="24"/>
      <c r="M836" s="24"/>
      <c r="O836" s="24"/>
      <c r="P836" s="24"/>
      <c r="Q836" s="24"/>
      <c r="R836" s="24"/>
      <c r="S836" s="24"/>
      <c r="T836" s="24"/>
      <c r="U836" s="24"/>
      <c r="AG836" s="24"/>
      <c r="AH836" s="24"/>
      <c r="AI836" s="24"/>
      <c r="AJ836" s="24"/>
    </row>
    <row r="837" spans="2:36" ht="15.75" customHeight="1" x14ac:dyDescent="0.2">
      <c r="B837" s="24"/>
      <c r="C837" s="24"/>
      <c r="D837" s="24"/>
      <c r="E837" s="24"/>
      <c r="F837" s="24"/>
      <c r="G837" s="24"/>
      <c r="H837" s="24"/>
      <c r="J837" s="24"/>
      <c r="K837" s="24"/>
      <c r="L837" s="24"/>
      <c r="M837" s="24"/>
      <c r="O837" s="24"/>
      <c r="P837" s="24"/>
      <c r="Q837" s="24"/>
      <c r="R837" s="24"/>
      <c r="S837" s="24"/>
      <c r="T837" s="24"/>
      <c r="U837" s="24"/>
      <c r="AG837" s="24"/>
      <c r="AH837" s="24"/>
      <c r="AI837" s="24"/>
      <c r="AJ837" s="24"/>
    </row>
    <row r="838" spans="2:36" ht="15.75" customHeight="1" x14ac:dyDescent="0.2">
      <c r="B838" s="24"/>
      <c r="C838" s="24"/>
      <c r="D838" s="24"/>
      <c r="E838" s="24"/>
      <c r="F838" s="24"/>
      <c r="G838" s="24"/>
      <c r="H838" s="24"/>
      <c r="J838" s="24"/>
      <c r="K838" s="24"/>
      <c r="L838" s="24"/>
      <c r="M838" s="24"/>
      <c r="O838" s="24"/>
      <c r="P838" s="24"/>
      <c r="Q838" s="24"/>
      <c r="R838" s="24"/>
      <c r="S838" s="24"/>
      <c r="T838" s="24"/>
      <c r="U838" s="24"/>
      <c r="AG838" s="24"/>
      <c r="AH838" s="24"/>
      <c r="AI838" s="24"/>
      <c r="AJ838" s="24"/>
    </row>
    <row r="839" spans="2:36" ht="15.75" customHeight="1" x14ac:dyDescent="0.2">
      <c r="B839" s="24"/>
      <c r="C839" s="24"/>
      <c r="D839" s="24"/>
      <c r="E839" s="24"/>
      <c r="F839" s="24"/>
      <c r="G839" s="24"/>
      <c r="H839" s="24"/>
      <c r="J839" s="24"/>
      <c r="K839" s="24"/>
      <c r="L839" s="24"/>
      <c r="M839" s="24"/>
      <c r="O839" s="24"/>
      <c r="P839" s="24"/>
      <c r="Q839" s="24"/>
      <c r="R839" s="24"/>
      <c r="S839" s="24"/>
      <c r="T839" s="24"/>
      <c r="U839" s="24"/>
      <c r="AG839" s="24"/>
      <c r="AH839" s="24"/>
      <c r="AI839" s="24"/>
      <c r="AJ839" s="24"/>
    </row>
    <row r="840" spans="2:36" ht="15.75" customHeight="1" x14ac:dyDescent="0.2">
      <c r="B840" s="24"/>
      <c r="C840" s="24"/>
      <c r="D840" s="24"/>
      <c r="E840" s="24"/>
      <c r="F840" s="24"/>
      <c r="G840" s="24"/>
      <c r="H840" s="24"/>
      <c r="J840" s="24"/>
      <c r="K840" s="24"/>
      <c r="L840" s="24"/>
      <c r="M840" s="24"/>
      <c r="O840" s="24"/>
      <c r="P840" s="24"/>
      <c r="Q840" s="24"/>
      <c r="R840" s="24"/>
      <c r="S840" s="24"/>
      <c r="T840" s="24"/>
      <c r="U840" s="24"/>
      <c r="AG840" s="24"/>
      <c r="AH840" s="24"/>
      <c r="AI840" s="24"/>
      <c r="AJ840" s="24"/>
    </row>
    <row r="841" spans="2:36" ht="15.75" customHeight="1" x14ac:dyDescent="0.2">
      <c r="B841" s="24"/>
      <c r="C841" s="24"/>
      <c r="D841" s="24"/>
      <c r="E841" s="24"/>
      <c r="F841" s="24"/>
      <c r="G841" s="24"/>
      <c r="H841" s="24"/>
      <c r="J841" s="24"/>
      <c r="K841" s="24"/>
      <c r="L841" s="24"/>
      <c r="M841" s="24"/>
      <c r="O841" s="24"/>
      <c r="P841" s="24"/>
      <c r="Q841" s="24"/>
      <c r="R841" s="24"/>
      <c r="S841" s="24"/>
      <c r="T841" s="24"/>
      <c r="U841" s="24"/>
      <c r="AG841" s="24"/>
      <c r="AH841" s="24"/>
      <c r="AI841" s="24"/>
      <c r="AJ841" s="24"/>
    </row>
    <row r="842" spans="2:36" ht="15.75" customHeight="1" x14ac:dyDescent="0.2">
      <c r="B842" s="24"/>
      <c r="C842" s="24"/>
      <c r="D842" s="24"/>
      <c r="E842" s="24"/>
      <c r="F842" s="24"/>
      <c r="G842" s="24"/>
      <c r="H842" s="24"/>
      <c r="J842" s="24"/>
      <c r="K842" s="24"/>
      <c r="L842" s="24"/>
      <c r="M842" s="24"/>
      <c r="O842" s="24"/>
      <c r="P842" s="24"/>
      <c r="Q842" s="24"/>
      <c r="R842" s="24"/>
      <c r="S842" s="24"/>
      <c r="T842" s="24"/>
      <c r="U842" s="24"/>
      <c r="AG842" s="24"/>
      <c r="AH842" s="24"/>
      <c r="AI842" s="24"/>
      <c r="AJ842" s="24"/>
    </row>
    <row r="843" spans="2:36" ht="15.75" customHeight="1" x14ac:dyDescent="0.2">
      <c r="B843" s="24"/>
      <c r="C843" s="24"/>
      <c r="D843" s="24"/>
      <c r="E843" s="24"/>
      <c r="F843" s="24"/>
      <c r="G843" s="24"/>
      <c r="H843" s="24"/>
      <c r="J843" s="24"/>
      <c r="K843" s="24"/>
      <c r="L843" s="24"/>
      <c r="M843" s="24"/>
      <c r="O843" s="24"/>
      <c r="P843" s="24"/>
      <c r="Q843" s="24"/>
      <c r="R843" s="24"/>
      <c r="S843" s="24"/>
      <c r="T843" s="24"/>
      <c r="U843" s="24"/>
      <c r="AG843" s="24"/>
      <c r="AH843" s="24"/>
      <c r="AI843" s="24"/>
      <c r="AJ843" s="24"/>
    </row>
    <row r="844" spans="2:36" ht="15.75" customHeight="1" x14ac:dyDescent="0.2">
      <c r="B844" s="24"/>
      <c r="C844" s="24"/>
      <c r="D844" s="24"/>
      <c r="E844" s="24"/>
      <c r="F844" s="24"/>
      <c r="G844" s="24"/>
      <c r="H844" s="24"/>
      <c r="J844" s="24"/>
      <c r="K844" s="24"/>
      <c r="L844" s="24"/>
      <c r="M844" s="24"/>
      <c r="O844" s="24"/>
      <c r="P844" s="24"/>
      <c r="Q844" s="24"/>
      <c r="R844" s="24"/>
      <c r="S844" s="24"/>
      <c r="T844" s="24"/>
      <c r="U844" s="24"/>
      <c r="AG844" s="24"/>
      <c r="AH844" s="24"/>
      <c r="AI844" s="24"/>
      <c r="AJ844" s="24"/>
    </row>
    <row r="845" spans="2:36" ht="15.75" customHeight="1" x14ac:dyDescent="0.2">
      <c r="B845" s="24"/>
      <c r="C845" s="24"/>
      <c r="D845" s="24"/>
      <c r="E845" s="24"/>
      <c r="F845" s="24"/>
      <c r="G845" s="24"/>
      <c r="H845" s="24"/>
      <c r="J845" s="24"/>
      <c r="K845" s="24"/>
      <c r="L845" s="24"/>
      <c r="M845" s="24"/>
      <c r="O845" s="24"/>
      <c r="P845" s="24"/>
      <c r="Q845" s="24"/>
      <c r="R845" s="24"/>
      <c r="S845" s="24"/>
      <c r="T845" s="24"/>
      <c r="U845" s="24"/>
      <c r="AG845" s="24"/>
      <c r="AH845" s="24"/>
      <c r="AI845" s="24"/>
      <c r="AJ845" s="24"/>
    </row>
    <row r="846" spans="2:36" ht="15.75" customHeight="1" x14ac:dyDescent="0.2">
      <c r="B846" s="24"/>
      <c r="C846" s="24"/>
      <c r="D846" s="24"/>
      <c r="E846" s="24"/>
      <c r="F846" s="24"/>
      <c r="G846" s="24"/>
      <c r="H846" s="24"/>
      <c r="J846" s="24"/>
      <c r="K846" s="24"/>
      <c r="L846" s="24"/>
      <c r="M846" s="24"/>
      <c r="O846" s="24"/>
      <c r="P846" s="24"/>
      <c r="Q846" s="24"/>
      <c r="R846" s="24"/>
      <c r="S846" s="24"/>
      <c r="T846" s="24"/>
      <c r="U846" s="24"/>
      <c r="AG846" s="24"/>
      <c r="AH846" s="24"/>
      <c r="AI846" s="24"/>
      <c r="AJ846" s="24"/>
    </row>
    <row r="847" spans="2:36" ht="15.75" customHeight="1" x14ac:dyDescent="0.2">
      <c r="B847" s="24"/>
      <c r="C847" s="24"/>
      <c r="D847" s="24"/>
      <c r="E847" s="24"/>
      <c r="F847" s="24"/>
      <c r="G847" s="24"/>
      <c r="H847" s="24"/>
      <c r="J847" s="24"/>
      <c r="K847" s="24"/>
      <c r="L847" s="24"/>
      <c r="M847" s="24"/>
      <c r="O847" s="24"/>
      <c r="P847" s="24"/>
      <c r="Q847" s="24"/>
      <c r="R847" s="24"/>
      <c r="S847" s="24"/>
      <c r="T847" s="24"/>
      <c r="U847" s="24"/>
      <c r="AG847" s="24"/>
      <c r="AH847" s="24"/>
      <c r="AI847" s="24"/>
      <c r="AJ847" s="24"/>
    </row>
    <row r="848" spans="2:36" ht="15.75" customHeight="1" x14ac:dyDescent="0.2">
      <c r="B848" s="24"/>
      <c r="C848" s="24"/>
      <c r="D848" s="24"/>
      <c r="E848" s="24"/>
      <c r="F848" s="24"/>
      <c r="G848" s="24"/>
      <c r="H848" s="24"/>
      <c r="J848" s="24"/>
      <c r="K848" s="24"/>
      <c r="L848" s="24"/>
      <c r="M848" s="24"/>
      <c r="O848" s="24"/>
      <c r="P848" s="24"/>
      <c r="Q848" s="24"/>
      <c r="R848" s="24"/>
      <c r="S848" s="24"/>
      <c r="T848" s="24"/>
      <c r="U848" s="24"/>
      <c r="AG848" s="24"/>
      <c r="AH848" s="24"/>
      <c r="AI848" s="24"/>
      <c r="AJ848" s="24"/>
    </row>
    <row r="849" spans="2:36" ht="15.75" customHeight="1" x14ac:dyDescent="0.2">
      <c r="B849" s="24"/>
      <c r="C849" s="24"/>
      <c r="D849" s="24"/>
      <c r="E849" s="24"/>
      <c r="F849" s="24"/>
      <c r="G849" s="24"/>
      <c r="H849" s="24"/>
      <c r="J849" s="24"/>
      <c r="K849" s="24"/>
      <c r="L849" s="24"/>
      <c r="M849" s="24"/>
      <c r="O849" s="24"/>
      <c r="P849" s="24"/>
      <c r="Q849" s="24"/>
      <c r="R849" s="24"/>
      <c r="S849" s="24"/>
      <c r="T849" s="24"/>
      <c r="U849" s="24"/>
      <c r="AG849" s="24"/>
      <c r="AH849" s="24"/>
      <c r="AI849" s="24"/>
      <c r="AJ849" s="24"/>
    </row>
    <row r="850" spans="2:36" ht="15.75" customHeight="1" x14ac:dyDescent="0.2">
      <c r="B850" s="24"/>
      <c r="C850" s="24"/>
      <c r="D850" s="24"/>
      <c r="E850" s="24"/>
      <c r="F850" s="24"/>
      <c r="G850" s="24"/>
      <c r="H850" s="24"/>
      <c r="J850" s="24"/>
      <c r="K850" s="24"/>
      <c r="L850" s="24"/>
      <c r="M850" s="24"/>
      <c r="O850" s="24"/>
      <c r="P850" s="24"/>
      <c r="Q850" s="24"/>
      <c r="R850" s="24"/>
      <c r="S850" s="24"/>
      <c r="T850" s="24"/>
      <c r="U850" s="24"/>
      <c r="AG850" s="24"/>
      <c r="AH850" s="24"/>
      <c r="AI850" s="24"/>
      <c r="AJ850" s="24"/>
    </row>
    <row r="851" spans="2:36" ht="15.75" customHeight="1" x14ac:dyDescent="0.2">
      <c r="B851" s="24"/>
      <c r="C851" s="24"/>
      <c r="D851" s="24"/>
      <c r="E851" s="24"/>
      <c r="F851" s="24"/>
      <c r="G851" s="24"/>
      <c r="H851" s="24"/>
      <c r="J851" s="24"/>
      <c r="K851" s="24"/>
      <c r="L851" s="24"/>
      <c r="M851" s="24"/>
      <c r="O851" s="24"/>
      <c r="P851" s="24"/>
      <c r="Q851" s="24"/>
      <c r="R851" s="24"/>
      <c r="S851" s="24"/>
      <c r="T851" s="24"/>
      <c r="U851" s="24"/>
      <c r="AG851" s="24"/>
      <c r="AH851" s="24"/>
      <c r="AI851" s="24"/>
      <c r="AJ851" s="24"/>
    </row>
    <row r="852" spans="2:36" ht="15.75" customHeight="1" x14ac:dyDescent="0.2">
      <c r="B852" s="24"/>
      <c r="C852" s="24"/>
      <c r="D852" s="24"/>
      <c r="E852" s="24"/>
      <c r="F852" s="24"/>
      <c r="G852" s="24"/>
      <c r="H852" s="24"/>
      <c r="J852" s="24"/>
      <c r="K852" s="24"/>
      <c r="L852" s="24"/>
      <c r="M852" s="24"/>
      <c r="O852" s="24"/>
      <c r="P852" s="24"/>
      <c r="Q852" s="24"/>
      <c r="R852" s="24"/>
      <c r="S852" s="24"/>
      <c r="T852" s="24"/>
      <c r="U852" s="24"/>
      <c r="AG852" s="24"/>
      <c r="AH852" s="24"/>
      <c r="AI852" s="24"/>
      <c r="AJ852" s="24"/>
    </row>
    <row r="853" spans="2:36" ht="15.75" customHeight="1" x14ac:dyDescent="0.2">
      <c r="B853" s="24"/>
      <c r="C853" s="24"/>
      <c r="D853" s="24"/>
      <c r="E853" s="24"/>
      <c r="F853" s="24"/>
      <c r="G853" s="24"/>
      <c r="H853" s="24"/>
      <c r="J853" s="24"/>
      <c r="K853" s="24"/>
      <c r="L853" s="24"/>
      <c r="M853" s="24"/>
      <c r="O853" s="24"/>
      <c r="P853" s="24"/>
      <c r="Q853" s="24"/>
      <c r="R853" s="24"/>
      <c r="S853" s="24"/>
      <c r="T853" s="24"/>
      <c r="U853" s="24"/>
      <c r="AG853" s="24"/>
      <c r="AH853" s="24"/>
      <c r="AI853" s="24"/>
      <c r="AJ853" s="24"/>
    </row>
    <row r="854" spans="2:36" ht="15.75" customHeight="1" x14ac:dyDescent="0.2">
      <c r="B854" s="24"/>
      <c r="C854" s="24"/>
      <c r="D854" s="24"/>
      <c r="E854" s="24"/>
      <c r="F854" s="24"/>
      <c r="G854" s="24"/>
      <c r="H854" s="24"/>
      <c r="J854" s="24"/>
      <c r="K854" s="24"/>
      <c r="L854" s="24"/>
      <c r="M854" s="24"/>
      <c r="O854" s="24"/>
      <c r="P854" s="24"/>
      <c r="Q854" s="24"/>
      <c r="R854" s="24"/>
      <c r="S854" s="24"/>
      <c r="T854" s="24"/>
      <c r="U854" s="24"/>
      <c r="AG854" s="24"/>
      <c r="AH854" s="24"/>
      <c r="AI854" s="24"/>
      <c r="AJ854" s="24"/>
    </row>
    <row r="855" spans="2:36" ht="15.75" customHeight="1" x14ac:dyDescent="0.2">
      <c r="B855" s="24"/>
      <c r="C855" s="24"/>
      <c r="D855" s="24"/>
      <c r="E855" s="24"/>
      <c r="F855" s="24"/>
      <c r="G855" s="24"/>
      <c r="H855" s="24"/>
      <c r="J855" s="24"/>
      <c r="K855" s="24"/>
      <c r="L855" s="24"/>
      <c r="M855" s="24"/>
      <c r="O855" s="24"/>
      <c r="P855" s="24"/>
      <c r="Q855" s="24"/>
      <c r="R855" s="24"/>
      <c r="S855" s="24"/>
      <c r="T855" s="24"/>
      <c r="U855" s="24"/>
      <c r="AG855" s="24"/>
      <c r="AH855" s="24"/>
      <c r="AI855" s="24"/>
      <c r="AJ855" s="24"/>
    </row>
    <row r="856" spans="2:36" ht="15.75" customHeight="1" x14ac:dyDescent="0.2">
      <c r="B856" s="24"/>
      <c r="C856" s="24"/>
      <c r="D856" s="24"/>
      <c r="E856" s="24"/>
      <c r="F856" s="24"/>
      <c r="G856" s="24"/>
      <c r="H856" s="24"/>
      <c r="J856" s="24"/>
      <c r="K856" s="24"/>
      <c r="L856" s="24"/>
      <c r="M856" s="24"/>
      <c r="O856" s="24"/>
      <c r="P856" s="24"/>
      <c r="Q856" s="24"/>
      <c r="R856" s="24"/>
      <c r="S856" s="24"/>
      <c r="T856" s="24"/>
      <c r="U856" s="24"/>
      <c r="AG856" s="24"/>
      <c r="AH856" s="24"/>
      <c r="AI856" s="24"/>
      <c r="AJ856" s="24"/>
    </row>
    <row r="857" spans="2:36" ht="15.75" customHeight="1" x14ac:dyDescent="0.2">
      <c r="B857" s="24"/>
      <c r="C857" s="24"/>
      <c r="D857" s="24"/>
      <c r="E857" s="24"/>
      <c r="F857" s="24"/>
      <c r="G857" s="24"/>
      <c r="H857" s="24"/>
      <c r="J857" s="24"/>
      <c r="K857" s="24"/>
      <c r="L857" s="24"/>
      <c r="M857" s="24"/>
      <c r="O857" s="24"/>
      <c r="P857" s="24"/>
      <c r="Q857" s="24"/>
      <c r="R857" s="24"/>
      <c r="S857" s="24"/>
      <c r="T857" s="24"/>
      <c r="U857" s="24"/>
      <c r="AG857" s="24"/>
      <c r="AH857" s="24"/>
      <c r="AI857" s="24"/>
      <c r="AJ857" s="24"/>
    </row>
    <row r="858" spans="2:36" ht="15.75" customHeight="1" x14ac:dyDescent="0.2">
      <c r="B858" s="24"/>
      <c r="C858" s="24"/>
      <c r="D858" s="24"/>
      <c r="E858" s="24"/>
      <c r="F858" s="24"/>
      <c r="G858" s="24"/>
      <c r="H858" s="24"/>
      <c r="J858" s="24"/>
      <c r="K858" s="24"/>
      <c r="L858" s="24"/>
      <c r="M858" s="24"/>
      <c r="O858" s="24"/>
      <c r="P858" s="24"/>
      <c r="Q858" s="24"/>
      <c r="R858" s="24"/>
      <c r="S858" s="24"/>
      <c r="T858" s="24"/>
      <c r="U858" s="24"/>
      <c r="AG858" s="24"/>
      <c r="AH858" s="24"/>
      <c r="AI858" s="24"/>
      <c r="AJ858" s="24"/>
    </row>
    <row r="859" spans="2:36" ht="15.75" customHeight="1" x14ac:dyDescent="0.2">
      <c r="B859" s="24"/>
      <c r="C859" s="24"/>
      <c r="D859" s="24"/>
      <c r="E859" s="24"/>
      <c r="F859" s="24"/>
      <c r="G859" s="24"/>
      <c r="H859" s="24"/>
      <c r="J859" s="24"/>
      <c r="K859" s="24"/>
      <c r="L859" s="24"/>
      <c r="M859" s="24"/>
      <c r="O859" s="24"/>
      <c r="P859" s="24"/>
      <c r="Q859" s="24"/>
      <c r="R859" s="24"/>
      <c r="S859" s="24"/>
      <c r="T859" s="24"/>
      <c r="U859" s="24"/>
      <c r="AG859" s="24"/>
      <c r="AH859" s="24"/>
      <c r="AI859" s="24"/>
      <c r="AJ859" s="24"/>
    </row>
    <row r="860" spans="2:36" ht="15.75" customHeight="1" x14ac:dyDescent="0.2">
      <c r="B860" s="24"/>
      <c r="C860" s="24"/>
      <c r="D860" s="24"/>
      <c r="E860" s="24"/>
      <c r="F860" s="24"/>
      <c r="G860" s="24"/>
      <c r="H860" s="24"/>
      <c r="J860" s="24"/>
      <c r="K860" s="24"/>
      <c r="L860" s="24"/>
      <c r="M860" s="24"/>
      <c r="O860" s="24"/>
      <c r="P860" s="24"/>
      <c r="Q860" s="24"/>
      <c r="R860" s="24"/>
      <c r="S860" s="24"/>
      <c r="T860" s="24"/>
      <c r="U860" s="24"/>
      <c r="AG860" s="24"/>
      <c r="AH860" s="24"/>
      <c r="AI860" s="24"/>
      <c r="AJ860" s="24"/>
    </row>
    <row r="861" spans="2:36" ht="15.75" customHeight="1" x14ac:dyDescent="0.2">
      <c r="B861" s="24"/>
      <c r="C861" s="24"/>
      <c r="D861" s="24"/>
      <c r="E861" s="24"/>
      <c r="F861" s="24"/>
      <c r="G861" s="24"/>
      <c r="H861" s="24"/>
      <c r="J861" s="24"/>
      <c r="K861" s="24"/>
      <c r="L861" s="24"/>
      <c r="M861" s="24"/>
      <c r="O861" s="24"/>
      <c r="P861" s="24"/>
      <c r="Q861" s="24"/>
      <c r="R861" s="24"/>
      <c r="S861" s="24"/>
      <c r="T861" s="24"/>
      <c r="U861" s="24"/>
      <c r="AG861" s="24"/>
      <c r="AH861" s="24"/>
      <c r="AI861" s="24"/>
      <c r="AJ861" s="24"/>
    </row>
    <row r="862" spans="2:36" ht="15.75" customHeight="1" x14ac:dyDescent="0.2">
      <c r="B862" s="24"/>
      <c r="C862" s="24"/>
      <c r="D862" s="24"/>
      <c r="E862" s="24"/>
      <c r="F862" s="24"/>
      <c r="G862" s="24"/>
      <c r="H862" s="24"/>
      <c r="J862" s="24"/>
      <c r="K862" s="24"/>
      <c r="L862" s="24"/>
      <c r="M862" s="24"/>
      <c r="O862" s="24"/>
      <c r="P862" s="24"/>
      <c r="Q862" s="24"/>
      <c r="R862" s="24"/>
      <c r="S862" s="24"/>
      <c r="T862" s="24"/>
      <c r="U862" s="24"/>
      <c r="AG862" s="24"/>
      <c r="AH862" s="24"/>
      <c r="AI862" s="24"/>
      <c r="AJ862" s="24"/>
    </row>
    <row r="863" spans="2:36" ht="15.75" customHeight="1" x14ac:dyDescent="0.2">
      <c r="B863" s="24"/>
      <c r="C863" s="24"/>
      <c r="D863" s="24"/>
      <c r="E863" s="24"/>
      <c r="F863" s="24"/>
      <c r="G863" s="24"/>
      <c r="H863" s="24"/>
      <c r="J863" s="24"/>
      <c r="K863" s="24"/>
      <c r="L863" s="24"/>
      <c r="M863" s="24"/>
      <c r="O863" s="24"/>
      <c r="P863" s="24"/>
      <c r="Q863" s="24"/>
      <c r="R863" s="24"/>
      <c r="S863" s="24"/>
      <c r="T863" s="24"/>
      <c r="U863" s="24"/>
      <c r="AG863" s="24"/>
      <c r="AH863" s="24"/>
      <c r="AI863" s="24"/>
      <c r="AJ863" s="24"/>
    </row>
    <row r="864" spans="2:36" ht="15.75" customHeight="1" x14ac:dyDescent="0.2">
      <c r="B864" s="24"/>
      <c r="C864" s="24"/>
      <c r="D864" s="24"/>
      <c r="E864" s="24"/>
      <c r="F864" s="24"/>
      <c r="G864" s="24"/>
      <c r="H864" s="24"/>
      <c r="J864" s="24"/>
      <c r="K864" s="24"/>
      <c r="L864" s="24"/>
      <c r="M864" s="24"/>
      <c r="O864" s="24"/>
      <c r="P864" s="24"/>
      <c r="Q864" s="24"/>
      <c r="R864" s="24"/>
      <c r="S864" s="24"/>
      <c r="T864" s="24"/>
      <c r="U864" s="24"/>
      <c r="AG864" s="24"/>
      <c r="AH864" s="24"/>
      <c r="AI864" s="24"/>
      <c r="AJ864" s="24"/>
    </row>
    <row r="865" spans="2:36" ht="15.75" customHeight="1" x14ac:dyDescent="0.2">
      <c r="B865" s="24"/>
      <c r="C865" s="24"/>
      <c r="D865" s="24"/>
      <c r="E865" s="24"/>
      <c r="F865" s="24"/>
      <c r="G865" s="24"/>
      <c r="H865" s="24"/>
      <c r="J865" s="24"/>
      <c r="K865" s="24"/>
      <c r="L865" s="24"/>
      <c r="M865" s="24"/>
      <c r="O865" s="24"/>
      <c r="P865" s="24"/>
      <c r="Q865" s="24"/>
      <c r="R865" s="24"/>
      <c r="S865" s="24"/>
      <c r="T865" s="24"/>
      <c r="U865" s="24"/>
      <c r="AG865" s="24"/>
      <c r="AH865" s="24"/>
      <c r="AI865" s="24"/>
      <c r="AJ865" s="24"/>
    </row>
    <row r="866" spans="2:36" ht="15.75" customHeight="1" x14ac:dyDescent="0.2">
      <c r="B866" s="24"/>
      <c r="C866" s="24"/>
      <c r="D866" s="24"/>
      <c r="E866" s="24"/>
      <c r="F866" s="24"/>
      <c r="G866" s="24"/>
      <c r="H866" s="24"/>
      <c r="J866" s="24"/>
      <c r="K866" s="24"/>
      <c r="L866" s="24"/>
      <c r="M866" s="24"/>
      <c r="O866" s="24"/>
      <c r="P866" s="24"/>
      <c r="Q866" s="24"/>
      <c r="R866" s="24"/>
      <c r="S866" s="24"/>
      <c r="T866" s="24"/>
      <c r="U866" s="24"/>
      <c r="AG866" s="24"/>
      <c r="AH866" s="24"/>
      <c r="AI866" s="24"/>
      <c r="AJ866" s="24"/>
    </row>
    <row r="867" spans="2:36" ht="15.75" customHeight="1" x14ac:dyDescent="0.2">
      <c r="B867" s="24"/>
      <c r="C867" s="24"/>
      <c r="D867" s="24"/>
      <c r="E867" s="24"/>
      <c r="F867" s="24"/>
      <c r="G867" s="24"/>
      <c r="H867" s="24"/>
      <c r="J867" s="24"/>
      <c r="K867" s="24"/>
      <c r="L867" s="24"/>
      <c r="M867" s="24"/>
      <c r="O867" s="24"/>
      <c r="P867" s="24"/>
      <c r="Q867" s="24"/>
      <c r="R867" s="24"/>
      <c r="S867" s="24"/>
      <c r="T867" s="24"/>
      <c r="U867" s="24"/>
      <c r="AG867" s="24"/>
      <c r="AH867" s="24"/>
      <c r="AI867" s="24"/>
      <c r="AJ867" s="24"/>
    </row>
    <row r="868" spans="2:36" ht="15.75" customHeight="1" x14ac:dyDescent="0.2">
      <c r="B868" s="24"/>
      <c r="C868" s="24"/>
      <c r="D868" s="24"/>
      <c r="E868" s="24"/>
      <c r="F868" s="24"/>
      <c r="G868" s="24"/>
      <c r="H868" s="24"/>
      <c r="J868" s="24"/>
      <c r="K868" s="24"/>
      <c r="L868" s="24"/>
      <c r="M868" s="24"/>
      <c r="O868" s="24"/>
      <c r="P868" s="24"/>
      <c r="Q868" s="24"/>
      <c r="R868" s="24"/>
      <c r="S868" s="24"/>
      <c r="T868" s="24"/>
      <c r="U868" s="24"/>
      <c r="AG868" s="24"/>
      <c r="AH868" s="24"/>
      <c r="AI868" s="24"/>
      <c r="AJ868" s="24"/>
    </row>
    <row r="869" spans="2:36" ht="15.75" customHeight="1" x14ac:dyDescent="0.2">
      <c r="B869" s="24"/>
      <c r="C869" s="24"/>
      <c r="D869" s="24"/>
      <c r="E869" s="24"/>
      <c r="F869" s="24"/>
      <c r="G869" s="24"/>
      <c r="H869" s="24"/>
      <c r="J869" s="24"/>
      <c r="K869" s="24"/>
      <c r="L869" s="24"/>
      <c r="M869" s="24"/>
      <c r="O869" s="24"/>
      <c r="P869" s="24"/>
      <c r="Q869" s="24"/>
      <c r="R869" s="24"/>
      <c r="S869" s="24"/>
      <c r="T869" s="24"/>
      <c r="U869" s="24"/>
      <c r="AG869" s="24"/>
      <c r="AH869" s="24"/>
      <c r="AI869" s="24"/>
      <c r="AJ869" s="24"/>
    </row>
    <row r="870" spans="2:36" ht="15.75" customHeight="1" x14ac:dyDescent="0.2">
      <c r="B870" s="24"/>
      <c r="C870" s="24"/>
      <c r="D870" s="24"/>
      <c r="E870" s="24"/>
      <c r="F870" s="24"/>
      <c r="G870" s="24"/>
      <c r="H870" s="24"/>
      <c r="J870" s="24"/>
      <c r="K870" s="24"/>
      <c r="L870" s="24"/>
      <c r="M870" s="24"/>
      <c r="O870" s="24"/>
      <c r="P870" s="24"/>
      <c r="Q870" s="24"/>
      <c r="R870" s="24"/>
      <c r="S870" s="24"/>
      <c r="T870" s="24"/>
      <c r="U870" s="24"/>
      <c r="AG870" s="24"/>
      <c r="AH870" s="24"/>
      <c r="AI870" s="24"/>
      <c r="AJ870" s="24"/>
    </row>
    <row r="871" spans="2:36" ht="15.75" customHeight="1" x14ac:dyDescent="0.2">
      <c r="B871" s="24"/>
      <c r="C871" s="24"/>
      <c r="D871" s="24"/>
      <c r="E871" s="24"/>
      <c r="F871" s="24"/>
      <c r="G871" s="24"/>
      <c r="H871" s="24"/>
      <c r="J871" s="24"/>
      <c r="K871" s="24"/>
      <c r="L871" s="24"/>
      <c r="M871" s="24"/>
      <c r="O871" s="24"/>
      <c r="P871" s="24"/>
      <c r="Q871" s="24"/>
      <c r="R871" s="24"/>
      <c r="S871" s="24"/>
      <c r="T871" s="24"/>
      <c r="U871" s="24"/>
      <c r="AG871" s="24"/>
      <c r="AH871" s="24"/>
      <c r="AI871" s="24"/>
      <c r="AJ871" s="24"/>
    </row>
    <row r="872" spans="2:36" ht="15.75" customHeight="1" x14ac:dyDescent="0.2">
      <c r="B872" s="24"/>
      <c r="C872" s="24"/>
      <c r="D872" s="24"/>
      <c r="E872" s="24"/>
      <c r="F872" s="24"/>
      <c r="G872" s="24"/>
      <c r="H872" s="24"/>
      <c r="J872" s="24"/>
      <c r="K872" s="24"/>
      <c r="L872" s="24"/>
      <c r="M872" s="24"/>
      <c r="O872" s="24"/>
      <c r="P872" s="24"/>
      <c r="Q872" s="24"/>
      <c r="R872" s="24"/>
      <c r="S872" s="24"/>
      <c r="T872" s="24"/>
      <c r="U872" s="24"/>
      <c r="AG872" s="24"/>
      <c r="AH872" s="24"/>
      <c r="AI872" s="24"/>
      <c r="AJ872" s="24"/>
    </row>
    <row r="873" spans="2:36" ht="15.75" customHeight="1" x14ac:dyDescent="0.2">
      <c r="B873" s="24"/>
      <c r="C873" s="24"/>
      <c r="D873" s="24"/>
      <c r="E873" s="24"/>
      <c r="F873" s="24"/>
      <c r="G873" s="24"/>
      <c r="H873" s="24"/>
      <c r="J873" s="24"/>
      <c r="K873" s="24"/>
      <c r="L873" s="24"/>
      <c r="M873" s="24"/>
      <c r="O873" s="24"/>
      <c r="P873" s="24"/>
      <c r="Q873" s="24"/>
      <c r="R873" s="24"/>
      <c r="S873" s="24"/>
      <c r="T873" s="24"/>
      <c r="U873" s="24"/>
      <c r="AG873" s="24"/>
      <c r="AH873" s="24"/>
      <c r="AI873" s="24"/>
      <c r="AJ873" s="24"/>
    </row>
    <row r="874" spans="2:36" ht="15.75" customHeight="1" x14ac:dyDescent="0.2">
      <c r="B874" s="24"/>
      <c r="C874" s="24"/>
      <c r="D874" s="24"/>
      <c r="E874" s="24"/>
      <c r="F874" s="24"/>
      <c r="G874" s="24"/>
      <c r="H874" s="24"/>
      <c r="J874" s="24"/>
      <c r="K874" s="24"/>
      <c r="L874" s="24"/>
      <c r="M874" s="24"/>
      <c r="O874" s="24"/>
      <c r="P874" s="24"/>
      <c r="Q874" s="24"/>
      <c r="R874" s="24"/>
      <c r="S874" s="24"/>
      <c r="T874" s="24"/>
      <c r="U874" s="24"/>
      <c r="AG874" s="24"/>
      <c r="AH874" s="24"/>
      <c r="AI874" s="24"/>
      <c r="AJ874" s="24"/>
    </row>
    <row r="875" spans="2:36" ht="15.75" customHeight="1" x14ac:dyDescent="0.2">
      <c r="B875" s="24"/>
      <c r="C875" s="24"/>
      <c r="D875" s="24"/>
      <c r="E875" s="24"/>
      <c r="F875" s="24"/>
      <c r="G875" s="24"/>
      <c r="H875" s="24"/>
      <c r="J875" s="24"/>
      <c r="K875" s="24"/>
      <c r="L875" s="24"/>
      <c r="M875" s="24"/>
      <c r="O875" s="24"/>
      <c r="P875" s="24"/>
      <c r="Q875" s="24"/>
      <c r="R875" s="24"/>
      <c r="S875" s="24"/>
      <c r="T875" s="24"/>
      <c r="U875" s="24"/>
      <c r="AG875" s="24"/>
      <c r="AH875" s="24"/>
      <c r="AI875" s="24"/>
      <c r="AJ875" s="24"/>
    </row>
    <row r="876" spans="2:36" ht="15.75" customHeight="1" x14ac:dyDescent="0.2">
      <c r="B876" s="24"/>
      <c r="C876" s="24"/>
      <c r="D876" s="24"/>
      <c r="E876" s="24"/>
      <c r="F876" s="24"/>
      <c r="G876" s="24"/>
      <c r="H876" s="24"/>
      <c r="J876" s="24"/>
      <c r="K876" s="24"/>
      <c r="L876" s="24"/>
      <c r="M876" s="24"/>
      <c r="O876" s="24"/>
      <c r="P876" s="24"/>
      <c r="Q876" s="24"/>
      <c r="R876" s="24"/>
      <c r="S876" s="24"/>
      <c r="T876" s="24"/>
      <c r="U876" s="24"/>
      <c r="AG876" s="24"/>
      <c r="AH876" s="24"/>
      <c r="AI876" s="24"/>
      <c r="AJ876" s="24"/>
    </row>
    <row r="877" spans="2:36" ht="15.75" customHeight="1" x14ac:dyDescent="0.2">
      <c r="B877" s="24"/>
      <c r="C877" s="24"/>
      <c r="D877" s="24"/>
      <c r="E877" s="24"/>
      <c r="F877" s="24"/>
      <c r="G877" s="24"/>
      <c r="H877" s="24"/>
      <c r="J877" s="24"/>
      <c r="K877" s="24"/>
      <c r="L877" s="24"/>
      <c r="M877" s="24"/>
      <c r="O877" s="24"/>
      <c r="P877" s="24"/>
      <c r="Q877" s="24"/>
      <c r="R877" s="24"/>
      <c r="S877" s="24"/>
      <c r="T877" s="24"/>
      <c r="U877" s="24"/>
      <c r="AG877" s="24"/>
      <c r="AH877" s="24"/>
      <c r="AI877" s="24"/>
      <c r="AJ877" s="24"/>
    </row>
    <row r="878" spans="2:36" ht="15.75" customHeight="1" x14ac:dyDescent="0.2">
      <c r="B878" s="24"/>
      <c r="C878" s="24"/>
      <c r="D878" s="24"/>
      <c r="E878" s="24"/>
      <c r="F878" s="24"/>
      <c r="G878" s="24"/>
      <c r="H878" s="24"/>
      <c r="J878" s="24"/>
      <c r="K878" s="24"/>
      <c r="L878" s="24"/>
      <c r="M878" s="24"/>
      <c r="O878" s="24"/>
      <c r="P878" s="24"/>
      <c r="Q878" s="24"/>
      <c r="R878" s="24"/>
      <c r="S878" s="24"/>
      <c r="T878" s="24"/>
      <c r="U878" s="24"/>
      <c r="AG878" s="24"/>
      <c r="AH878" s="24"/>
      <c r="AI878" s="24"/>
      <c r="AJ878" s="24"/>
    </row>
    <row r="879" spans="2:36" ht="15.75" customHeight="1" x14ac:dyDescent="0.2">
      <c r="B879" s="24"/>
      <c r="C879" s="24"/>
      <c r="D879" s="24"/>
      <c r="E879" s="24"/>
      <c r="F879" s="24"/>
      <c r="G879" s="24"/>
      <c r="H879" s="24"/>
      <c r="J879" s="24"/>
      <c r="K879" s="24"/>
      <c r="L879" s="24"/>
      <c r="M879" s="24"/>
      <c r="O879" s="24"/>
      <c r="P879" s="24"/>
      <c r="Q879" s="24"/>
      <c r="R879" s="24"/>
      <c r="S879" s="24"/>
      <c r="T879" s="24"/>
      <c r="U879" s="24"/>
      <c r="AG879" s="24"/>
      <c r="AH879" s="24"/>
      <c r="AI879" s="24"/>
      <c r="AJ879" s="24"/>
    </row>
    <row r="880" spans="2:36" ht="15.75" customHeight="1" x14ac:dyDescent="0.2">
      <c r="B880" s="24"/>
      <c r="C880" s="24"/>
      <c r="D880" s="24"/>
      <c r="E880" s="24"/>
      <c r="F880" s="24"/>
      <c r="G880" s="24"/>
      <c r="H880" s="24"/>
      <c r="J880" s="24"/>
      <c r="K880" s="24"/>
      <c r="L880" s="24"/>
      <c r="M880" s="24"/>
      <c r="O880" s="24"/>
      <c r="P880" s="24"/>
      <c r="Q880" s="24"/>
      <c r="R880" s="24"/>
      <c r="S880" s="24"/>
      <c r="T880" s="24"/>
      <c r="U880" s="24"/>
      <c r="AG880" s="24"/>
      <c r="AH880" s="24"/>
      <c r="AI880" s="24"/>
      <c r="AJ880" s="24"/>
    </row>
    <row r="881" spans="2:36" ht="15.75" customHeight="1" x14ac:dyDescent="0.2">
      <c r="B881" s="24"/>
      <c r="C881" s="24"/>
      <c r="D881" s="24"/>
      <c r="E881" s="24"/>
      <c r="F881" s="24"/>
      <c r="G881" s="24"/>
      <c r="H881" s="24"/>
      <c r="J881" s="24"/>
      <c r="K881" s="24"/>
      <c r="L881" s="24"/>
      <c r="M881" s="24"/>
      <c r="O881" s="24"/>
      <c r="P881" s="24"/>
      <c r="Q881" s="24"/>
      <c r="R881" s="24"/>
      <c r="S881" s="24"/>
      <c r="T881" s="24"/>
      <c r="U881" s="24"/>
      <c r="AG881" s="24"/>
      <c r="AH881" s="24"/>
      <c r="AI881" s="24"/>
      <c r="AJ881" s="24"/>
    </row>
    <row r="882" spans="2:36" ht="15.75" customHeight="1" x14ac:dyDescent="0.2">
      <c r="B882" s="24"/>
      <c r="C882" s="24"/>
      <c r="D882" s="24"/>
      <c r="E882" s="24"/>
      <c r="F882" s="24"/>
      <c r="G882" s="24"/>
      <c r="H882" s="24"/>
      <c r="J882" s="24"/>
      <c r="K882" s="24"/>
      <c r="L882" s="24"/>
      <c r="M882" s="24"/>
      <c r="O882" s="24"/>
      <c r="P882" s="24"/>
      <c r="Q882" s="24"/>
      <c r="R882" s="24"/>
      <c r="S882" s="24"/>
      <c r="T882" s="24"/>
      <c r="U882" s="24"/>
      <c r="AG882" s="24"/>
      <c r="AH882" s="24"/>
      <c r="AI882" s="24"/>
      <c r="AJ882" s="24"/>
    </row>
    <row r="883" spans="2:36" ht="15.75" customHeight="1" x14ac:dyDescent="0.2">
      <c r="B883" s="24"/>
      <c r="C883" s="24"/>
      <c r="D883" s="24"/>
      <c r="E883" s="24"/>
      <c r="F883" s="24"/>
      <c r="G883" s="24"/>
      <c r="H883" s="24"/>
      <c r="J883" s="24"/>
      <c r="K883" s="24"/>
      <c r="L883" s="24"/>
      <c r="M883" s="24"/>
      <c r="O883" s="24"/>
      <c r="P883" s="24"/>
      <c r="Q883" s="24"/>
      <c r="R883" s="24"/>
      <c r="S883" s="24"/>
      <c r="T883" s="24"/>
      <c r="U883" s="24"/>
      <c r="AG883" s="24"/>
      <c r="AH883" s="24"/>
      <c r="AI883" s="24"/>
      <c r="AJ883" s="24"/>
    </row>
    <row r="884" spans="2:36" ht="15.75" customHeight="1" x14ac:dyDescent="0.2">
      <c r="B884" s="24"/>
      <c r="C884" s="24"/>
      <c r="D884" s="24"/>
      <c r="E884" s="24"/>
      <c r="F884" s="24"/>
      <c r="G884" s="24"/>
      <c r="H884" s="24"/>
      <c r="J884" s="24"/>
      <c r="K884" s="24"/>
      <c r="L884" s="24"/>
      <c r="M884" s="24"/>
      <c r="O884" s="24"/>
      <c r="P884" s="24"/>
      <c r="Q884" s="24"/>
      <c r="R884" s="24"/>
      <c r="S884" s="24"/>
      <c r="T884" s="24"/>
      <c r="U884" s="24"/>
      <c r="AG884" s="24"/>
      <c r="AH884" s="24"/>
      <c r="AI884" s="24"/>
      <c r="AJ884" s="24"/>
    </row>
    <row r="885" spans="2:36" ht="15.75" customHeight="1" x14ac:dyDescent="0.2">
      <c r="B885" s="24"/>
      <c r="C885" s="24"/>
      <c r="D885" s="24"/>
      <c r="E885" s="24"/>
      <c r="F885" s="24"/>
      <c r="G885" s="24"/>
      <c r="H885" s="24"/>
      <c r="J885" s="24"/>
      <c r="K885" s="24"/>
      <c r="L885" s="24"/>
      <c r="M885" s="24"/>
      <c r="O885" s="24"/>
      <c r="P885" s="24"/>
      <c r="Q885" s="24"/>
      <c r="R885" s="24"/>
      <c r="S885" s="24"/>
      <c r="T885" s="24"/>
      <c r="U885" s="24"/>
      <c r="AG885" s="24"/>
      <c r="AH885" s="24"/>
      <c r="AI885" s="24"/>
      <c r="AJ885" s="24"/>
    </row>
    <row r="886" spans="2:36" ht="15.75" customHeight="1" x14ac:dyDescent="0.2">
      <c r="B886" s="24"/>
      <c r="C886" s="24"/>
      <c r="D886" s="24"/>
      <c r="E886" s="24"/>
      <c r="F886" s="24"/>
      <c r="G886" s="24"/>
      <c r="H886" s="24"/>
      <c r="J886" s="24"/>
      <c r="K886" s="24"/>
      <c r="L886" s="24"/>
      <c r="M886" s="24"/>
      <c r="O886" s="24"/>
      <c r="P886" s="24"/>
      <c r="Q886" s="24"/>
      <c r="R886" s="24"/>
      <c r="S886" s="24"/>
      <c r="T886" s="24"/>
      <c r="U886" s="24"/>
      <c r="AG886" s="24"/>
      <c r="AH886" s="24"/>
      <c r="AI886" s="24"/>
      <c r="AJ886" s="24"/>
    </row>
    <row r="887" spans="2:36" ht="15.75" customHeight="1" x14ac:dyDescent="0.2">
      <c r="B887" s="24"/>
      <c r="C887" s="24"/>
      <c r="D887" s="24"/>
      <c r="E887" s="24"/>
      <c r="F887" s="24"/>
      <c r="G887" s="24"/>
      <c r="H887" s="24"/>
      <c r="J887" s="24"/>
      <c r="K887" s="24"/>
      <c r="L887" s="24"/>
      <c r="M887" s="24"/>
      <c r="O887" s="24"/>
      <c r="P887" s="24"/>
      <c r="Q887" s="24"/>
      <c r="R887" s="24"/>
      <c r="S887" s="24"/>
      <c r="T887" s="24"/>
      <c r="U887" s="24"/>
      <c r="AG887" s="24"/>
      <c r="AH887" s="24"/>
      <c r="AI887" s="24"/>
      <c r="AJ887" s="24"/>
    </row>
    <row r="888" spans="2:36" ht="15.75" customHeight="1" x14ac:dyDescent="0.2">
      <c r="B888" s="24"/>
      <c r="C888" s="24"/>
      <c r="D888" s="24"/>
      <c r="E888" s="24"/>
      <c r="F888" s="24"/>
      <c r="G888" s="24"/>
      <c r="H888" s="24"/>
      <c r="J888" s="24"/>
      <c r="K888" s="24"/>
      <c r="L888" s="24"/>
      <c r="M888" s="24"/>
      <c r="O888" s="24"/>
      <c r="P888" s="24"/>
      <c r="Q888" s="24"/>
      <c r="R888" s="24"/>
      <c r="S888" s="24"/>
      <c r="T888" s="24"/>
      <c r="U888" s="24"/>
      <c r="AG888" s="24"/>
      <c r="AH888" s="24"/>
      <c r="AI888" s="24"/>
      <c r="AJ888" s="24"/>
    </row>
    <row r="889" spans="2:36" ht="15.75" customHeight="1" x14ac:dyDescent="0.2">
      <c r="B889" s="24"/>
      <c r="C889" s="24"/>
      <c r="D889" s="24"/>
      <c r="E889" s="24"/>
      <c r="F889" s="24"/>
      <c r="G889" s="24"/>
      <c r="H889" s="24"/>
      <c r="J889" s="24"/>
      <c r="K889" s="24"/>
      <c r="L889" s="24"/>
      <c r="M889" s="24"/>
      <c r="O889" s="24"/>
      <c r="P889" s="24"/>
      <c r="Q889" s="24"/>
      <c r="R889" s="24"/>
      <c r="S889" s="24"/>
      <c r="T889" s="24"/>
      <c r="U889" s="24"/>
      <c r="AG889" s="24"/>
      <c r="AH889" s="24"/>
      <c r="AI889" s="24"/>
      <c r="AJ889" s="24"/>
    </row>
    <row r="890" spans="2:36" ht="15.75" customHeight="1" x14ac:dyDescent="0.2">
      <c r="B890" s="24"/>
      <c r="C890" s="24"/>
      <c r="D890" s="24"/>
      <c r="E890" s="24"/>
      <c r="F890" s="24"/>
      <c r="G890" s="24"/>
      <c r="H890" s="24"/>
      <c r="J890" s="24"/>
      <c r="K890" s="24"/>
      <c r="L890" s="24"/>
      <c r="M890" s="24"/>
      <c r="O890" s="24"/>
      <c r="P890" s="24"/>
      <c r="Q890" s="24"/>
      <c r="R890" s="24"/>
      <c r="S890" s="24"/>
      <c r="T890" s="24"/>
      <c r="U890" s="24"/>
      <c r="AG890" s="24"/>
      <c r="AH890" s="24"/>
      <c r="AI890" s="24"/>
      <c r="AJ890" s="24"/>
    </row>
    <row r="891" spans="2:36" ht="15.75" customHeight="1" x14ac:dyDescent="0.2">
      <c r="B891" s="24"/>
      <c r="C891" s="24"/>
      <c r="D891" s="24"/>
      <c r="E891" s="24"/>
      <c r="F891" s="24"/>
      <c r="G891" s="24"/>
      <c r="H891" s="24"/>
      <c r="J891" s="24"/>
      <c r="K891" s="24"/>
      <c r="L891" s="24"/>
      <c r="M891" s="24"/>
      <c r="O891" s="24"/>
      <c r="P891" s="24"/>
      <c r="Q891" s="24"/>
      <c r="R891" s="24"/>
      <c r="S891" s="24"/>
      <c r="T891" s="24"/>
      <c r="U891" s="24"/>
      <c r="AG891" s="24"/>
      <c r="AH891" s="24"/>
      <c r="AI891" s="24"/>
      <c r="AJ891" s="24"/>
    </row>
    <row r="892" spans="2:36" ht="15.75" customHeight="1" x14ac:dyDescent="0.2">
      <c r="B892" s="24"/>
      <c r="C892" s="24"/>
      <c r="D892" s="24"/>
      <c r="E892" s="24"/>
      <c r="F892" s="24"/>
      <c r="G892" s="24"/>
      <c r="H892" s="24"/>
      <c r="J892" s="24"/>
      <c r="K892" s="24"/>
      <c r="L892" s="24"/>
      <c r="M892" s="24"/>
      <c r="O892" s="24"/>
      <c r="P892" s="24"/>
      <c r="Q892" s="24"/>
      <c r="R892" s="24"/>
      <c r="S892" s="24"/>
      <c r="T892" s="24"/>
      <c r="U892" s="24"/>
      <c r="AG892" s="24"/>
      <c r="AH892" s="24"/>
      <c r="AI892" s="24"/>
      <c r="AJ892" s="24"/>
    </row>
    <row r="893" spans="2:36" ht="15.75" customHeight="1" x14ac:dyDescent="0.2">
      <c r="B893" s="24"/>
      <c r="C893" s="24"/>
      <c r="D893" s="24"/>
      <c r="E893" s="24"/>
      <c r="F893" s="24"/>
      <c r="G893" s="24"/>
      <c r="H893" s="24"/>
      <c r="J893" s="24"/>
      <c r="K893" s="24"/>
      <c r="L893" s="24"/>
      <c r="M893" s="24"/>
      <c r="O893" s="24"/>
      <c r="P893" s="24"/>
      <c r="Q893" s="24"/>
      <c r="R893" s="24"/>
      <c r="S893" s="24"/>
      <c r="T893" s="24"/>
      <c r="U893" s="24"/>
      <c r="AG893" s="24"/>
      <c r="AH893" s="24"/>
      <c r="AI893" s="24"/>
      <c r="AJ893" s="24"/>
    </row>
    <row r="894" spans="2:36" ht="15.75" customHeight="1" x14ac:dyDescent="0.2">
      <c r="B894" s="24"/>
      <c r="C894" s="24"/>
      <c r="D894" s="24"/>
      <c r="E894" s="24"/>
      <c r="F894" s="24"/>
      <c r="G894" s="24"/>
      <c r="H894" s="24"/>
      <c r="J894" s="24"/>
      <c r="K894" s="24"/>
      <c r="L894" s="24"/>
      <c r="M894" s="24"/>
      <c r="O894" s="24"/>
      <c r="P894" s="24"/>
      <c r="Q894" s="24"/>
      <c r="R894" s="24"/>
      <c r="S894" s="24"/>
      <c r="T894" s="24"/>
      <c r="U894" s="24"/>
      <c r="AG894" s="24"/>
      <c r="AH894" s="24"/>
      <c r="AI894" s="24"/>
      <c r="AJ894" s="24"/>
    </row>
    <row r="895" spans="2:36" ht="15.75" customHeight="1" x14ac:dyDescent="0.2">
      <c r="B895" s="24"/>
      <c r="C895" s="24"/>
      <c r="D895" s="24"/>
      <c r="E895" s="24"/>
      <c r="F895" s="24"/>
      <c r="G895" s="24"/>
      <c r="H895" s="24"/>
      <c r="J895" s="24"/>
      <c r="K895" s="24"/>
      <c r="L895" s="24"/>
      <c r="M895" s="24"/>
      <c r="O895" s="24"/>
      <c r="P895" s="24"/>
      <c r="Q895" s="24"/>
      <c r="R895" s="24"/>
      <c r="S895" s="24"/>
      <c r="T895" s="24"/>
      <c r="U895" s="24"/>
      <c r="AG895" s="24"/>
      <c r="AH895" s="24"/>
      <c r="AI895" s="24"/>
      <c r="AJ895" s="24"/>
    </row>
    <row r="896" spans="2:36" ht="15.75" customHeight="1" x14ac:dyDescent="0.2">
      <c r="B896" s="24"/>
      <c r="C896" s="24"/>
      <c r="D896" s="24"/>
      <c r="E896" s="24"/>
      <c r="F896" s="24"/>
      <c r="G896" s="24"/>
      <c r="H896" s="24"/>
      <c r="J896" s="24"/>
      <c r="K896" s="24"/>
      <c r="L896" s="24"/>
      <c r="M896" s="24"/>
      <c r="O896" s="24"/>
      <c r="P896" s="24"/>
      <c r="Q896" s="24"/>
      <c r="R896" s="24"/>
      <c r="S896" s="24"/>
      <c r="T896" s="24"/>
      <c r="U896" s="24"/>
      <c r="AG896" s="24"/>
      <c r="AH896" s="24"/>
      <c r="AI896" s="24"/>
      <c r="AJ896" s="24"/>
    </row>
    <row r="897" spans="2:36" ht="15.75" customHeight="1" x14ac:dyDescent="0.2">
      <c r="B897" s="24"/>
      <c r="C897" s="24"/>
      <c r="D897" s="24"/>
      <c r="E897" s="24"/>
      <c r="F897" s="24"/>
      <c r="G897" s="24"/>
      <c r="H897" s="24"/>
      <c r="J897" s="24"/>
      <c r="K897" s="24"/>
      <c r="L897" s="24"/>
      <c r="M897" s="24"/>
      <c r="O897" s="24"/>
      <c r="P897" s="24"/>
      <c r="Q897" s="24"/>
      <c r="R897" s="24"/>
      <c r="S897" s="24"/>
      <c r="T897" s="24"/>
      <c r="U897" s="24"/>
      <c r="AG897" s="24"/>
      <c r="AH897" s="24"/>
      <c r="AI897" s="24"/>
      <c r="AJ897" s="24"/>
    </row>
    <row r="898" spans="2:36" ht="15.75" customHeight="1" x14ac:dyDescent="0.2">
      <c r="B898" s="24"/>
      <c r="C898" s="24"/>
      <c r="D898" s="24"/>
      <c r="E898" s="24"/>
      <c r="F898" s="24"/>
      <c r="G898" s="24"/>
      <c r="H898" s="24"/>
      <c r="J898" s="24"/>
      <c r="K898" s="24"/>
      <c r="L898" s="24"/>
      <c r="M898" s="24"/>
      <c r="O898" s="24"/>
      <c r="P898" s="24"/>
      <c r="Q898" s="24"/>
      <c r="R898" s="24"/>
      <c r="S898" s="24"/>
      <c r="T898" s="24"/>
      <c r="U898" s="24"/>
      <c r="AG898" s="24"/>
      <c r="AH898" s="24"/>
      <c r="AI898" s="24"/>
      <c r="AJ898" s="24"/>
    </row>
    <row r="899" spans="2:36" ht="15.75" customHeight="1" x14ac:dyDescent="0.2">
      <c r="B899" s="24"/>
      <c r="C899" s="24"/>
      <c r="D899" s="24"/>
      <c r="E899" s="24"/>
      <c r="F899" s="24"/>
      <c r="G899" s="24"/>
      <c r="H899" s="24"/>
      <c r="J899" s="24"/>
      <c r="K899" s="24"/>
      <c r="L899" s="24"/>
      <c r="M899" s="24"/>
      <c r="O899" s="24"/>
      <c r="P899" s="24"/>
      <c r="Q899" s="24"/>
      <c r="R899" s="24"/>
      <c r="S899" s="24"/>
      <c r="T899" s="24"/>
      <c r="U899" s="24"/>
      <c r="AG899" s="24"/>
      <c r="AH899" s="24"/>
      <c r="AI899" s="24"/>
      <c r="AJ899" s="24"/>
    </row>
    <row r="900" spans="2:36" ht="15.75" customHeight="1" x14ac:dyDescent="0.2">
      <c r="B900" s="24"/>
      <c r="C900" s="24"/>
      <c r="D900" s="24"/>
      <c r="E900" s="24"/>
      <c r="F900" s="24"/>
      <c r="G900" s="24"/>
      <c r="H900" s="24"/>
      <c r="J900" s="24"/>
      <c r="K900" s="24"/>
      <c r="L900" s="24"/>
      <c r="M900" s="24"/>
      <c r="O900" s="24"/>
      <c r="P900" s="24"/>
      <c r="Q900" s="24"/>
      <c r="R900" s="24"/>
      <c r="S900" s="24"/>
      <c r="T900" s="24"/>
      <c r="U900" s="24"/>
      <c r="AG900" s="24"/>
      <c r="AH900" s="24"/>
      <c r="AI900" s="24"/>
      <c r="AJ900" s="24"/>
    </row>
    <row r="901" spans="2:36" ht="15.75" customHeight="1" x14ac:dyDescent="0.2">
      <c r="B901" s="24"/>
      <c r="C901" s="24"/>
      <c r="D901" s="24"/>
      <c r="E901" s="24"/>
      <c r="F901" s="24"/>
      <c r="G901" s="24"/>
      <c r="H901" s="24"/>
      <c r="J901" s="24"/>
      <c r="K901" s="24"/>
      <c r="L901" s="24"/>
      <c r="M901" s="24"/>
      <c r="O901" s="24"/>
      <c r="P901" s="24"/>
      <c r="Q901" s="24"/>
      <c r="R901" s="24"/>
      <c r="S901" s="24"/>
      <c r="T901" s="24"/>
      <c r="U901" s="24"/>
      <c r="AG901" s="24"/>
      <c r="AH901" s="24"/>
      <c r="AI901" s="24"/>
      <c r="AJ901" s="24"/>
    </row>
    <row r="902" spans="2:36" ht="15.75" customHeight="1" x14ac:dyDescent="0.2">
      <c r="B902" s="24"/>
      <c r="C902" s="24"/>
      <c r="D902" s="24"/>
      <c r="E902" s="24"/>
      <c r="F902" s="24"/>
      <c r="G902" s="24"/>
      <c r="H902" s="24"/>
      <c r="J902" s="24"/>
      <c r="K902" s="24"/>
      <c r="L902" s="24"/>
      <c r="M902" s="24"/>
      <c r="O902" s="24"/>
      <c r="P902" s="24"/>
      <c r="Q902" s="24"/>
      <c r="R902" s="24"/>
      <c r="S902" s="24"/>
      <c r="T902" s="24"/>
      <c r="U902" s="24"/>
      <c r="AG902" s="24"/>
      <c r="AH902" s="24"/>
      <c r="AI902" s="24"/>
      <c r="AJ902" s="24"/>
    </row>
    <row r="903" spans="2:36" ht="15.75" customHeight="1" x14ac:dyDescent="0.2">
      <c r="B903" s="24"/>
      <c r="C903" s="24"/>
      <c r="D903" s="24"/>
      <c r="E903" s="24"/>
      <c r="F903" s="24"/>
      <c r="G903" s="24"/>
      <c r="H903" s="24"/>
      <c r="J903" s="24"/>
      <c r="K903" s="24"/>
      <c r="L903" s="24"/>
      <c r="M903" s="24"/>
      <c r="O903" s="24"/>
      <c r="P903" s="24"/>
      <c r="Q903" s="24"/>
      <c r="R903" s="24"/>
      <c r="S903" s="24"/>
      <c r="T903" s="24"/>
      <c r="U903" s="24"/>
      <c r="AG903" s="24"/>
      <c r="AH903" s="24"/>
      <c r="AI903" s="24"/>
      <c r="AJ903" s="24"/>
    </row>
    <row r="904" spans="2:36" ht="15.75" customHeight="1" x14ac:dyDescent="0.2">
      <c r="B904" s="24"/>
      <c r="C904" s="24"/>
      <c r="D904" s="24"/>
      <c r="E904" s="24"/>
      <c r="F904" s="24"/>
      <c r="G904" s="24"/>
      <c r="H904" s="24"/>
      <c r="J904" s="24"/>
      <c r="K904" s="24"/>
      <c r="L904" s="24"/>
      <c r="M904" s="24"/>
      <c r="O904" s="24"/>
      <c r="P904" s="24"/>
      <c r="Q904" s="24"/>
      <c r="R904" s="24"/>
      <c r="S904" s="24"/>
      <c r="T904" s="24"/>
      <c r="U904" s="24"/>
      <c r="AG904" s="24"/>
      <c r="AH904" s="24"/>
      <c r="AI904" s="24"/>
      <c r="AJ904" s="24"/>
    </row>
    <row r="905" spans="2:36" ht="15.75" customHeight="1" x14ac:dyDescent="0.2">
      <c r="B905" s="24"/>
      <c r="C905" s="24"/>
      <c r="D905" s="24"/>
      <c r="E905" s="24"/>
      <c r="F905" s="24"/>
      <c r="G905" s="24"/>
      <c r="H905" s="24"/>
      <c r="J905" s="24"/>
      <c r="K905" s="24"/>
      <c r="L905" s="24"/>
      <c r="M905" s="24"/>
      <c r="O905" s="24"/>
      <c r="P905" s="24"/>
      <c r="Q905" s="24"/>
      <c r="R905" s="24"/>
      <c r="S905" s="24"/>
      <c r="T905" s="24"/>
      <c r="U905" s="24"/>
      <c r="AG905" s="24"/>
      <c r="AH905" s="24"/>
      <c r="AI905" s="24"/>
      <c r="AJ905" s="24"/>
    </row>
    <row r="906" spans="2:36" ht="15.75" customHeight="1" x14ac:dyDescent="0.2">
      <c r="B906" s="24"/>
      <c r="C906" s="24"/>
      <c r="D906" s="24"/>
      <c r="E906" s="24"/>
      <c r="F906" s="24"/>
      <c r="G906" s="24"/>
      <c r="H906" s="24"/>
      <c r="J906" s="24"/>
      <c r="K906" s="24"/>
      <c r="L906" s="24"/>
      <c r="M906" s="24"/>
      <c r="O906" s="24"/>
      <c r="P906" s="24"/>
      <c r="Q906" s="24"/>
      <c r="R906" s="24"/>
      <c r="S906" s="24"/>
      <c r="T906" s="24"/>
      <c r="U906" s="24"/>
      <c r="AG906" s="24"/>
      <c r="AH906" s="24"/>
      <c r="AI906" s="24"/>
      <c r="AJ906" s="24"/>
    </row>
    <row r="907" spans="2:36" ht="15.75" customHeight="1" x14ac:dyDescent="0.2">
      <c r="B907" s="24"/>
      <c r="C907" s="24"/>
      <c r="D907" s="24"/>
      <c r="E907" s="24"/>
      <c r="F907" s="24"/>
      <c r="G907" s="24"/>
      <c r="H907" s="24"/>
      <c r="J907" s="24"/>
      <c r="K907" s="24"/>
      <c r="L907" s="24"/>
      <c r="M907" s="24"/>
      <c r="O907" s="24"/>
      <c r="P907" s="24"/>
      <c r="Q907" s="24"/>
      <c r="R907" s="24"/>
      <c r="S907" s="24"/>
      <c r="T907" s="24"/>
      <c r="U907" s="24"/>
      <c r="AG907" s="24"/>
      <c r="AH907" s="24"/>
      <c r="AI907" s="24"/>
      <c r="AJ907" s="24"/>
    </row>
    <row r="908" spans="2:36" ht="15.75" customHeight="1" x14ac:dyDescent="0.2">
      <c r="B908" s="24"/>
      <c r="C908" s="24"/>
      <c r="D908" s="24"/>
      <c r="E908" s="24"/>
      <c r="F908" s="24"/>
      <c r="G908" s="24"/>
      <c r="H908" s="24"/>
      <c r="J908" s="24"/>
      <c r="K908" s="24"/>
      <c r="L908" s="24"/>
      <c r="M908" s="24"/>
      <c r="O908" s="24"/>
      <c r="P908" s="24"/>
      <c r="Q908" s="24"/>
      <c r="R908" s="24"/>
      <c r="S908" s="24"/>
      <c r="T908" s="24"/>
      <c r="U908" s="24"/>
      <c r="AG908" s="24"/>
      <c r="AH908" s="24"/>
      <c r="AI908" s="24"/>
      <c r="AJ908" s="24"/>
    </row>
    <row r="909" spans="2:36" ht="15.75" customHeight="1" x14ac:dyDescent="0.2">
      <c r="B909" s="24"/>
      <c r="C909" s="24"/>
      <c r="D909" s="24"/>
      <c r="E909" s="24"/>
      <c r="F909" s="24"/>
      <c r="G909" s="24"/>
      <c r="H909" s="24"/>
      <c r="J909" s="24"/>
      <c r="K909" s="24"/>
      <c r="L909" s="24"/>
      <c r="M909" s="24"/>
      <c r="O909" s="24"/>
      <c r="P909" s="24"/>
      <c r="Q909" s="24"/>
      <c r="R909" s="24"/>
      <c r="S909" s="24"/>
      <c r="T909" s="24"/>
      <c r="U909" s="24"/>
      <c r="AG909" s="24"/>
      <c r="AH909" s="24"/>
      <c r="AI909" s="24"/>
      <c r="AJ909" s="24"/>
    </row>
    <row r="910" spans="2:36" ht="15.75" customHeight="1" x14ac:dyDescent="0.2">
      <c r="B910" s="24"/>
      <c r="C910" s="24"/>
      <c r="D910" s="24"/>
      <c r="E910" s="24"/>
      <c r="F910" s="24"/>
      <c r="G910" s="24"/>
      <c r="H910" s="24"/>
      <c r="J910" s="24"/>
      <c r="K910" s="24"/>
      <c r="L910" s="24"/>
      <c r="M910" s="24"/>
      <c r="O910" s="24"/>
      <c r="P910" s="24"/>
      <c r="Q910" s="24"/>
      <c r="R910" s="24"/>
      <c r="S910" s="24"/>
      <c r="T910" s="24"/>
      <c r="U910" s="24"/>
      <c r="AG910" s="24"/>
      <c r="AH910" s="24"/>
      <c r="AI910" s="24"/>
      <c r="AJ910" s="24"/>
    </row>
    <row r="911" spans="2:36" ht="15.75" customHeight="1" x14ac:dyDescent="0.2">
      <c r="B911" s="24"/>
      <c r="C911" s="24"/>
      <c r="D911" s="24"/>
      <c r="E911" s="24"/>
      <c r="F911" s="24"/>
      <c r="G911" s="24"/>
      <c r="H911" s="24"/>
      <c r="J911" s="24"/>
      <c r="K911" s="24"/>
      <c r="L911" s="24"/>
      <c r="M911" s="24"/>
      <c r="O911" s="24"/>
      <c r="P911" s="24"/>
      <c r="Q911" s="24"/>
      <c r="R911" s="24"/>
      <c r="S911" s="24"/>
      <c r="T911" s="24"/>
      <c r="U911" s="24"/>
      <c r="AG911" s="24"/>
      <c r="AH911" s="24"/>
      <c r="AI911" s="24"/>
      <c r="AJ911" s="24"/>
    </row>
    <row r="912" spans="2:36" ht="15.75" customHeight="1" x14ac:dyDescent="0.2">
      <c r="B912" s="24"/>
      <c r="C912" s="24"/>
      <c r="D912" s="24"/>
      <c r="E912" s="24"/>
      <c r="F912" s="24"/>
      <c r="G912" s="24"/>
      <c r="H912" s="24"/>
      <c r="J912" s="24"/>
      <c r="K912" s="24"/>
      <c r="L912" s="24"/>
      <c r="M912" s="24"/>
      <c r="O912" s="24"/>
      <c r="P912" s="24"/>
      <c r="Q912" s="24"/>
      <c r="R912" s="24"/>
      <c r="S912" s="24"/>
      <c r="T912" s="24"/>
      <c r="U912" s="24"/>
      <c r="AG912" s="24"/>
      <c r="AH912" s="24"/>
      <c r="AI912" s="24"/>
      <c r="AJ912" s="24"/>
    </row>
    <row r="913" spans="2:36" ht="15.75" customHeight="1" x14ac:dyDescent="0.2">
      <c r="B913" s="24"/>
      <c r="C913" s="24"/>
      <c r="D913" s="24"/>
      <c r="E913" s="24"/>
      <c r="F913" s="24"/>
      <c r="G913" s="24"/>
      <c r="H913" s="24"/>
      <c r="J913" s="24"/>
      <c r="K913" s="24"/>
      <c r="L913" s="24"/>
      <c r="M913" s="24"/>
      <c r="O913" s="24"/>
      <c r="P913" s="24"/>
      <c r="Q913" s="24"/>
      <c r="R913" s="24"/>
      <c r="S913" s="24"/>
      <c r="T913" s="24"/>
      <c r="U913" s="24"/>
      <c r="AG913" s="24"/>
      <c r="AH913" s="24"/>
      <c r="AI913" s="24"/>
      <c r="AJ913" s="24"/>
    </row>
    <row r="914" spans="2:36" ht="15.75" customHeight="1" x14ac:dyDescent="0.2">
      <c r="B914" s="24"/>
      <c r="C914" s="24"/>
      <c r="D914" s="24"/>
      <c r="E914" s="24"/>
      <c r="F914" s="24"/>
      <c r="G914" s="24"/>
      <c r="H914" s="24"/>
      <c r="J914" s="24"/>
      <c r="K914" s="24"/>
      <c r="L914" s="24"/>
      <c r="M914" s="24"/>
      <c r="O914" s="24"/>
      <c r="P914" s="24"/>
      <c r="Q914" s="24"/>
      <c r="R914" s="24"/>
      <c r="S914" s="24"/>
      <c r="T914" s="24"/>
      <c r="U914" s="24"/>
      <c r="AG914" s="24"/>
      <c r="AH914" s="24"/>
      <c r="AI914" s="24"/>
      <c r="AJ914" s="24"/>
    </row>
    <row r="915" spans="2:36" ht="15.75" customHeight="1" x14ac:dyDescent="0.2">
      <c r="B915" s="24"/>
      <c r="C915" s="24"/>
      <c r="D915" s="24"/>
      <c r="E915" s="24"/>
      <c r="F915" s="24"/>
      <c r="G915" s="24"/>
      <c r="H915" s="24"/>
      <c r="J915" s="24"/>
      <c r="K915" s="24"/>
      <c r="L915" s="24"/>
      <c r="M915" s="24"/>
      <c r="O915" s="24"/>
      <c r="P915" s="24"/>
      <c r="Q915" s="24"/>
      <c r="R915" s="24"/>
      <c r="S915" s="24"/>
      <c r="T915" s="24"/>
      <c r="U915" s="24"/>
      <c r="AG915" s="24"/>
      <c r="AH915" s="24"/>
      <c r="AI915" s="24"/>
      <c r="AJ915" s="24"/>
    </row>
    <row r="916" spans="2:36" ht="15.75" customHeight="1" x14ac:dyDescent="0.2">
      <c r="B916" s="24"/>
      <c r="C916" s="24"/>
      <c r="D916" s="24"/>
      <c r="E916" s="24"/>
      <c r="F916" s="24"/>
      <c r="G916" s="24"/>
      <c r="H916" s="24"/>
      <c r="J916" s="24"/>
      <c r="K916" s="24"/>
      <c r="L916" s="24"/>
      <c r="M916" s="24"/>
      <c r="O916" s="24"/>
      <c r="P916" s="24"/>
      <c r="Q916" s="24"/>
      <c r="R916" s="24"/>
      <c r="S916" s="24"/>
      <c r="T916" s="24"/>
      <c r="U916" s="24"/>
      <c r="AG916" s="24"/>
      <c r="AH916" s="24"/>
      <c r="AI916" s="24"/>
      <c r="AJ916" s="24"/>
    </row>
    <row r="917" spans="2:36" ht="15.75" customHeight="1" x14ac:dyDescent="0.2">
      <c r="B917" s="24"/>
      <c r="C917" s="24"/>
      <c r="D917" s="24"/>
      <c r="E917" s="24"/>
      <c r="F917" s="24"/>
      <c r="G917" s="24"/>
      <c r="H917" s="24"/>
      <c r="J917" s="24"/>
      <c r="K917" s="24"/>
      <c r="L917" s="24"/>
      <c r="M917" s="24"/>
      <c r="O917" s="24"/>
      <c r="P917" s="24"/>
      <c r="Q917" s="24"/>
      <c r="R917" s="24"/>
      <c r="S917" s="24"/>
      <c r="T917" s="24"/>
      <c r="U917" s="24"/>
      <c r="AG917" s="24"/>
      <c r="AH917" s="24"/>
      <c r="AI917" s="24"/>
      <c r="AJ917" s="24"/>
    </row>
    <row r="918" spans="2:36" ht="15.75" customHeight="1" x14ac:dyDescent="0.2">
      <c r="B918" s="24"/>
      <c r="C918" s="24"/>
      <c r="D918" s="24"/>
      <c r="E918" s="24"/>
      <c r="F918" s="24"/>
      <c r="G918" s="24"/>
      <c r="H918" s="24"/>
      <c r="J918" s="24"/>
      <c r="K918" s="24"/>
      <c r="L918" s="24"/>
      <c r="M918" s="24"/>
      <c r="O918" s="24"/>
      <c r="P918" s="24"/>
      <c r="Q918" s="24"/>
      <c r="R918" s="24"/>
      <c r="S918" s="24"/>
      <c r="T918" s="24"/>
      <c r="U918" s="24"/>
      <c r="AG918" s="24"/>
      <c r="AH918" s="24"/>
      <c r="AI918" s="24"/>
      <c r="AJ918" s="24"/>
    </row>
    <row r="919" spans="2:36" ht="15.75" customHeight="1" x14ac:dyDescent="0.2">
      <c r="B919" s="24"/>
      <c r="C919" s="24"/>
      <c r="D919" s="24"/>
      <c r="E919" s="24"/>
      <c r="F919" s="24"/>
      <c r="G919" s="24"/>
      <c r="H919" s="24"/>
      <c r="J919" s="24"/>
      <c r="K919" s="24"/>
      <c r="L919" s="24"/>
      <c r="M919" s="24"/>
      <c r="O919" s="24"/>
      <c r="P919" s="24"/>
      <c r="Q919" s="24"/>
      <c r="R919" s="24"/>
      <c r="S919" s="24"/>
      <c r="T919" s="24"/>
      <c r="U919" s="24"/>
      <c r="AG919" s="24"/>
      <c r="AH919" s="24"/>
      <c r="AI919" s="24"/>
      <c r="AJ919" s="24"/>
    </row>
    <row r="920" spans="2:36" ht="15.75" customHeight="1" x14ac:dyDescent="0.2">
      <c r="B920" s="24"/>
      <c r="C920" s="24"/>
      <c r="D920" s="24"/>
      <c r="E920" s="24"/>
      <c r="F920" s="24"/>
      <c r="G920" s="24"/>
      <c r="H920" s="24"/>
      <c r="J920" s="24"/>
      <c r="K920" s="24"/>
      <c r="L920" s="24"/>
      <c r="M920" s="24"/>
      <c r="O920" s="24"/>
      <c r="P920" s="24"/>
      <c r="Q920" s="24"/>
      <c r="R920" s="24"/>
      <c r="S920" s="24"/>
      <c r="T920" s="24"/>
      <c r="U920" s="24"/>
      <c r="AG920" s="24"/>
      <c r="AH920" s="24"/>
      <c r="AI920" s="24"/>
      <c r="AJ920" s="24"/>
    </row>
    <row r="921" spans="2:36" ht="15.75" customHeight="1" x14ac:dyDescent="0.2">
      <c r="B921" s="24"/>
      <c r="C921" s="24"/>
      <c r="D921" s="24"/>
      <c r="E921" s="24"/>
      <c r="F921" s="24"/>
      <c r="G921" s="24"/>
      <c r="H921" s="24"/>
      <c r="J921" s="24"/>
      <c r="K921" s="24"/>
      <c r="L921" s="24"/>
      <c r="M921" s="24"/>
      <c r="O921" s="24"/>
      <c r="P921" s="24"/>
      <c r="Q921" s="24"/>
      <c r="R921" s="24"/>
      <c r="S921" s="24"/>
      <c r="T921" s="24"/>
      <c r="U921" s="24"/>
      <c r="AG921" s="24"/>
      <c r="AH921" s="24"/>
      <c r="AI921" s="24"/>
      <c r="AJ921" s="24"/>
    </row>
    <row r="922" spans="2:36" ht="15.75" customHeight="1" x14ac:dyDescent="0.2">
      <c r="B922" s="24"/>
      <c r="C922" s="24"/>
      <c r="D922" s="24"/>
      <c r="E922" s="24"/>
      <c r="F922" s="24"/>
      <c r="G922" s="24"/>
      <c r="H922" s="24"/>
      <c r="J922" s="24"/>
      <c r="K922" s="24"/>
      <c r="L922" s="24"/>
      <c r="M922" s="24"/>
      <c r="O922" s="24"/>
      <c r="P922" s="24"/>
      <c r="Q922" s="24"/>
      <c r="R922" s="24"/>
      <c r="S922" s="24"/>
      <c r="T922" s="24"/>
      <c r="U922" s="24"/>
      <c r="AG922" s="24"/>
      <c r="AH922" s="24"/>
      <c r="AI922" s="24"/>
      <c r="AJ922" s="24"/>
    </row>
    <row r="923" spans="2:36" ht="15.75" customHeight="1" x14ac:dyDescent="0.2">
      <c r="B923" s="24"/>
      <c r="C923" s="24"/>
      <c r="D923" s="24"/>
      <c r="E923" s="24"/>
      <c r="F923" s="24"/>
      <c r="G923" s="24"/>
      <c r="H923" s="24"/>
      <c r="J923" s="24"/>
      <c r="K923" s="24"/>
      <c r="L923" s="24"/>
      <c r="M923" s="24"/>
      <c r="O923" s="24"/>
      <c r="P923" s="24"/>
      <c r="Q923" s="24"/>
      <c r="R923" s="24"/>
      <c r="S923" s="24"/>
      <c r="T923" s="24"/>
      <c r="U923" s="24"/>
      <c r="AG923" s="24"/>
      <c r="AH923" s="24"/>
      <c r="AI923" s="24"/>
      <c r="AJ923" s="24"/>
    </row>
    <row r="924" spans="2:36" ht="15.75" customHeight="1" x14ac:dyDescent="0.2">
      <c r="B924" s="24"/>
      <c r="C924" s="24"/>
      <c r="D924" s="24"/>
      <c r="E924" s="24"/>
      <c r="F924" s="24"/>
      <c r="G924" s="24"/>
      <c r="H924" s="24"/>
      <c r="J924" s="24"/>
      <c r="K924" s="24"/>
      <c r="L924" s="24"/>
      <c r="M924" s="24"/>
      <c r="O924" s="24"/>
      <c r="P924" s="24"/>
      <c r="Q924" s="24"/>
      <c r="R924" s="24"/>
      <c r="S924" s="24"/>
      <c r="T924" s="24"/>
      <c r="U924" s="24"/>
      <c r="AG924" s="24"/>
      <c r="AH924" s="24"/>
      <c r="AI924" s="24"/>
      <c r="AJ924" s="24"/>
    </row>
    <row r="925" spans="2:36" ht="15.75" customHeight="1" x14ac:dyDescent="0.2">
      <c r="B925" s="24"/>
      <c r="C925" s="24"/>
      <c r="D925" s="24"/>
      <c r="E925" s="24"/>
      <c r="F925" s="24"/>
      <c r="G925" s="24"/>
      <c r="H925" s="24"/>
      <c r="J925" s="24"/>
      <c r="K925" s="24"/>
      <c r="L925" s="24"/>
      <c r="M925" s="24"/>
      <c r="O925" s="24"/>
      <c r="P925" s="24"/>
      <c r="Q925" s="24"/>
      <c r="R925" s="24"/>
      <c r="S925" s="24"/>
      <c r="T925" s="24"/>
      <c r="U925" s="24"/>
      <c r="AG925" s="24"/>
      <c r="AH925" s="24"/>
      <c r="AI925" s="24"/>
      <c r="AJ925" s="24"/>
    </row>
    <row r="926" spans="2:36" ht="15.75" customHeight="1" x14ac:dyDescent="0.2">
      <c r="B926" s="24"/>
      <c r="C926" s="24"/>
      <c r="D926" s="24"/>
      <c r="E926" s="24"/>
      <c r="F926" s="24"/>
      <c r="G926" s="24"/>
      <c r="H926" s="24"/>
      <c r="J926" s="24"/>
      <c r="K926" s="24"/>
      <c r="L926" s="24"/>
      <c r="M926" s="24"/>
      <c r="O926" s="24"/>
      <c r="P926" s="24"/>
      <c r="Q926" s="24"/>
      <c r="R926" s="24"/>
      <c r="S926" s="24"/>
      <c r="T926" s="24"/>
      <c r="U926" s="24"/>
      <c r="AG926" s="24"/>
      <c r="AH926" s="24"/>
      <c r="AI926" s="24"/>
      <c r="AJ926" s="24"/>
    </row>
    <row r="927" spans="2:36" ht="15.75" customHeight="1" x14ac:dyDescent="0.2">
      <c r="B927" s="24"/>
      <c r="C927" s="24"/>
      <c r="D927" s="24"/>
      <c r="E927" s="24"/>
      <c r="F927" s="24"/>
      <c r="G927" s="24"/>
      <c r="H927" s="24"/>
      <c r="J927" s="24"/>
      <c r="K927" s="24"/>
      <c r="L927" s="24"/>
      <c r="M927" s="24"/>
      <c r="O927" s="24"/>
      <c r="P927" s="24"/>
      <c r="Q927" s="24"/>
      <c r="R927" s="24"/>
      <c r="S927" s="24"/>
      <c r="T927" s="24"/>
      <c r="U927" s="24"/>
      <c r="AG927" s="24"/>
      <c r="AH927" s="24"/>
      <c r="AI927" s="24"/>
      <c r="AJ927" s="24"/>
    </row>
    <row r="928" spans="2:36" ht="15.75" customHeight="1" x14ac:dyDescent="0.2">
      <c r="B928" s="24"/>
      <c r="C928" s="24"/>
      <c r="D928" s="24"/>
      <c r="E928" s="24"/>
      <c r="F928" s="24"/>
      <c r="G928" s="24"/>
      <c r="H928" s="24"/>
      <c r="J928" s="24"/>
      <c r="K928" s="24"/>
      <c r="L928" s="24"/>
      <c r="M928" s="24"/>
      <c r="O928" s="24"/>
      <c r="P928" s="24"/>
      <c r="Q928" s="24"/>
      <c r="R928" s="24"/>
      <c r="S928" s="24"/>
      <c r="T928" s="24"/>
      <c r="U928" s="24"/>
      <c r="AG928" s="24"/>
      <c r="AH928" s="24"/>
      <c r="AI928" s="24"/>
      <c r="AJ928" s="24"/>
    </row>
    <row r="929" spans="2:36" ht="15.75" customHeight="1" x14ac:dyDescent="0.2">
      <c r="B929" s="24"/>
      <c r="C929" s="24"/>
      <c r="D929" s="24"/>
      <c r="E929" s="24"/>
      <c r="F929" s="24"/>
      <c r="G929" s="24"/>
      <c r="H929" s="24"/>
      <c r="J929" s="24"/>
      <c r="K929" s="24"/>
      <c r="L929" s="24"/>
      <c r="M929" s="24"/>
      <c r="O929" s="24"/>
      <c r="P929" s="24"/>
      <c r="Q929" s="24"/>
      <c r="R929" s="24"/>
      <c r="S929" s="24"/>
      <c r="T929" s="24"/>
      <c r="U929" s="24"/>
      <c r="AG929" s="24"/>
      <c r="AH929" s="24"/>
      <c r="AI929" s="24"/>
      <c r="AJ929" s="24"/>
    </row>
    <row r="930" spans="2:36" ht="15.75" customHeight="1" x14ac:dyDescent="0.2">
      <c r="B930" s="24"/>
      <c r="C930" s="24"/>
      <c r="D930" s="24"/>
      <c r="E930" s="24"/>
      <c r="F930" s="24"/>
      <c r="G930" s="24"/>
      <c r="H930" s="24"/>
      <c r="J930" s="24"/>
      <c r="K930" s="24"/>
      <c r="L930" s="24"/>
      <c r="M930" s="24"/>
      <c r="O930" s="24"/>
      <c r="P930" s="24"/>
      <c r="Q930" s="24"/>
      <c r="R930" s="24"/>
      <c r="S930" s="24"/>
      <c r="T930" s="24"/>
      <c r="U930" s="24"/>
      <c r="AG930" s="24"/>
      <c r="AH930" s="24"/>
      <c r="AI930" s="24"/>
      <c r="AJ930" s="24"/>
    </row>
    <row r="931" spans="2:36" ht="15.75" customHeight="1" x14ac:dyDescent="0.2">
      <c r="B931" s="24"/>
      <c r="C931" s="24"/>
      <c r="D931" s="24"/>
      <c r="E931" s="24"/>
      <c r="F931" s="24"/>
      <c r="G931" s="24"/>
      <c r="H931" s="24"/>
      <c r="J931" s="24"/>
      <c r="K931" s="24"/>
      <c r="L931" s="24"/>
      <c r="M931" s="24"/>
      <c r="O931" s="24"/>
      <c r="P931" s="24"/>
      <c r="Q931" s="24"/>
      <c r="R931" s="24"/>
      <c r="S931" s="24"/>
      <c r="T931" s="24"/>
      <c r="U931" s="24"/>
      <c r="AG931" s="24"/>
      <c r="AH931" s="24"/>
      <c r="AI931" s="24"/>
      <c r="AJ931" s="24"/>
    </row>
    <row r="932" spans="2:36" ht="15.75" customHeight="1" x14ac:dyDescent="0.2">
      <c r="B932" s="24"/>
      <c r="C932" s="24"/>
      <c r="D932" s="24"/>
      <c r="E932" s="24"/>
      <c r="F932" s="24"/>
      <c r="G932" s="24"/>
      <c r="H932" s="24"/>
      <c r="J932" s="24"/>
      <c r="K932" s="24"/>
      <c r="L932" s="24"/>
      <c r="M932" s="24"/>
      <c r="O932" s="24"/>
      <c r="P932" s="24"/>
      <c r="Q932" s="24"/>
      <c r="R932" s="24"/>
      <c r="S932" s="24"/>
      <c r="T932" s="24"/>
      <c r="U932" s="24"/>
      <c r="AG932" s="24"/>
      <c r="AH932" s="24"/>
      <c r="AI932" s="24"/>
      <c r="AJ932" s="24"/>
    </row>
    <row r="933" spans="2:36" ht="15.75" customHeight="1" x14ac:dyDescent="0.2">
      <c r="B933" s="24"/>
      <c r="C933" s="24"/>
      <c r="D933" s="24"/>
      <c r="E933" s="24"/>
      <c r="F933" s="24"/>
      <c r="G933" s="24"/>
      <c r="H933" s="24"/>
      <c r="J933" s="24"/>
      <c r="K933" s="24"/>
      <c r="L933" s="24"/>
      <c r="M933" s="24"/>
      <c r="O933" s="24"/>
      <c r="P933" s="24"/>
      <c r="Q933" s="24"/>
      <c r="R933" s="24"/>
      <c r="S933" s="24"/>
      <c r="T933" s="24"/>
      <c r="U933" s="24"/>
      <c r="AG933" s="24"/>
      <c r="AH933" s="24"/>
      <c r="AI933" s="24"/>
      <c r="AJ933" s="24"/>
    </row>
    <row r="934" spans="2:36" ht="15.75" customHeight="1" x14ac:dyDescent="0.2">
      <c r="B934" s="24"/>
      <c r="C934" s="24"/>
      <c r="D934" s="24"/>
      <c r="E934" s="24"/>
      <c r="F934" s="24"/>
      <c r="G934" s="24"/>
      <c r="H934" s="24"/>
      <c r="J934" s="24"/>
      <c r="K934" s="24"/>
      <c r="L934" s="24"/>
      <c r="M934" s="24"/>
      <c r="O934" s="24"/>
      <c r="P934" s="24"/>
      <c r="Q934" s="24"/>
      <c r="R934" s="24"/>
      <c r="S934" s="24"/>
      <c r="T934" s="24"/>
      <c r="U934" s="24"/>
      <c r="AG934" s="24"/>
      <c r="AH934" s="24"/>
      <c r="AI934" s="24"/>
      <c r="AJ934" s="24"/>
    </row>
    <row r="935" spans="2:36" ht="15.75" customHeight="1" x14ac:dyDescent="0.2">
      <c r="B935" s="24"/>
      <c r="C935" s="24"/>
      <c r="D935" s="24"/>
      <c r="E935" s="24"/>
      <c r="F935" s="24"/>
      <c r="G935" s="24"/>
      <c r="H935" s="24"/>
      <c r="J935" s="24"/>
      <c r="K935" s="24"/>
      <c r="L935" s="24"/>
      <c r="M935" s="24"/>
      <c r="O935" s="24"/>
      <c r="P935" s="24"/>
      <c r="Q935" s="24"/>
      <c r="R935" s="24"/>
      <c r="S935" s="24"/>
      <c r="T935" s="24"/>
      <c r="U935" s="24"/>
      <c r="AG935" s="24"/>
      <c r="AH935" s="24"/>
      <c r="AI935" s="24"/>
      <c r="AJ935" s="24"/>
    </row>
    <row r="936" spans="2:36" ht="15.75" customHeight="1" x14ac:dyDescent="0.2">
      <c r="B936" s="24"/>
      <c r="C936" s="24"/>
      <c r="D936" s="24"/>
      <c r="E936" s="24"/>
      <c r="F936" s="24"/>
      <c r="G936" s="24"/>
      <c r="H936" s="24"/>
      <c r="J936" s="24"/>
      <c r="K936" s="24"/>
      <c r="L936" s="24"/>
      <c r="M936" s="24"/>
      <c r="O936" s="24"/>
      <c r="P936" s="24"/>
      <c r="Q936" s="24"/>
      <c r="R936" s="24"/>
      <c r="S936" s="24"/>
      <c r="T936" s="24"/>
      <c r="U936" s="24"/>
      <c r="AG936" s="24"/>
      <c r="AH936" s="24"/>
      <c r="AI936" s="24"/>
      <c r="AJ936" s="24"/>
    </row>
    <row r="937" spans="2:36" ht="15.75" customHeight="1" x14ac:dyDescent="0.2">
      <c r="B937" s="24"/>
      <c r="C937" s="24"/>
      <c r="D937" s="24"/>
      <c r="E937" s="24"/>
      <c r="F937" s="24"/>
      <c r="G937" s="24"/>
      <c r="H937" s="24"/>
      <c r="J937" s="24"/>
      <c r="K937" s="24"/>
      <c r="L937" s="24"/>
      <c r="M937" s="24"/>
      <c r="O937" s="24"/>
      <c r="P937" s="24"/>
      <c r="Q937" s="24"/>
      <c r="R937" s="24"/>
      <c r="S937" s="24"/>
      <c r="T937" s="24"/>
      <c r="U937" s="24"/>
      <c r="AG937" s="24"/>
      <c r="AH937" s="24"/>
      <c r="AI937" s="24"/>
      <c r="AJ937" s="24"/>
    </row>
    <row r="938" spans="2:36" ht="15.75" customHeight="1" x14ac:dyDescent="0.2">
      <c r="B938" s="24"/>
      <c r="C938" s="24"/>
      <c r="D938" s="24"/>
      <c r="E938" s="24"/>
      <c r="F938" s="24"/>
      <c r="G938" s="24"/>
      <c r="H938" s="24"/>
      <c r="J938" s="24"/>
      <c r="K938" s="24"/>
      <c r="L938" s="24"/>
      <c r="M938" s="24"/>
      <c r="O938" s="24"/>
      <c r="P938" s="24"/>
      <c r="Q938" s="24"/>
      <c r="R938" s="24"/>
      <c r="S938" s="24"/>
      <c r="T938" s="24"/>
      <c r="U938" s="24"/>
      <c r="AG938" s="24"/>
      <c r="AH938" s="24"/>
      <c r="AI938" s="24"/>
      <c r="AJ938" s="24"/>
    </row>
    <row r="939" spans="2:36" ht="15.75" customHeight="1" x14ac:dyDescent="0.2">
      <c r="B939" s="24"/>
      <c r="C939" s="24"/>
      <c r="D939" s="24"/>
      <c r="E939" s="24"/>
      <c r="F939" s="24"/>
      <c r="G939" s="24"/>
      <c r="H939" s="24"/>
      <c r="J939" s="24"/>
      <c r="K939" s="24"/>
      <c r="L939" s="24"/>
      <c r="M939" s="24"/>
      <c r="O939" s="24"/>
      <c r="P939" s="24"/>
      <c r="Q939" s="24"/>
      <c r="R939" s="24"/>
      <c r="S939" s="24"/>
      <c r="T939" s="24"/>
      <c r="U939" s="24"/>
      <c r="AG939" s="24"/>
      <c r="AH939" s="24"/>
      <c r="AI939" s="24"/>
      <c r="AJ939" s="24"/>
    </row>
    <row r="940" spans="2:36" ht="15.75" customHeight="1" x14ac:dyDescent="0.2">
      <c r="B940" s="24"/>
      <c r="C940" s="24"/>
      <c r="D940" s="24"/>
      <c r="E940" s="24"/>
      <c r="F940" s="24"/>
      <c r="G940" s="24"/>
      <c r="H940" s="24"/>
      <c r="J940" s="24"/>
      <c r="K940" s="24"/>
      <c r="L940" s="24"/>
      <c r="M940" s="24"/>
      <c r="O940" s="24"/>
      <c r="P940" s="24"/>
      <c r="Q940" s="24"/>
      <c r="R940" s="24"/>
      <c r="S940" s="24"/>
      <c r="T940" s="24"/>
      <c r="U940" s="24"/>
      <c r="AG940" s="24"/>
      <c r="AH940" s="24"/>
      <c r="AI940" s="24"/>
      <c r="AJ940" s="24"/>
    </row>
    <row r="941" spans="2:36" ht="15.75" customHeight="1" x14ac:dyDescent="0.2">
      <c r="B941" s="24"/>
      <c r="C941" s="24"/>
      <c r="D941" s="24"/>
      <c r="E941" s="24"/>
      <c r="F941" s="24"/>
      <c r="G941" s="24"/>
      <c r="H941" s="24"/>
      <c r="J941" s="24"/>
      <c r="K941" s="24"/>
      <c r="L941" s="24"/>
      <c r="M941" s="24"/>
      <c r="O941" s="24"/>
      <c r="P941" s="24"/>
      <c r="Q941" s="24"/>
      <c r="R941" s="24"/>
      <c r="S941" s="24"/>
      <c r="T941" s="24"/>
      <c r="U941" s="24"/>
      <c r="AG941" s="24"/>
      <c r="AH941" s="24"/>
      <c r="AI941" s="24"/>
      <c r="AJ941" s="24"/>
    </row>
    <row r="942" spans="2:36" ht="15.75" customHeight="1" x14ac:dyDescent="0.2">
      <c r="B942" s="24"/>
      <c r="C942" s="24"/>
      <c r="D942" s="24"/>
      <c r="E942" s="24"/>
      <c r="F942" s="24"/>
      <c r="G942" s="24"/>
      <c r="H942" s="24"/>
      <c r="J942" s="24"/>
      <c r="K942" s="24"/>
      <c r="L942" s="24"/>
      <c r="M942" s="24"/>
      <c r="O942" s="24"/>
      <c r="P942" s="24"/>
      <c r="Q942" s="24"/>
      <c r="R942" s="24"/>
      <c r="S942" s="24"/>
      <c r="T942" s="24"/>
      <c r="U942" s="24"/>
      <c r="AG942" s="24"/>
      <c r="AH942" s="24"/>
      <c r="AI942" s="24"/>
      <c r="AJ942" s="24"/>
    </row>
    <row r="943" spans="2:36" ht="15.75" customHeight="1" x14ac:dyDescent="0.2">
      <c r="B943" s="24"/>
      <c r="C943" s="24"/>
      <c r="D943" s="24"/>
      <c r="E943" s="24"/>
      <c r="F943" s="24"/>
      <c r="G943" s="24"/>
      <c r="H943" s="24"/>
      <c r="J943" s="24"/>
      <c r="K943" s="24"/>
      <c r="L943" s="24"/>
      <c r="M943" s="24"/>
      <c r="O943" s="24"/>
      <c r="P943" s="24"/>
      <c r="Q943" s="24"/>
      <c r="R943" s="24"/>
      <c r="S943" s="24"/>
      <c r="T943" s="24"/>
      <c r="U943" s="24"/>
      <c r="AG943" s="24"/>
      <c r="AH943" s="24"/>
      <c r="AI943" s="24"/>
      <c r="AJ943" s="24"/>
    </row>
    <row r="944" spans="2:36" ht="15.75" customHeight="1" x14ac:dyDescent="0.2">
      <c r="B944" s="24"/>
      <c r="C944" s="24"/>
      <c r="D944" s="24"/>
      <c r="E944" s="24"/>
      <c r="F944" s="24"/>
      <c r="G944" s="24"/>
      <c r="H944" s="24"/>
      <c r="J944" s="24"/>
      <c r="K944" s="24"/>
      <c r="L944" s="24"/>
      <c r="M944" s="24"/>
      <c r="O944" s="24"/>
      <c r="P944" s="24"/>
      <c r="Q944" s="24"/>
      <c r="R944" s="24"/>
      <c r="S944" s="24"/>
      <c r="T944" s="24"/>
      <c r="U944" s="24"/>
      <c r="AG944" s="24"/>
      <c r="AH944" s="24"/>
      <c r="AI944" s="24"/>
      <c r="AJ944" s="24"/>
    </row>
    <row r="945" spans="2:36" ht="15.75" customHeight="1" x14ac:dyDescent="0.2">
      <c r="B945" s="24"/>
      <c r="C945" s="24"/>
      <c r="D945" s="24"/>
      <c r="E945" s="24"/>
      <c r="F945" s="24"/>
      <c r="G945" s="24"/>
      <c r="H945" s="24"/>
      <c r="J945" s="24"/>
      <c r="K945" s="24"/>
      <c r="L945" s="24"/>
      <c r="M945" s="24"/>
      <c r="O945" s="24"/>
      <c r="P945" s="24"/>
      <c r="Q945" s="24"/>
      <c r="R945" s="24"/>
      <c r="S945" s="24"/>
      <c r="T945" s="24"/>
      <c r="U945" s="24"/>
      <c r="AG945" s="24"/>
      <c r="AH945" s="24"/>
      <c r="AI945" s="24"/>
      <c r="AJ945" s="24"/>
    </row>
    <row r="946" spans="2:36" ht="15.75" customHeight="1" x14ac:dyDescent="0.2">
      <c r="B946" s="24"/>
      <c r="C946" s="24"/>
      <c r="D946" s="24"/>
      <c r="E946" s="24"/>
      <c r="F946" s="24"/>
      <c r="G946" s="24"/>
      <c r="H946" s="24"/>
      <c r="J946" s="24"/>
      <c r="K946" s="24"/>
      <c r="L946" s="24"/>
      <c r="M946" s="24"/>
      <c r="O946" s="24"/>
      <c r="P946" s="24"/>
      <c r="Q946" s="24"/>
      <c r="R946" s="24"/>
      <c r="S946" s="24"/>
      <c r="T946" s="24"/>
      <c r="U946" s="24"/>
      <c r="AG946" s="24"/>
      <c r="AH946" s="24"/>
      <c r="AI946" s="24"/>
      <c r="AJ946" s="24"/>
    </row>
    <row r="947" spans="2:36" ht="15.75" customHeight="1" x14ac:dyDescent="0.2">
      <c r="B947" s="24"/>
      <c r="C947" s="24"/>
      <c r="D947" s="24"/>
      <c r="E947" s="24"/>
      <c r="F947" s="24"/>
      <c r="G947" s="24"/>
      <c r="H947" s="24"/>
      <c r="J947" s="24"/>
      <c r="K947" s="24"/>
      <c r="L947" s="24"/>
      <c r="M947" s="24"/>
      <c r="O947" s="24"/>
      <c r="P947" s="24"/>
      <c r="Q947" s="24"/>
      <c r="R947" s="24"/>
      <c r="S947" s="24"/>
      <c r="T947" s="24"/>
      <c r="U947" s="24"/>
      <c r="AG947" s="24"/>
      <c r="AH947" s="24"/>
      <c r="AI947" s="24"/>
      <c r="AJ947" s="24"/>
    </row>
    <row r="948" spans="2:36" ht="15.75" customHeight="1" x14ac:dyDescent="0.2">
      <c r="B948" s="24"/>
      <c r="C948" s="24"/>
      <c r="D948" s="24"/>
      <c r="E948" s="24"/>
      <c r="F948" s="24"/>
      <c r="G948" s="24"/>
      <c r="H948" s="24"/>
      <c r="J948" s="24"/>
      <c r="K948" s="24"/>
      <c r="L948" s="24"/>
      <c r="M948" s="24"/>
      <c r="O948" s="24"/>
      <c r="P948" s="24"/>
      <c r="Q948" s="24"/>
      <c r="R948" s="24"/>
      <c r="S948" s="24"/>
      <c r="T948" s="24"/>
      <c r="U948" s="24"/>
      <c r="AG948" s="24"/>
      <c r="AH948" s="24"/>
      <c r="AI948" s="24"/>
      <c r="AJ948" s="24"/>
    </row>
    <row r="949" spans="2:36" ht="15.75" customHeight="1" x14ac:dyDescent="0.2">
      <c r="B949" s="24"/>
      <c r="C949" s="24"/>
      <c r="D949" s="24"/>
      <c r="E949" s="24"/>
      <c r="F949" s="24"/>
      <c r="G949" s="24"/>
      <c r="H949" s="24"/>
      <c r="J949" s="24"/>
      <c r="K949" s="24"/>
      <c r="L949" s="24"/>
      <c r="M949" s="24"/>
      <c r="O949" s="24"/>
      <c r="P949" s="24"/>
      <c r="Q949" s="24"/>
      <c r="R949" s="24"/>
      <c r="S949" s="24"/>
      <c r="T949" s="24"/>
      <c r="U949" s="24"/>
      <c r="AG949" s="24"/>
      <c r="AH949" s="24"/>
      <c r="AI949" s="24"/>
      <c r="AJ949" s="24"/>
    </row>
    <row r="950" spans="2:36" ht="15.75" customHeight="1" x14ac:dyDescent="0.2">
      <c r="B950" s="24"/>
      <c r="C950" s="24"/>
      <c r="D950" s="24"/>
      <c r="E950" s="24"/>
      <c r="F950" s="24"/>
      <c r="G950" s="24"/>
      <c r="H950" s="24"/>
      <c r="J950" s="24"/>
      <c r="K950" s="24"/>
      <c r="L950" s="24"/>
      <c r="M950" s="24"/>
      <c r="O950" s="24"/>
      <c r="P950" s="24"/>
      <c r="Q950" s="24"/>
      <c r="R950" s="24"/>
      <c r="S950" s="24"/>
      <c r="T950" s="24"/>
      <c r="U950" s="24"/>
      <c r="AG950" s="24"/>
      <c r="AH950" s="24"/>
      <c r="AI950" s="24"/>
      <c r="AJ950" s="24"/>
    </row>
    <row r="951" spans="2:36" ht="15.75" customHeight="1" x14ac:dyDescent="0.2">
      <c r="B951" s="24"/>
      <c r="C951" s="24"/>
      <c r="D951" s="24"/>
      <c r="E951" s="24"/>
      <c r="F951" s="24"/>
      <c r="G951" s="24"/>
      <c r="H951" s="24"/>
      <c r="J951" s="24"/>
      <c r="K951" s="24"/>
      <c r="L951" s="24"/>
      <c r="M951" s="24"/>
      <c r="O951" s="24"/>
      <c r="P951" s="24"/>
      <c r="Q951" s="24"/>
      <c r="R951" s="24"/>
      <c r="S951" s="24"/>
      <c r="T951" s="24"/>
      <c r="U951" s="24"/>
      <c r="AG951" s="24"/>
      <c r="AH951" s="24"/>
      <c r="AI951" s="24"/>
      <c r="AJ951" s="24"/>
    </row>
    <row r="952" spans="2:36" ht="15.75" customHeight="1" x14ac:dyDescent="0.2">
      <c r="B952" s="24"/>
      <c r="C952" s="24"/>
      <c r="D952" s="24"/>
      <c r="E952" s="24"/>
      <c r="F952" s="24"/>
      <c r="G952" s="24"/>
      <c r="H952" s="24"/>
      <c r="J952" s="24"/>
      <c r="K952" s="24"/>
      <c r="L952" s="24"/>
      <c r="M952" s="24"/>
      <c r="O952" s="24"/>
      <c r="P952" s="24"/>
      <c r="Q952" s="24"/>
      <c r="R952" s="24"/>
      <c r="S952" s="24"/>
      <c r="T952" s="24"/>
      <c r="U952" s="24"/>
      <c r="AG952" s="24"/>
      <c r="AH952" s="24"/>
      <c r="AI952" s="24"/>
      <c r="AJ952" s="24"/>
    </row>
    <row r="953" spans="2:36" ht="15.75" customHeight="1" x14ac:dyDescent="0.2">
      <c r="B953" s="24"/>
      <c r="C953" s="24"/>
      <c r="D953" s="24"/>
      <c r="E953" s="24"/>
      <c r="F953" s="24"/>
      <c r="G953" s="24"/>
      <c r="H953" s="24"/>
      <c r="J953" s="24"/>
      <c r="K953" s="24"/>
      <c r="L953" s="24"/>
      <c r="M953" s="24"/>
      <c r="O953" s="24"/>
      <c r="P953" s="24"/>
      <c r="Q953" s="24"/>
      <c r="R953" s="24"/>
      <c r="S953" s="24"/>
      <c r="T953" s="24"/>
      <c r="U953" s="24"/>
      <c r="AG953" s="24"/>
      <c r="AH953" s="24"/>
      <c r="AI953" s="24"/>
      <c r="AJ953" s="24"/>
    </row>
    <row r="954" spans="2:36" ht="15.75" customHeight="1" x14ac:dyDescent="0.2">
      <c r="B954" s="24"/>
      <c r="C954" s="24"/>
      <c r="D954" s="24"/>
      <c r="E954" s="24"/>
      <c r="F954" s="24"/>
      <c r="G954" s="24"/>
      <c r="H954" s="24"/>
      <c r="J954" s="24"/>
      <c r="K954" s="24"/>
      <c r="L954" s="24"/>
      <c r="M954" s="24"/>
      <c r="O954" s="24"/>
      <c r="P954" s="24"/>
      <c r="Q954" s="24"/>
      <c r="R954" s="24"/>
      <c r="S954" s="24"/>
      <c r="T954" s="24"/>
      <c r="U954" s="24"/>
      <c r="AG954" s="24"/>
      <c r="AH954" s="24"/>
      <c r="AI954" s="24"/>
      <c r="AJ954" s="24"/>
    </row>
    <row r="955" spans="2:36" ht="15.75" customHeight="1" x14ac:dyDescent="0.2">
      <c r="B955" s="24"/>
      <c r="C955" s="24"/>
      <c r="D955" s="24"/>
      <c r="E955" s="24"/>
      <c r="F955" s="24"/>
      <c r="G955" s="24"/>
      <c r="H955" s="24"/>
      <c r="J955" s="24"/>
      <c r="K955" s="24"/>
      <c r="L955" s="24"/>
      <c r="M955" s="24"/>
      <c r="O955" s="24"/>
      <c r="P955" s="24"/>
      <c r="Q955" s="24"/>
      <c r="R955" s="24"/>
      <c r="S955" s="24"/>
      <c r="T955" s="24"/>
      <c r="U955" s="24"/>
      <c r="AG955" s="24"/>
      <c r="AH955" s="24"/>
      <c r="AI955" s="24"/>
      <c r="AJ955" s="24"/>
    </row>
    <row r="956" spans="2:36" ht="15.75" customHeight="1" x14ac:dyDescent="0.2">
      <c r="B956" s="24"/>
      <c r="C956" s="24"/>
      <c r="D956" s="24"/>
      <c r="E956" s="24"/>
      <c r="F956" s="24"/>
      <c r="G956" s="24"/>
      <c r="H956" s="24"/>
      <c r="J956" s="24"/>
      <c r="K956" s="24"/>
      <c r="L956" s="24"/>
      <c r="M956" s="24"/>
      <c r="O956" s="24"/>
      <c r="P956" s="24"/>
      <c r="Q956" s="24"/>
      <c r="R956" s="24"/>
      <c r="S956" s="24"/>
      <c r="T956" s="24"/>
      <c r="U956" s="24"/>
      <c r="AG956" s="24"/>
      <c r="AH956" s="24"/>
      <c r="AI956" s="24"/>
      <c r="AJ956" s="24"/>
    </row>
    <row r="957" spans="2:36" ht="15.75" customHeight="1" x14ac:dyDescent="0.2">
      <c r="B957" s="24"/>
      <c r="C957" s="24"/>
      <c r="D957" s="24"/>
      <c r="E957" s="24"/>
      <c r="F957" s="24"/>
      <c r="G957" s="24"/>
      <c r="H957" s="24"/>
      <c r="J957" s="24"/>
      <c r="K957" s="24"/>
      <c r="L957" s="24"/>
      <c r="M957" s="24"/>
      <c r="O957" s="24"/>
      <c r="P957" s="24"/>
      <c r="Q957" s="24"/>
      <c r="R957" s="24"/>
      <c r="S957" s="24"/>
      <c r="T957" s="24"/>
      <c r="U957" s="24"/>
      <c r="AG957" s="24"/>
      <c r="AH957" s="24"/>
      <c r="AI957" s="24"/>
      <c r="AJ957" s="24"/>
    </row>
    <row r="958" spans="2:36" ht="15.75" customHeight="1" x14ac:dyDescent="0.2">
      <c r="B958" s="24"/>
      <c r="C958" s="24"/>
      <c r="D958" s="24"/>
      <c r="E958" s="24"/>
      <c r="F958" s="24"/>
      <c r="G958" s="24"/>
      <c r="H958" s="24"/>
      <c r="J958" s="24"/>
      <c r="K958" s="24"/>
      <c r="L958" s="24"/>
      <c r="M958" s="24"/>
      <c r="O958" s="24"/>
      <c r="P958" s="24"/>
      <c r="Q958" s="24"/>
      <c r="R958" s="24"/>
      <c r="S958" s="24"/>
      <c r="T958" s="24"/>
      <c r="U958" s="24"/>
      <c r="AG958" s="24"/>
      <c r="AH958" s="24"/>
      <c r="AI958" s="24"/>
      <c r="AJ958" s="24"/>
    </row>
    <row r="959" spans="2:36" ht="15.75" customHeight="1" x14ac:dyDescent="0.2">
      <c r="B959" s="24"/>
      <c r="C959" s="24"/>
      <c r="D959" s="24"/>
      <c r="E959" s="24"/>
      <c r="F959" s="24"/>
      <c r="G959" s="24"/>
      <c r="H959" s="24"/>
      <c r="J959" s="24"/>
      <c r="K959" s="24"/>
      <c r="L959" s="24"/>
      <c r="M959" s="24"/>
      <c r="O959" s="24"/>
      <c r="P959" s="24"/>
      <c r="Q959" s="24"/>
      <c r="R959" s="24"/>
      <c r="S959" s="24"/>
      <c r="T959" s="24"/>
      <c r="U959" s="24"/>
      <c r="AG959" s="24"/>
      <c r="AH959" s="24"/>
      <c r="AI959" s="24"/>
      <c r="AJ959" s="24"/>
    </row>
    <row r="960" spans="2:36" ht="15.75" customHeight="1" x14ac:dyDescent="0.2">
      <c r="B960" s="24"/>
      <c r="C960" s="24"/>
      <c r="D960" s="24"/>
      <c r="E960" s="24"/>
      <c r="F960" s="24"/>
      <c r="G960" s="24"/>
      <c r="H960" s="24"/>
      <c r="J960" s="24"/>
      <c r="K960" s="24"/>
      <c r="L960" s="24"/>
      <c r="M960" s="24"/>
      <c r="O960" s="24"/>
      <c r="P960" s="24"/>
      <c r="Q960" s="24"/>
      <c r="R960" s="24"/>
      <c r="S960" s="24"/>
      <c r="T960" s="24"/>
      <c r="U960" s="24"/>
      <c r="AG960" s="24"/>
      <c r="AH960" s="24"/>
      <c r="AI960" s="24"/>
      <c r="AJ960" s="24"/>
    </row>
    <row r="961" spans="2:36" ht="15.75" customHeight="1" x14ac:dyDescent="0.2">
      <c r="B961" s="24"/>
      <c r="C961" s="24"/>
      <c r="D961" s="24"/>
      <c r="E961" s="24"/>
      <c r="F961" s="24"/>
      <c r="G961" s="24"/>
      <c r="H961" s="24"/>
      <c r="J961" s="24"/>
      <c r="K961" s="24"/>
      <c r="L961" s="24"/>
      <c r="M961" s="24"/>
      <c r="O961" s="24"/>
      <c r="P961" s="24"/>
      <c r="Q961" s="24"/>
      <c r="R961" s="24"/>
      <c r="S961" s="24"/>
      <c r="T961" s="24"/>
      <c r="U961" s="24"/>
      <c r="AG961" s="24"/>
      <c r="AH961" s="24"/>
      <c r="AI961" s="24"/>
      <c r="AJ961" s="24"/>
    </row>
    <row r="962" spans="2:36" ht="15.75" customHeight="1" x14ac:dyDescent="0.2">
      <c r="B962" s="24"/>
      <c r="C962" s="24"/>
      <c r="D962" s="24"/>
      <c r="E962" s="24"/>
      <c r="F962" s="24"/>
      <c r="G962" s="24"/>
      <c r="H962" s="24"/>
      <c r="J962" s="24"/>
      <c r="K962" s="24"/>
      <c r="L962" s="24"/>
      <c r="M962" s="24"/>
      <c r="O962" s="24"/>
      <c r="P962" s="24"/>
      <c r="Q962" s="24"/>
      <c r="R962" s="24"/>
      <c r="S962" s="24"/>
      <c r="T962" s="24"/>
      <c r="U962" s="24"/>
      <c r="AG962" s="24"/>
      <c r="AH962" s="24"/>
      <c r="AI962" s="24"/>
      <c r="AJ962" s="24"/>
    </row>
    <row r="963" spans="2:36" ht="15.75" customHeight="1" x14ac:dyDescent="0.2">
      <c r="B963" s="24"/>
      <c r="C963" s="24"/>
      <c r="D963" s="24"/>
      <c r="E963" s="24"/>
      <c r="F963" s="24"/>
      <c r="G963" s="24"/>
      <c r="H963" s="24"/>
      <c r="J963" s="24"/>
      <c r="K963" s="24"/>
      <c r="L963" s="24"/>
      <c r="M963" s="24"/>
      <c r="O963" s="24"/>
      <c r="P963" s="24"/>
      <c r="Q963" s="24"/>
      <c r="R963" s="24"/>
      <c r="S963" s="24"/>
      <c r="T963" s="24"/>
      <c r="U963" s="24"/>
      <c r="AG963" s="24"/>
      <c r="AH963" s="24"/>
      <c r="AI963" s="24"/>
      <c r="AJ963" s="24"/>
    </row>
    <row r="964" spans="2:36" ht="15.75" customHeight="1" x14ac:dyDescent="0.2">
      <c r="B964" s="24"/>
      <c r="C964" s="24"/>
      <c r="D964" s="24"/>
      <c r="E964" s="24"/>
      <c r="F964" s="24"/>
      <c r="G964" s="24"/>
      <c r="H964" s="24"/>
      <c r="J964" s="24"/>
      <c r="K964" s="24"/>
      <c r="L964" s="24"/>
      <c r="M964" s="24"/>
      <c r="O964" s="24"/>
      <c r="P964" s="24"/>
      <c r="Q964" s="24"/>
      <c r="R964" s="24"/>
      <c r="S964" s="24"/>
      <c r="T964" s="24"/>
      <c r="U964" s="24"/>
      <c r="AG964" s="24"/>
      <c r="AH964" s="24"/>
      <c r="AI964" s="24"/>
      <c r="AJ964" s="24"/>
    </row>
    <row r="965" spans="2:36" ht="15.75" customHeight="1" x14ac:dyDescent="0.2">
      <c r="B965" s="24"/>
      <c r="C965" s="24"/>
      <c r="D965" s="24"/>
      <c r="E965" s="24"/>
      <c r="F965" s="24"/>
      <c r="G965" s="24"/>
      <c r="H965" s="24"/>
      <c r="J965" s="24"/>
      <c r="K965" s="24"/>
      <c r="L965" s="24"/>
      <c r="M965" s="24"/>
      <c r="O965" s="24"/>
      <c r="P965" s="24"/>
      <c r="Q965" s="24"/>
      <c r="R965" s="24"/>
      <c r="S965" s="24"/>
      <c r="T965" s="24"/>
      <c r="U965" s="24"/>
      <c r="AG965" s="24"/>
      <c r="AH965" s="24"/>
      <c r="AI965" s="24"/>
      <c r="AJ965" s="24"/>
    </row>
    <row r="966" spans="2:36" ht="15.75" customHeight="1" x14ac:dyDescent="0.2">
      <c r="B966" s="24"/>
      <c r="C966" s="24"/>
      <c r="D966" s="24"/>
      <c r="E966" s="24"/>
      <c r="F966" s="24"/>
      <c r="G966" s="24"/>
      <c r="H966" s="24"/>
      <c r="J966" s="24"/>
      <c r="K966" s="24"/>
      <c r="L966" s="24"/>
      <c r="M966" s="24"/>
      <c r="O966" s="24"/>
      <c r="P966" s="24"/>
      <c r="Q966" s="24"/>
      <c r="R966" s="24"/>
      <c r="S966" s="24"/>
      <c r="T966" s="24"/>
      <c r="U966" s="24"/>
      <c r="AG966" s="24"/>
      <c r="AH966" s="24"/>
      <c r="AI966" s="24"/>
      <c r="AJ966" s="24"/>
    </row>
    <row r="967" spans="2:36" ht="15.75" customHeight="1" x14ac:dyDescent="0.2">
      <c r="B967" s="24"/>
      <c r="C967" s="24"/>
      <c r="D967" s="24"/>
      <c r="E967" s="24"/>
      <c r="F967" s="24"/>
      <c r="G967" s="24"/>
      <c r="H967" s="24"/>
      <c r="J967" s="24"/>
      <c r="K967" s="24"/>
      <c r="L967" s="24"/>
      <c r="M967" s="24"/>
      <c r="O967" s="24"/>
      <c r="P967" s="24"/>
      <c r="Q967" s="24"/>
      <c r="R967" s="24"/>
      <c r="S967" s="24"/>
      <c r="T967" s="24"/>
      <c r="U967" s="24"/>
      <c r="AG967" s="24"/>
      <c r="AH967" s="24"/>
      <c r="AI967" s="24"/>
      <c r="AJ967" s="24"/>
    </row>
    <row r="968" spans="2:36" ht="15.75" customHeight="1" x14ac:dyDescent="0.2">
      <c r="B968" s="24"/>
      <c r="C968" s="24"/>
      <c r="D968" s="24"/>
      <c r="E968" s="24"/>
      <c r="F968" s="24"/>
      <c r="G968" s="24"/>
      <c r="H968" s="24"/>
      <c r="J968" s="24"/>
      <c r="K968" s="24"/>
      <c r="L968" s="24"/>
      <c r="M968" s="24"/>
      <c r="O968" s="24"/>
      <c r="P968" s="24"/>
      <c r="Q968" s="24"/>
      <c r="R968" s="24"/>
      <c r="S968" s="24"/>
      <c r="T968" s="24"/>
      <c r="U968" s="24"/>
      <c r="AG968" s="24"/>
      <c r="AH968" s="24"/>
      <c r="AI968" s="24"/>
      <c r="AJ968" s="24"/>
    </row>
    <row r="969" spans="2:36" ht="15.75" customHeight="1" x14ac:dyDescent="0.2">
      <c r="B969" s="24"/>
      <c r="C969" s="24"/>
      <c r="D969" s="24"/>
      <c r="E969" s="24"/>
      <c r="F969" s="24"/>
      <c r="G969" s="24"/>
      <c r="H969" s="24"/>
      <c r="J969" s="24"/>
      <c r="K969" s="24"/>
      <c r="L969" s="24"/>
      <c r="M969" s="24"/>
      <c r="O969" s="24"/>
      <c r="P969" s="24"/>
      <c r="Q969" s="24"/>
      <c r="R969" s="24"/>
      <c r="S969" s="24"/>
      <c r="T969" s="24"/>
      <c r="U969" s="24"/>
      <c r="AG969" s="24"/>
      <c r="AH969" s="24"/>
      <c r="AI969" s="24"/>
      <c r="AJ969" s="24"/>
    </row>
    <row r="970" spans="2:36" ht="15.75" customHeight="1" x14ac:dyDescent="0.2">
      <c r="B970" s="24"/>
      <c r="C970" s="24"/>
      <c r="D970" s="24"/>
      <c r="E970" s="24"/>
      <c r="F970" s="24"/>
      <c r="G970" s="24"/>
      <c r="H970" s="24"/>
      <c r="J970" s="24"/>
      <c r="K970" s="24"/>
      <c r="L970" s="24"/>
      <c r="M970" s="24"/>
      <c r="O970" s="24"/>
      <c r="P970" s="24"/>
      <c r="Q970" s="24"/>
      <c r="R970" s="24"/>
      <c r="S970" s="24"/>
      <c r="T970" s="24"/>
      <c r="U970" s="24"/>
      <c r="AG970" s="24"/>
      <c r="AH970" s="24"/>
      <c r="AI970" s="24"/>
      <c r="AJ970" s="24"/>
    </row>
    <row r="971" spans="2:36" ht="15.75" customHeight="1" x14ac:dyDescent="0.2">
      <c r="B971" s="24"/>
      <c r="C971" s="24"/>
      <c r="D971" s="24"/>
      <c r="E971" s="24"/>
      <c r="F971" s="24"/>
      <c r="G971" s="24"/>
      <c r="H971" s="24"/>
      <c r="J971" s="24"/>
      <c r="K971" s="24"/>
      <c r="L971" s="24"/>
      <c r="M971" s="24"/>
      <c r="O971" s="24"/>
      <c r="P971" s="24"/>
      <c r="Q971" s="24"/>
      <c r="R971" s="24"/>
      <c r="S971" s="24"/>
      <c r="T971" s="24"/>
      <c r="U971" s="24"/>
      <c r="AG971" s="24"/>
      <c r="AH971" s="24"/>
      <c r="AI971" s="24"/>
      <c r="AJ971" s="24"/>
    </row>
    <row r="972" spans="2:36" ht="15.75" customHeight="1" x14ac:dyDescent="0.2">
      <c r="B972" s="24"/>
      <c r="C972" s="24"/>
      <c r="D972" s="24"/>
      <c r="E972" s="24"/>
      <c r="F972" s="24"/>
      <c r="G972" s="24"/>
      <c r="H972" s="24"/>
      <c r="J972" s="24"/>
      <c r="K972" s="24"/>
      <c r="L972" s="24"/>
      <c r="M972" s="24"/>
      <c r="O972" s="24"/>
      <c r="P972" s="24"/>
      <c r="Q972" s="24"/>
      <c r="R972" s="24"/>
      <c r="S972" s="24"/>
      <c r="T972" s="24"/>
      <c r="U972" s="24"/>
      <c r="AG972" s="24"/>
      <c r="AH972" s="24"/>
      <c r="AI972" s="24"/>
      <c r="AJ972" s="24"/>
    </row>
    <row r="973" spans="2:36" ht="15.75" customHeight="1" x14ac:dyDescent="0.2">
      <c r="B973" s="24"/>
      <c r="C973" s="24"/>
      <c r="D973" s="24"/>
      <c r="E973" s="24"/>
      <c r="F973" s="24"/>
      <c r="G973" s="24"/>
      <c r="H973" s="24"/>
      <c r="J973" s="24"/>
      <c r="K973" s="24"/>
      <c r="L973" s="24"/>
      <c r="M973" s="24"/>
      <c r="O973" s="24"/>
      <c r="P973" s="24"/>
      <c r="Q973" s="24"/>
      <c r="R973" s="24"/>
      <c r="S973" s="24"/>
      <c r="T973" s="24"/>
      <c r="U973" s="24"/>
      <c r="AG973" s="24"/>
      <c r="AH973" s="24"/>
      <c r="AI973" s="24"/>
      <c r="AJ973" s="24"/>
    </row>
    <row r="974" spans="2:36" ht="15.75" customHeight="1" x14ac:dyDescent="0.2">
      <c r="B974" s="24"/>
      <c r="C974" s="24"/>
      <c r="D974" s="24"/>
      <c r="E974" s="24"/>
      <c r="F974" s="24"/>
      <c r="G974" s="24"/>
      <c r="H974" s="24"/>
      <c r="J974" s="24"/>
      <c r="K974" s="24"/>
      <c r="L974" s="24"/>
      <c r="M974" s="24"/>
      <c r="O974" s="24"/>
      <c r="P974" s="24"/>
      <c r="Q974" s="24"/>
      <c r="R974" s="24"/>
      <c r="S974" s="24"/>
      <c r="T974" s="24"/>
      <c r="U974" s="24"/>
      <c r="AG974" s="24"/>
      <c r="AH974" s="24"/>
      <c r="AI974" s="24"/>
      <c r="AJ974" s="24"/>
    </row>
    <row r="975" spans="2:36" ht="15.75" customHeight="1" x14ac:dyDescent="0.2">
      <c r="B975" s="24"/>
      <c r="C975" s="24"/>
      <c r="D975" s="24"/>
      <c r="E975" s="24"/>
      <c r="F975" s="24"/>
      <c r="G975" s="24"/>
      <c r="H975" s="24"/>
      <c r="J975" s="24"/>
      <c r="K975" s="24"/>
      <c r="L975" s="24"/>
      <c r="M975" s="24"/>
      <c r="O975" s="24"/>
      <c r="P975" s="24"/>
      <c r="Q975" s="24"/>
      <c r="R975" s="24"/>
      <c r="S975" s="24"/>
      <c r="T975" s="24"/>
      <c r="U975" s="24"/>
      <c r="AG975" s="24"/>
      <c r="AH975" s="24"/>
      <c r="AI975" s="24"/>
      <c r="AJ975" s="24"/>
    </row>
    <row r="976" spans="2:36" ht="15.75" customHeight="1" x14ac:dyDescent="0.2">
      <c r="B976" s="24"/>
      <c r="C976" s="24"/>
      <c r="D976" s="24"/>
      <c r="E976" s="24"/>
      <c r="F976" s="24"/>
      <c r="G976" s="24"/>
      <c r="H976" s="24"/>
      <c r="J976" s="24"/>
      <c r="K976" s="24"/>
      <c r="L976" s="24"/>
      <c r="M976" s="24"/>
      <c r="O976" s="24"/>
      <c r="P976" s="24"/>
      <c r="Q976" s="24"/>
      <c r="R976" s="24"/>
      <c r="S976" s="24"/>
      <c r="T976" s="24"/>
      <c r="U976" s="24"/>
      <c r="AG976" s="24"/>
      <c r="AH976" s="24"/>
      <c r="AI976" s="24"/>
      <c r="AJ976" s="24"/>
    </row>
    <row r="977" spans="2:36" ht="15.75" customHeight="1" x14ac:dyDescent="0.2">
      <c r="B977" s="24"/>
      <c r="C977" s="24"/>
      <c r="D977" s="24"/>
      <c r="E977" s="24"/>
      <c r="F977" s="24"/>
      <c r="G977" s="24"/>
      <c r="H977" s="24"/>
      <c r="J977" s="24"/>
      <c r="K977" s="24"/>
      <c r="L977" s="24"/>
      <c r="M977" s="24"/>
      <c r="O977" s="24"/>
      <c r="P977" s="24"/>
      <c r="Q977" s="24"/>
      <c r="R977" s="24"/>
      <c r="S977" s="24"/>
      <c r="T977" s="24"/>
      <c r="U977" s="24"/>
      <c r="AG977" s="24"/>
      <c r="AH977" s="24"/>
      <c r="AI977" s="24"/>
      <c r="AJ977" s="24"/>
    </row>
    <row r="978" spans="2:36" ht="15.75" customHeight="1" x14ac:dyDescent="0.2">
      <c r="B978" s="24"/>
      <c r="C978" s="24"/>
      <c r="D978" s="24"/>
      <c r="E978" s="24"/>
      <c r="F978" s="24"/>
      <c r="G978" s="24"/>
      <c r="H978" s="24"/>
      <c r="J978" s="24"/>
      <c r="K978" s="24"/>
      <c r="L978" s="24"/>
      <c r="M978" s="24"/>
      <c r="O978" s="24"/>
      <c r="P978" s="24"/>
      <c r="Q978" s="24"/>
      <c r="R978" s="24"/>
      <c r="S978" s="24"/>
      <c r="T978" s="24"/>
      <c r="U978" s="24"/>
      <c r="AG978" s="24"/>
      <c r="AH978" s="24"/>
      <c r="AI978" s="24"/>
      <c r="AJ978" s="24"/>
    </row>
    <row r="979" spans="2:36" ht="15.75" customHeight="1" x14ac:dyDescent="0.2">
      <c r="B979" s="24"/>
      <c r="C979" s="24"/>
      <c r="D979" s="24"/>
      <c r="E979" s="24"/>
      <c r="F979" s="24"/>
      <c r="G979" s="24"/>
      <c r="H979" s="24"/>
      <c r="J979" s="24"/>
      <c r="K979" s="24"/>
      <c r="L979" s="24"/>
      <c r="M979" s="24"/>
      <c r="O979" s="24"/>
      <c r="P979" s="24"/>
      <c r="Q979" s="24"/>
      <c r="R979" s="24"/>
      <c r="S979" s="24"/>
      <c r="T979" s="24"/>
      <c r="U979" s="24"/>
      <c r="AG979" s="24"/>
      <c r="AH979" s="24"/>
      <c r="AI979" s="24"/>
      <c r="AJ979" s="24"/>
    </row>
    <row r="980" spans="2:36" ht="15.75" customHeight="1" x14ac:dyDescent="0.2">
      <c r="B980" s="24"/>
      <c r="C980" s="24"/>
      <c r="D980" s="24"/>
      <c r="E980" s="24"/>
      <c r="F980" s="24"/>
      <c r="G980" s="24"/>
      <c r="H980" s="24"/>
      <c r="J980" s="24"/>
      <c r="K980" s="24"/>
      <c r="L980" s="24"/>
      <c r="M980" s="24"/>
      <c r="O980" s="24"/>
      <c r="P980" s="24"/>
      <c r="Q980" s="24"/>
      <c r="R980" s="24"/>
      <c r="S980" s="24"/>
      <c r="T980" s="24"/>
      <c r="U980" s="24"/>
      <c r="AG980" s="24"/>
      <c r="AH980" s="24"/>
      <c r="AI980" s="24"/>
      <c r="AJ980" s="24"/>
    </row>
    <row r="981" spans="2:36" ht="15.75" customHeight="1" x14ac:dyDescent="0.2">
      <c r="B981" s="24"/>
      <c r="C981" s="24"/>
      <c r="D981" s="24"/>
      <c r="E981" s="24"/>
      <c r="F981" s="24"/>
      <c r="G981" s="24"/>
      <c r="H981" s="24"/>
      <c r="J981" s="24"/>
      <c r="K981" s="24"/>
      <c r="L981" s="24"/>
      <c r="M981" s="24"/>
      <c r="O981" s="24"/>
      <c r="P981" s="24"/>
      <c r="Q981" s="24"/>
      <c r="R981" s="24"/>
      <c r="S981" s="24"/>
      <c r="T981" s="24"/>
      <c r="U981" s="24"/>
      <c r="AG981" s="24"/>
      <c r="AH981" s="24"/>
      <c r="AI981" s="24"/>
      <c r="AJ981" s="24"/>
    </row>
    <row r="982" spans="2:36" ht="15.75" customHeight="1" x14ac:dyDescent="0.2">
      <c r="B982" s="24"/>
      <c r="C982" s="24"/>
      <c r="D982" s="24"/>
      <c r="E982" s="24"/>
      <c r="F982" s="24"/>
      <c r="G982" s="24"/>
      <c r="H982" s="24"/>
      <c r="J982" s="24"/>
      <c r="K982" s="24"/>
      <c r="L982" s="24"/>
      <c r="M982" s="24"/>
      <c r="O982" s="24"/>
      <c r="P982" s="24"/>
      <c r="Q982" s="24"/>
      <c r="R982" s="24"/>
      <c r="S982" s="24"/>
      <c r="T982" s="24"/>
      <c r="U982" s="24"/>
      <c r="AG982" s="24"/>
      <c r="AH982" s="24"/>
      <c r="AI982" s="24"/>
      <c r="AJ982" s="24"/>
    </row>
    <row r="983" spans="2:36" ht="15.75" customHeight="1" x14ac:dyDescent="0.2">
      <c r="B983" s="24"/>
      <c r="C983" s="24"/>
      <c r="D983" s="24"/>
      <c r="E983" s="24"/>
      <c r="F983" s="24"/>
      <c r="G983" s="24"/>
      <c r="H983" s="24"/>
      <c r="J983" s="24"/>
      <c r="K983" s="24"/>
      <c r="L983" s="24"/>
      <c r="M983" s="24"/>
      <c r="O983" s="24"/>
      <c r="P983" s="24"/>
      <c r="Q983" s="24"/>
      <c r="R983" s="24"/>
      <c r="S983" s="24"/>
      <c r="T983" s="24"/>
      <c r="U983" s="24"/>
      <c r="AG983" s="24"/>
      <c r="AH983" s="24"/>
      <c r="AI983" s="24"/>
      <c r="AJ983" s="24"/>
    </row>
    <row r="984" spans="2:36" ht="15.75" customHeight="1" x14ac:dyDescent="0.2">
      <c r="B984" s="24"/>
      <c r="C984" s="24"/>
      <c r="D984" s="24"/>
      <c r="E984" s="24"/>
      <c r="F984" s="24"/>
      <c r="G984" s="24"/>
      <c r="H984" s="24"/>
      <c r="J984" s="24"/>
      <c r="K984" s="24"/>
      <c r="L984" s="24"/>
      <c r="M984" s="24"/>
      <c r="O984" s="24"/>
      <c r="P984" s="24"/>
      <c r="Q984" s="24"/>
      <c r="R984" s="24"/>
      <c r="S984" s="24"/>
      <c r="T984" s="24"/>
      <c r="U984" s="24"/>
      <c r="AG984" s="24"/>
      <c r="AH984" s="24"/>
      <c r="AI984" s="24"/>
      <c r="AJ984" s="24"/>
    </row>
    <row r="985" spans="2:36" ht="15.75" customHeight="1" x14ac:dyDescent="0.2">
      <c r="B985" s="24"/>
      <c r="C985" s="24"/>
      <c r="D985" s="24"/>
      <c r="E985" s="24"/>
      <c r="F985" s="24"/>
      <c r="G985" s="24"/>
      <c r="H985" s="24"/>
      <c r="J985" s="24"/>
      <c r="K985" s="24"/>
      <c r="L985" s="24"/>
      <c r="M985" s="24"/>
      <c r="O985" s="24"/>
      <c r="P985" s="24"/>
      <c r="Q985" s="24"/>
      <c r="R985" s="24"/>
      <c r="S985" s="24"/>
      <c r="T985" s="24"/>
      <c r="U985" s="24"/>
      <c r="AG985" s="24"/>
      <c r="AH985" s="24"/>
      <c r="AI985" s="24"/>
      <c r="AJ985" s="24"/>
    </row>
    <row r="986" spans="2:36" ht="15.75" customHeight="1" x14ac:dyDescent="0.2">
      <c r="B986" s="24"/>
      <c r="C986" s="24"/>
      <c r="D986" s="24"/>
      <c r="E986" s="24"/>
      <c r="F986" s="24"/>
      <c r="G986" s="24"/>
      <c r="H986" s="24"/>
      <c r="J986" s="24"/>
      <c r="K986" s="24"/>
      <c r="L986" s="24"/>
      <c r="M986" s="24"/>
      <c r="O986" s="24"/>
      <c r="P986" s="24"/>
      <c r="Q986" s="24"/>
      <c r="R986" s="24"/>
      <c r="S986" s="24"/>
      <c r="T986" s="24"/>
      <c r="U986" s="24"/>
      <c r="AG986" s="24"/>
      <c r="AH986" s="24"/>
      <c r="AI986" s="24"/>
      <c r="AJ986" s="24"/>
    </row>
    <row r="987" spans="2:36" ht="15.75" customHeight="1" x14ac:dyDescent="0.2">
      <c r="B987" s="24"/>
      <c r="C987" s="24"/>
      <c r="D987" s="24"/>
      <c r="E987" s="24"/>
      <c r="F987" s="24"/>
      <c r="G987" s="24"/>
      <c r="H987" s="24"/>
      <c r="J987" s="24"/>
      <c r="K987" s="24"/>
      <c r="L987" s="24"/>
      <c r="M987" s="24"/>
      <c r="O987" s="24"/>
      <c r="P987" s="24"/>
      <c r="Q987" s="24"/>
      <c r="R987" s="24"/>
      <c r="S987" s="24"/>
      <c r="T987" s="24"/>
      <c r="U987" s="24"/>
      <c r="AG987" s="24"/>
      <c r="AH987" s="24"/>
      <c r="AI987" s="24"/>
      <c r="AJ987" s="24"/>
    </row>
    <row r="988" spans="2:36" ht="15.75" customHeight="1" x14ac:dyDescent="0.2">
      <c r="B988" s="24"/>
      <c r="C988" s="24"/>
      <c r="D988" s="24"/>
      <c r="E988" s="24"/>
      <c r="F988" s="24"/>
      <c r="G988" s="24"/>
      <c r="H988" s="24"/>
      <c r="J988" s="24"/>
      <c r="K988" s="24"/>
      <c r="L988" s="24"/>
      <c r="M988" s="24"/>
      <c r="O988" s="24"/>
      <c r="P988" s="24"/>
      <c r="Q988" s="24"/>
      <c r="R988" s="24"/>
      <c r="S988" s="24"/>
      <c r="T988" s="24"/>
      <c r="U988" s="24"/>
      <c r="AG988" s="24"/>
      <c r="AH988" s="24"/>
      <c r="AI988" s="24"/>
      <c r="AJ988" s="24"/>
    </row>
    <row r="989" spans="2:36" ht="15.75" customHeight="1" x14ac:dyDescent="0.2">
      <c r="B989" s="24"/>
      <c r="C989" s="24"/>
      <c r="D989" s="24"/>
      <c r="E989" s="24"/>
      <c r="F989" s="24"/>
      <c r="G989" s="24"/>
      <c r="H989" s="24"/>
      <c r="J989" s="24"/>
      <c r="K989" s="24"/>
      <c r="L989" s="24"/>
      <c r="M989" s="24"/>
      <c r="O989" s="24"/>
      <c r="P989" s="24"/>
      <c r="Q989" s="24"/>
      <c r="R989" s="24"/>
      <c r="S989" s="24"/>
      <c r="T989" s="24"/>
      <c r="U989" s="24"/>
      <c r="AG989" s="24"/>
      <c r="AH989" s="24"/>
      <c r="AI989" s="24"/>
      <c r="AJ989" s="24"/>
    </row>
    <row r="990" spans="2:36" ht="15.75" customHeight="1" x14ac:dyDescent="0.2">
      <c r="B990" s="24"/>
      <c r="C990" s="24"/>
      <c r="D990" s="24"/>
      <c r="E990" s="24"/>
      <c r="F990" s="24"/>
      <c r="G990" s="24"/>
      <c r="H990" s="24"/>
      <c r="J990" s="24"/>
      <c r="K990" s="24"/>
      <c r="L990" s="24"/>
      <c r="M990" s="24"/>
      <c r="O990" s="24"/>
      <c r="P990" s="24"/>
      <c r="Q990" s="24"/>
      <c r="R990" s="24"/>
      <c r="S990" s="24"/>
      <c r="T990" s="24"/>
      <c r="U990" s="24"/>
      <c r="AG990" s="24"/>
      <c r="AH990" s="24"/>
      <c r="AI990" s="24"/>
      <c r="AJ990" s="24"/>
    </row>
    <row r="991" spans="2:36" ht="15.75" customHeight="1" x14ac:dyDescent="0.2">
      <c r="B991" s="24"/>
      <c r="C991" s="24"/>
      <c r="D991" s="24"/>
      <c r="E991" s="24"/>
      <c r="F991" s="24"/>
      <c r="G991" s="24"/>
      <c r="H991" s="24"/>
      <c r="J991" s="24"/>
      <c r="K991" s="24"/>
      <c r="L991" s="24"/>
      <c r="M991" s="24"/>
      <c r="O991" s="24"/>
      <c r="P991" s="24"/>
      <c r="Q991" s="24"/>
      <c r="R991" s="24"/>
      <c r="S991" s="24"/>
      <c r="T991" s="24"/>
      <c r="U991" s="24"/>
      <c r="AG991" s="24"/>
      <c r="AH991" s="24"/>
      <c r="AI991" s="24"/>
      <c r="AJ991" s="24"/>
    </row>
    <row r="992" spans="2:36" ht="15.75" customHeight="1" x14ac:dyDescent="0.2">
      <c r="B992" s="24"/>
      <c r="C992" s="24"/>
      <c r="D992" s="24"/>
      <c r="E992" s="24"/>
      <c r="F992" s="24"/>
      <c r="G992" s="24"/>
      <c r="H992" s="24"/>
      <c r="J992" s="24"/>
      <c r="K992" s="24"/>
      <c r="L992" s="24"/>
      <c r="M992" s="24"/>
      <c r="O992" s="24"/>
      <c r="P992" s="24"/>
      <c r="Q992" s="24"/>
      <c r="R992" s="24"/>
      <c r="S992" s="24"/>
      <c r="T992" s="24"/>
      <c r="U992" s="24"/>
      <c r="AG992" s="24"/>
      <c r="AH992" s="24"/>
      <c r="AI992" s="24"/>
      <c r="AJ992" s="24"/>
    </row>
    <row r="993" spans="2:36" ht="15.75" customHeight="1" x14ac:dyDescent="0.2">
      <c r="B993" s="24"/>
      <c r="C993" s="24"/>
      <c r="D993" s="24"/>
      <c r="E993" s="24"/>
      <c r="F993" s="24"/>
      <c r="G993" s="24"/>
      <c r="H993" s="24"/>
      <c r="J993" s="24"/>
      <c r="K993" s="24"/>
      <c r="L993" s="24"/>
      <c r="M993" s="24"/>
      <c r="O993" s="24"/>
      <c r="P993" s="24"/>
      <c r="Q993" s="24"/>
      <c r="R993" s="24"/>
      <c r="S993" s="24"/>
      <c r="T993" s="24"/>
      <c r="U993" s="24"/>
      <c r="AG993" s="24"/>
      <c r="AH993" s="24"/>
      <c r="AI993" s="24"/>
      <c r="AJ993" s="24"/>
    </row>
    <row r="994" spans="2:36" ht="15.75" customHeight="1" x14ac:dyDescent="0.2">
      <c r="B994" s="24"/>
      <c r="C994" s="24"/>
      <c r="D994" s="24"/>
      <c r="E994" s="24"/>
      <c r="F994" s="24"/>
      <c r="G994" s="24"/>
      <c r="H994" s="24"/>
      <c r="J994" s="24"/>
      <c r="K994" s="24"/>
      <c r="L994" s="24"/>
      <c r="M994" s="24"/>
      <c r="O994" s="24"/>
      <c r="P994" s="24"/>
      <c r="Q994" s="24"/>
      <c r="R994" s="24"/>
      <c r="S994" s="24"/>
      <c r="T994" s="24"/>
      <c r="U994" s="24"/>
      <c r="AG994" s="24"/>
      <c r="AH994" s="24"/>
      <c r="AI994" s="24"/>
      <c r="AJ994" s="24"/>
    </row>
    <row r="995" spans="2:36" ht="15.75" customHeight="1" x14ac:dyDescent="0.2">
      <c r="B995" s="24"/>
      <c r="C995" s="24"/>
      <c r="D995" s="24"/>
      <c r="E995" s="24"/>
      <c r="F995" s="24"/>
      <c r="G995" s="24"/>
      <c r="H995" s="24"/>
      <c r="J995" s="24"/>
      <c r="K995" s="24"/>
      <c r="L995" s="24"/>
      <c r="M995" s="24"/>
      <c r="O995" s="24"/>
      <c r="P995" s="24"/>
      <c r="Q995" s="24"/>
      <c r="R995" s="24"/>
      <c r="S995" s="24"/>
      <c r="T995" s="24"/>
      <c r="U995" s="24"/>
      <c r="AG995" s="24"/>
      <c r="AH995" s="24"/>
      <c r="AI995" s="24"/>
      <c r="AJ995" s="24"/>
    </row>
    <row r="996" spans="2:36" ht="15.75" customHeight="1" x14ac:dyDescent="0.2">
      <c r="B996" s="24"/>
      <c r="C996" s="24"/>
      <c r="D996" s="24"/>
      <c r="E996" s="24"/>
      <c r="F996" s="24"/>
      <c r="G996" s="24"/>
      <c r="H996" s="24"/>
      <c r="J996" s="24"/>
      <c r="K996" s="24"/>
      <c r="L996" s="24"/>
      <c r="M996" s="24"/>
      <c r="O996" s="24"/>
      <c r="P996" s="24"/>
      <c r="Q996" s="24"/>
      <c r="R996" s="24"/>
      <c r="S996" s="24"/>
      <c r="T996" s="24"/>
      <c r="U996" s="24"/>
      <c r="AG996" s="24"/>
      <c r="AH996" s="24"/>
      <c r="AI996" s="24"/>
      <c r="AJ996" s="24"/>
    </row>
    <row r="997" spans="2:36" ht="15.75" customHeight="1" x14ac:dyDescent="0.2">
      <c r="B997" s="24"/>
      <c r="C997" s="24"/>
      <c r="D997" s="24"/>
      <c r="E997" s="24"/>
      <c r="F997" s="24"/>
      <c r="G997" s="24"/>
      <c r="H997" s="24"/>
      <c r="J997" s="24"/>
      <c r="K997" s="24"/>
      <c r="L997" s="24"/>
      <c r="M997" s="24"/>
      <c r="O997" s="24"/>
      <c r="P997" s="24"/>
      <c r="Q997" s="24"/>
      <c r="R997" s="24"/>
      <c r="S997" s="24"/>
      <c r="T997" s="24"/>
      <c r="U997" s="24"/>
      <c r="AG997" s="24"/>
      <c r="AH997" s="24"/>
      <c r="AI997" s="24"/>
      <c r="AJ997" s="24"/>
    </row>
    <row r="998" spans="2:36" ht="15.75" customHeight="1" x14ac:dyDescent="0.2">
      <c r="B998" s="24"/>
      <c r="C998" s="24"/>
      <c r="D998" s="24"/>
      <c r="E998" s="24"/>
      <c r="F998" s="24"/>
      <c r="G998" s="24"/>
      <c r="H998" s="24"/>
      <c r="J998" s="24"/>
      <c r="K998" s="24"/>
      <c r="L998" s="24"/>
      <c r="M998" s="24"/>
      <c r="O998" s="24"/>
      <c r="P998" s="24"/>
      <c r="Q998" s="24"/>
      <c r="R998" s="24"/>
      <c r="S998" s="24"/>
      <c r="T998" s="24"/>
      <c r="U998" s="24"/>
      <c r="AG998" s="24"/>
      <c r="AH998" s="24"/>
      <c r="AI998" s="24"/>
      <c r="AJ998" s="24"/>
    </row>
    <row r="999" spans="2:36" ht="15.75" customHeight="1" x14ac:dyDescent="0.2">
      <c r="B999" s="24"/>
      <c r="C999" s="24"/>
      <c r="D999" s="24"/>
      <c r="E999" s="24"/>
      <c r="F999" s="24"/>
      <c r="G999" s="24"/>
      <c r="H999" s="24"/>
      <c r="J999" s="24"/>
      <c r="K999" s="24"/>
      <c r="L999" s="24"/>
      <c r="M999" s="24"/>
      <c r="O999" s="24"/>
      <c r="P999" s="24"/>
      <c r="Q999" s="24"/>
      <c r="R999" s="24"/>
      <c r="S999" s="24"/>
      <c r="T999" s="24"/>
      <c r="U999" s="24"/>
      <c r="AG999" s="24"/>
      <c r="AH999" s="24"/>
      <c r="AI999" s="24"/>
      <c r="AJ999" s="24"/>
    </row>
    <row r="1000" spans="2:36" ht="15.75" customHeight="1" x14ac:dyDescent="0.2">
      <c r="B1000" s="24"/>
      <c r="C1000" s="24"/>
      <c r="D1000" s="24"/>
      <c r="E1000" s="24"/>
      <c r="F1000" s="24"/>
      <c r="G1000" s="24"/>
      <c r="H1000" s="24"/>
      <c r="J1000" s="24"/>
      <c r="K1000" s="24"/>
      <c r="L1000" s="24"/>
      <c r="M1000" s="24"/>
      <c r="O1000" s="24"/>
      <c r="P1000" s="24"/>
      <c r="Q1000" s="24"/>
      <c r="R1000" s="24"/>
      <c r="S1000" s="24"/>
      <c r="T1000" s="24"/>
      <c r="U1000" s="24"/>
      <c r="AG1000" s="24"/>
      <c r="AH1000" s="24"/>
      <c r="AI1000" s="24"/>
      <c r="AJ1000" s="24"/>
    </row>
  </sheetData>
  <autoFilter ref="A6:BR36"/>
  <mergeCells count="35">
    <mergeCell ref="AT4:BD4"/>
    <mergeCell ref="V3:X3"/>
    <mergeCell ref="Z3:AB3"/>
    <mergeCell ref="AD3:AF3"/>
    <mergeCell ref="AH3:AJ3"/>
    <mergeCell ref="AL3:AN3"/>
    <mergeCell ref="AP3:AR3"/>
    <mergeCell ref="BA5:BB5"/>
    <mergeCell ref="BF4:BQ4"/>
    <mergeCell ref="A5:A6"/>
    <mergeCell ref="B5:C5"/>
    <mergeCell ref="D5:E5"/>
    <mergeCell ref="F5:G5"/>
    <mergeCell ref="M5:M6"/>
    <mergeCell ref="R5:R6"/>
    <mergeCell ref="X5:X6"/>
    <mergeCell ref="AB5:AB6"/>
    <mergeCell ref="AF5:AF6"/>
    <mergeCell ref="Q4:R4"/>
    <mergeCell ref="V4:X4"/>
    <mergeCell ref="AH4:AJ4"/>
    <mergeCell ref="AL4:AN4"/>
    <mergeCell ref="AP4:AR4"/>
    <mergeCell ref="AJ5:AJ6"/>
    <mergeCell ref="AN5:AN6"/>
    <mergeCell ref="AR5:AR6"/>
    <mergeCell ref="AT5:AV5"/>
    <mergeCell ref="AW5:AZ5"/>
    <mergeCell ref="BF37:BQ37"/>
    <mergeCell ref="BC5:BD5"/>
    <mergeCell ref="BH5:BH6"/>
    <mergeCell ref="BJ5:BJ6"/>
    <mergeCell ref="BL5:BL6"/>
    <mergeCell ref="BO5:BO6"/>
    <mergeCell ref="BQ5:BQ6"/>
  </mergeCells>
  <conditionalFormatting sqref="BI7:BJ35">
    <cfRule type="expression" dxfId="13" priority="2">
      <formula>#REF!=0</formula>
    </cfRule>
  </conditionalFormatting>
  <conditionalFormatting sqref="BM7:BM35 AT7:BD35">
    <cfRule type="cellIs" dxfId="12" priority="3" operator="equal">
      <formula>0</formula>
    </cfRule>
  </conditionalFormatting>
  <conditionalFormatting sqref="BK7:BK35 BG7:BH35 AP7:AR35 AL7:AN35 AD7:AD36 AE7:AF35 AL36 V7:V36 W7:X35 AH7:AH36 AI7:AJ35 AP36 Z7:Z36 AA7:AB35">
    <cfRule type="expression" dxfId="11" priority="4">
      <formula>#REF!=0</formula>
    </cfRule>
  </conditionalFormatting>
  <conditionalFormatting sqref="Q7:R35 B7:H35 J7:M35">
    <cfRule type="cellIs" dxfId="10" priority="5" operator="equal">
      <formula>0</formula>
    </cfRule>
  </conditionalFormatting>
  <conditionalFormatting sqref="R36">
    <cfRule type="expression" dxfId="9" priority="1">
      <formula>#REF!=0</formula>
    </cfRule>
  </conditionalFormatting>
  <pageMargins left="0.511811024" right="0.511811024" top="0.78740157499999996" bottom="0.78740157499999996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B1" workbookViewId="0">
      <selection activeCell="A105" sqref="A105"/>
    </sheetView>
  </sheetViews>
  <sheetFormatPr defaultColWidth="12.625" defaultRowHeight="15" customHeight="1" x14ac:dyDescent="0.2"/>
  <cols>
    <col min="1" max="1" width="8" style="6" customWidth="1"/>
    <col min="2" max="2" width="18.125" style="6" customWidth="1"/>
    <col min="3" max="11" width="14.5" style="6" customWidth="1"/>
    <col min="12" max="13" width="15" style="6" customWidth="1"/>
    <col min="14" max="14" width="11.375" style="6" customWidth="1"/>
    <col min="15" max="26" width="7.625" style="6" customWidth="1"/>
    <col min="27" max="16384" width="12.625" style="6"/>
  </cols>
  <sheetData>
    <row r="1" spans="1:26" x14ac:dyDescent="0.25">
      <c r="A1" s="4"/>
      <c r="B1" s="4"/>
      <c r="C1" s="4"/>
      <c r="D1" s="4" t="s">
        <v>876</v>
      </c>
      <c r="E1" s="4"/>
      <c r="F1" s="4" t="s">
        <v>876</v>
      </c>
      <c r="G1" s="4"/>
      <c r="H1" s="4" t="s">
        <v>876</v>
      </c>
      <c r="I1" s="4" t="s">
        <v>876</v>
      </c>
      <c r="J1" s="4"/>
      <c r="K1" s="4" t="s">
        <v>876</v>
      </c>
      <c r="L1" s="4"/>
      <c r="M1" s="4" t="s">
        <v>876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30">
        <v>104250</v>
      </c>
      <c r="E2" s="4"/>
      <c r="F2" s="29"/>
      <c r="G2" s="4"/>
      <c r="H2" s="30">
        <v>0</v>
      </c>
      <c r="I2" s="30">
        <v>0</v>
      </c>
      <c r="J2" s="31"/>
      <c r="K2" s="30">
        <v>104130</v>
      </c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thickBot="1" x14ac:dyDescent="0.3">
      <c r="A3" s="4"/>
      <c r="B3" s="4"/>
      <c r="C3" s="4"/>
      <c r="D3" s="35" t="s">
        <v>9</v>
      </c>
      <c r="E3" s="4"/>
      <c r="F3" s="36" t="s">
        <v>9</v>
      </c>
      <c r="G3" s="4"/>
      <c r="H3" s="36" t="s">
        <v>879</v>
      </c>
      <c r="I3" s="36" t="s">
        <v>879</v>
      </c>
      <c r="J3" s="36"/>
      <c r="K3" s="36" t="s">
        <v>5</v>
      </c>
      <c r="L3" s="4"/>
      <c r="M3" s="36" t="s">
        <v>878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thickBot="1" x14ac:dyDescent="0.3">
      <c r="A4" s="4"/>
      <c r="B4" s="155" t="s">
        <v>883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8.25" customHeight="1" x14ac:dyDescent="0.25">
      <c r="A5" s="4"/>
      <c r="B5" s="178" t="s">
        <v>10</v>
      </c>
      <c r="C5" s="49" t="s">
        <v>897</v>
      </c>
      <c r="D5" s="180" t="s">
        <v>938</v>
      </c>
      <c r="E5" s="49" t="s">
        <v>899</v>
      </c>
      <c r="F5" s="180" t="s">
        <v>938</v>
      </c>
      <c r="G5" s="50" t="s">
        <v>900</v>
      </c>
      <c r="H5" s="180" t="s">
        <v>938</v>
      </c>
      <c r="I5" s="51" t="s">
        <v>901</v>
      </c>
      <c r="J5" s="48" t="s">
        <v>902</v>
      </c>
      <c r="K5" s="182" t="s">
        <v>938</v>
      </c>
      <c r="L5" s="48" t="s">
        <v>903</v>
      </c>
      <c r="M5" s="182" t="s">
        <v>938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6.25" thickBot="1" x14ac:dyDescent="0.3">
      <c r="A6" s="4"/>
      <c r="B6" s="179"/>
      <c r="C6" s="61" t="s">
        <v>912</v>
      </c>
      <c r="D6" s="181"/>
      <c r="E6" s="61" t="s">
        <v>912</v>
      </c>
      <c r="F6" s="181"/>
      <c r="G6" s="61" t="s">
        <v>913</v>
      </c>
      <c r="H6" s="181"/>
      <c r="I6" s="62" t="s">
        <v>913</v>
      </c>
      <c r="J6" s="63" t="s">
        <v>914</v>
      </c>
      <c r="K6" s="181"/>
      <c r="L6" s="63" t="s">
        <v>915</v>
      </c>
      <c r="M6" s="18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72" t="s">
        <v>48</v>
      </c>
      <c r="C7" s="73">
        <v>21</v>
      </c>
      <c r="D7" s="74">
        <v>5250</v>
      </c>
      <c r="E7" s="73">
        <v>0</v>
      </c>
      <c r="F7" s="74">
        <v>0</v>
      </c>
      <c r="G7" s="73">
        <v>0</v>
      </c>
      <c r="H7" s="75">
        <v>0</v>
      </c>
      <c r="I7" s="76">
        <v>0</v>
      </c>
      <c r="J7" s="73">
        <v>34</v>
      </c>
      <c r="K7" s="75">
        <v>2040</v>
      </c>
      <c r="L7" s="73">
        <v>0</v>
      </c>
      <c r="M7" s="73">
        <v>0</v>
      </c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/>
      <c r="B8" s="72" t="s">
        <v>49</v>
      </c>
      <c r="C8" s="73">
        <v>14</v>
      </c>
      <c r="D8" s="74">
        <v>3500</v>
      </c>
      <c r="E8" s="73">
        <v>0</v>
      </c>
      <c r="F8" s="74">
        <v>0</v>
      </c>
      <c r="G8" s="73">
        <v>0</v>
      </c>
      <c r="H8" s="75">
        <v>0</v>
      </c>
      <c r="I8" s="76">
        <v>0</v>
      </c>
      <c r="J8" s="73">
        <v>45</v>
      </c>
      <c r="K8" s="75">
        <v>2700</v>
      </c>
      <c r="L8" s="73">
        <v>0</v>
      </c>
      <c r="M8" s="73">
        <v>0</v>
      </c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/>
      <c r="B9" s="72" t="s">
        <v>107</v>
      </c>
      <c r="C9" s="73">
        <v>32</v>
      </c>
      <c r="D9" s="74">
        <v>8000</v>
      </c>
      <c r="E9" s="73">
        <v>0</v>
      </c>
      <c r="F9" s="74">
        <v>0</v>
      </c>
      <c r="G9" s="73">
        <v>0</v>
      </c>
      <c r="H9" s="75">
        <v>0</v>
      </c>
      <c r="I9" s="76">
        <v>0</v>
      </c>
      <c r="J9" s="73">
        <v>276</v>
      </c>
      <c r="K9" s="75">
        <v>16560</v>
      </c>
      <c r="L9" s="73">
        <v>0</v>
      </c>
      <c r="M9" s="73">
        <v>0</v>
      </c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4"/>
      <c r="B10" s="80" t="s">
        <v>106</v>
      </c>
      <c r="C10" s="81">
        <v>0</v>
      </c>
      <c r="D10" s="82">
        <v>0</v>
      </c>
      <c r="E10" s="73">
        <v>0</v>
      </c>
      <c r="F10" s="74">
        <v>0</v>
      </c>
      <c r="G10" s="73">
        <v>5.7</v>
      </c>
      <c r="H10" s="83">
        <v>1140</v>
      </c>
      <c r="I10" s="76">
        <v>0</v>
      </c>
      <c r="J10" s="73">
        <v>219.5</v>
      </c>
      <c r="K10" s="75">
        <v>13170</v>
      </c>
      <c r="L10" s="73">
        <v>0</v>
      </c>
      <c r="M10" s="73">
        <v>0</v>
      </c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/>
      <c r="B11" s="72" t="s">
        <v>28</v>
      </c>
      <c r="C11" s="73">
        <v>10</v>
      </c>
      <c r="D11" s="74">
        <v>2500</v>
      </c>
      <c r="E11" s="73">
        <v>0</v>
      </c>
      <c r="F11" s="74">
        <v>0</v>
      </c>
      <c r="G11" s="73">
        <v>0</v>
      </c>
      <c r="H11" s="75">
        <v>0</v>
      </c>
      <c r="I11" s="76">
        <v>0</v>
      </c>
      <c r="J11" s="73">
        <v>69</v>
      </c>
      <c r="K11" s="75">
        <v>4140</v>
      </c>
      <c r="L11" s="73">
        <v>0</v>
      </c>
      <c r="M11" s="73">
        <v>0</v>
      </c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72" t="s">
        <v>60</v>
      </c>
      <c r="C12" s="73">
        <v>13</v>
      </c>
      <c r="D12" s="74">
        <v>3250</v>
      </c>
      <c r="E12" s="73">
        <v>0</v>
      </c>
      <c r="F12" s="74">
        <v>0</v>
      </c>
      <c r="G12" s="73">
        <v>0</v>
      </c>
      <c r="H12" s="75">
        <v>0</v>
      </c>
      <c r="I12" s="76">
        <v>0</v>
      </c>
      <c r="J12" s="73">
        <v>25</v>
      </c>
      <c r="K12" s="75">
        <v>1500</v>
      </c>
      <c r="L12" s="73">
        <v>0</v>
      </c>
      <c r="M12" s="73">
        <v>0</v>
      </c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72" t="s">
        <v>34</v>
      </c>
      <c r="C13" s="73">
        <v>34</v>
      </c>
      <c r="D13" s="74">
        <v>8500</v>
      </c>
      <c r="E13" s="73">
        <v>0</v>
      </c>
      <c r="F13" s="74">
        <v>0</v>
      </c>
      <c r="G13" s="73">
        <v>0</v>
      </c>
      <c r="H13" s="75">
        <v>0</v>
      </c>
      <c r="I13" s="76">
        <v>0</v>
      </c>
      <c r="J13" s="73">
        <v>122</v>
      </c>
      <c r="K13" s="75">
        <v>7320</v>
      </c>
      <c r="L13" s="73">
        <v>0</v>
      </c>
      <c r="M13" s="73">
        <v>0</v>
      </c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72" t="s">
        <v>30</v>
      </c>
      <c r="C14" s="73">
        <v>19</v>
      </c>
      <c r="D14" s="74">
        <v>4750</v>
      </c>
      <c r="E14" s="73">
        <v>0</v>
      </c>
      <c r="F14" s="74">
        <v>0</v>
      </c>
      <c r="G14" s="73">
        <v>0</v>
      </c>
      <c r="H14" s="75">
        <v>0</v>
      </c>
      <c r="I14" s="76">
        <v>0</v>
      </c>
      <c r="J14" s="73">
        <v>43</v>
      </c>
      <c r="K14" s="75">
        <v>2580</v>
      </c>
      <c r="L14" s="73">
        <v>0</v>
      </c>
      <c r="M14" s="73">
        <v>0</v>
      </c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72" t="s">
        <v>98</v>
      </c>
      <c r="C15" s="73">
        <v>11</v>
      </c>
      <c r="D15" s="74">
        <v>2750</v>
      </c>
      <c r="E15" s="73">
        <v>0</v>
      </c>
      <c r="F15" s="74">
        <v>0</v>
      </c>
      <c r="G15" s="73">
        <v>0</v>
      </c>
      <c r="H15" s="75">
        <v>0</v>
      </c>
      <c r="I15" s="76">
        <v>0</v>
      </c>
      <c r="J15" s="73">
        <v>31</v>
      </c>
      <c r="K15" s="75">
        <v>1860</v>
      </c>
      <c r="L15" s="73">
        <v>0</v>
      </c>
      <c r="M15" s="73">
        <v>0</v>
      </c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72" t="s">
        <v>151</v>
      </c>
      <c r="C16" s="73">
        <v>0</v>
      </c>
      <c r="D16" s="74">
        <v>0</v>
      </c>
      <c r="E16" s="73">
        <v>0</v>
      </c>
      <c r="F16" s="74">
        <v>0</v>
      </c>
      <c r="G16" s="73">
        <v>0</v>
      </c>
      <c r="H16" s="75">
        <v>0</v>
      </c>
      <c r="I16" s="76">
        <v>0</v>
      </c>
      <c r="J16" s="73">
        <v>17</v>
      </c>
      <c r="K16" s="75">
        <v>1020</v>
      </c>
      <c r="L16" s="73">
        <v>0</v>
      </c>
      <c r="M16" s="73">
        <v>0</v>
      </c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72" t="s">
        <v>130</v>
      </c>
      <c r="C17" s="73">
        <v>12</v>
      </c>
      <c r="D17" s="74">
        <v>3000</v>
      </c>
      <c r="E17" s="73">
        <v>0</v>
      </c>
      <c r="F17" s="74">
        <v>0</v>
      </c>
      <c r="G17" s="73">
        <v>0</v>
      </c>
      <c r="H17" s="75">
        <v>0</v>
      </c>
      <c r="I17" s="76">
        <v>0</v>
      </c>
      <c r="J17" s="73">
        <v>20</v>
      </c>
      <c r="K17" s="75">
        <v>1200</v>
      </c>
      <c r="L17" s="73">
        <v>0</v>
      </c>
      <c r="M17" s="73">
        <v>0</v>
      </c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72" t="s">
        <v>65</v>
      </c>
      <c r="C18" s="73">
        <v>18</v>
      </c>
      <c r="D18" s="74">
        <v>4500</v>
      </c>
      <c r="E18" s="73">
        <v>0</v>
      </c>
      <c r="F18" s="74">
        <v>0</v>
      </c>
      <c r="G18" s="73">
        <v>0</v>
      </c>
      <c r="H18" s="75">
        <v>0</v>
      </c>
      <c r="I18" s="76">
        <v>0</v>
      </c>
      <c r="J18" s="73">
        <v>66</v>
      </c>
      <c r="K18" s="75">
        <v>3960</v>
      </c>
      <c r="L18" s="73">
        <v>0</v>
      </c>
      <c r="M18" s="73">
        <v>0</v>
      </c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72" t="s">
        <v>46</v>
      </c>
      <c r="C19" s="73">
        <v>8</v>
      </c>
      <c r="D19" s="74">
        <v>2000</v>
      </c>
      <c r="E19" s="73">
        <v>0</v>
      </c>
      <c r="F19" s="74">
        <v>0</v>
      </c>
      <c r="G19" s="73">
        <v>0</v>
      </c>
      <c r="H19" s="75">
        <v>0</v>
      </c>
      <c r="I19" s="76">
        <v>0</v>
      </c>
      <c r="J19" s="73">
        <v>17</v>
      </c>
      <c r="K19" s="75">
        <v>1020</v>
      </c>
      <c r="L19" s="73">
        <v>0</v>
      </c>
      <c r="M19" s="73">
        <v>0</v>
      </c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72" t="s">
        <v>24</v>
      </c>
      <c r="C20" s="73">
        <v>10</v>
      </c>
      <c r="D20" s="74">
        <v>2500</v>
      </c>
      <c r="E20" s="73">
        <v>0</v>
      </c>
      <c r="F20" s="74">
        <v>0</v>
      </c>
      <c r="G20" s="73">
        <v>0</v>
      </c>
      <c r="H20" s="75">
        <v>0</v>
      </c>
      <c r="I20" s="76">
        <v>0</v>
      </c>
      <c r="J20" s="73">
        <v>31</v>
      </c>
      <c r="K20" s="75">
        <v>1860</v>
      </c>
      <c r="L20" s="73">
        <v>0</v>
      </c>
      <c r="M20" s="73">
        <v>0</v>
      </c>
      <c r="N20" s="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72" t="s">
        <v>112</v>
      </c>
      <c r="C21" s="73">
        <v>25</v>
      </c>
      <c r="D21" s="74">
        <v>6250</v>
      </c>
      <c r="E21" s="73">
        <v>0</v>
      </c>
      <c r="F21" s="74">
        <v>0</v>
      </c>
      <c r="G21" s="73">
        <v>0</v>
      </c>
      <c r="H21" s="75">
        <v>0</v>
      </c>
      <c r="I21" s="76">
        <v>0</v>
      </c>
      <c r="J21" s="73">
        <v>78</v>
      </c>
      <c r="K21" s="75">
        <v>4680</v>
      </c>
      <c r="L21" s="73">
        <v>0</v>
      </c>
      <c r="M21" s="73">
        <v>0</v>
      </c>
      <c r="N21" s="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72" t="s">
        <v>53</v>
      </c>
      <c r="C22" s="73">
        <v>14</v>
      </c>
      <c r="D22" s="74">
        <v>3500</v>
      </c>
      <c r="E22" s="73">
        <v>0</v>
      </c>
      <c r="F22" s="74">
        <v>0</v>
      </c>
      <c r="G22" s="73">
        <v>0</v>
      </c>
      <c r="H22" s="75">
        <v>0</v>
      </c>
      <c r="I22" s="76">
        <v>0</v>
      </c>
      <c r="J22" s="73">
        <v>35</v>
      </c>
      <c r="K22" s="75">
        <v>2100</v>
      </c>
      <c r="L22" s="73">
        <v>0</v>
      </c>
      <c r="M22" s="73">
        <v>0</v>
      </c>
      <c r="N22" s="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72" t="s">
        <v>79</v>
      </c>
      <c r="C23" s="73">
        <v>15</v>
      </c>
      <c r="D23" s="74">
        <v>3750</v>
      </c>
      <c r="E23" s="73">
        <v>0</v>
      </c>
      <c r="F23" s="74">
        <v>0</v>
      </c>
      <c r="G23" s="73">
        <v>0</v>
      </c>
      <c r="H23" s="75">
        <v>0</v>
      </c>
      <c r="I23" s="76">
        <v>0</v>
      </c>
      <c r="J23" s="73">
        <v>37</v>
      </c>
      <c r="K23" s="75">
        <v>2220</v>
      </c>
      <c r="L23" s="73">
        <v>0</v>
      </c>
      <c r="M23" s="73">
        <v>0</v>
      </c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72" t="s">
        <v>38</v>
      </c>
      <c r="C24" s="73">
        <v>8</v>
      </c>
      <c r="D24" s="74">
        <v>2000</v>
      </c>
      <c r="E24" s="73">
        <v>0</v>
      </c>
      <c r="F24" s="74">
        <v>0</v>
      </c>
      <c r="G24" s="73">
        <v>0</v>
      </c>
      <c r="H24" s="75">
        <v>0</v>
      </c>
      <c r="I24" s="76">
        <v>0</v>
      </c>
      <c r="J24" s="73">
        <v>19</v>
      </c>
      <c r="K24" s="75">
        <v>1140</v>
      </c>
      <c r="L24" s="73">
        <v>0</v>
      </c>
      <c r="M24" s="73">
        <v>0</v>
      </c>
      <c r="N24" s="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72" t="s">
        <v>145</v>
      </c>
      <c r="C25" s="73">
        <v>4</v>
      </c>
      <c r="D25" s="74">
        <v>1000</v>
      </c>
      <c r="E25" s="73">
        <v>0</v>
      </c>
      <c r="F25" s="74">
        <v>0</v>
      </c>
      <c r="G25" s="73">
        <v>0</v>
      </c>
      <c r="H25" s="75">
        <v>0</v>
      </c>
      <c r="I25" s="76">
        <v>0</v>
      </c>
      <c r="J25" s="73">
        <v>13</v>
      </c>
      <c r="K25" s="75">
        <v>780</v>
      </c>
      <c r="L25" s="73">
        <v>0</v>
      </c>
      <c r="M25" s="73">
        <v>0</v>
      </c>
      <c r="N25" s="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72" t="s">
        <v>26</v>
      </c>
      <c r="C26" s="73">
        <v>11</v>
      </c>
      <c r="D26" s="74">
        <v>2750</v>
      </c>
      <c r="E26" s="73">
        <v>0</v>
      </c>
      <c r="F26" s="74">
        <v>0</v>
      </c>
      <c r="G26" s="73">
        <v>0</v>
      </c>
      <c r="H26" s="75">
        <v>0</v>
      </c>
      <c r="I26" s="76">
        <v>0</v>
      </c>
      <c r="J26" s="73">
        <v>25</v>
      </c>
      <c r="K26" s="75">
        <v>1500</v>
      </c>
      <c r="L26" s="73">
        <v>0</v>
      </c>
      <c r="M26" s="73">
        <v>0</v>
      </c>
      <c r="N26" s="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72" t="s">
        <v>44</v>
      </c>
      <c r="C27" s="73">
        <v>22</v>
      </c>
      <c r="D27" s="74">
        <v>5500</v>
      </c>
      <c r="E27" s="73">
        <v>0</v>
      </c>
      <c r="F27" s="74">
        <v>0</v>
      </c>
      <c r="G27" s="73">
        <v>0</v>
      </c>
      <c r="H27" s="75">
        <v>0</v>
      </c>
      <c r="I27" s="76">
        <v>0</v>
      </c>
      <c r="J27" s="73">
        <v>96</v>
      </c>
      <c r="K27" s="75">
        <v>5760</v>
      </c>
      <c r="L27" s="73">
        <v>0</v>
      </c>
      <c r="M27" s="73">
        <v>0</v>
      </c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72" t="s">
        <v>102</v>
      </c>
      <c r="C28" s="73">
        <v>12</v>
      </c>
      <c r="D28" s="74">
        <v>3000</v>
      </c>
      <c r="E28" s="73">
        <v>0</v>
      </c>
      <c r="F28" s="74">
        <v>0</v>
      </c>
      <c r="G28" s="73">
        <v>0</v>
      </c>
      <c r="H28" s="75">
        <v>0</v>
      </c>
      <c r="I28" s="76">
        <v>0</v>
      </c>
      <c r="J28" s="73">
        <v>23</v>
      </c>
      <c r="K28" s="75">
        <v>1380</v>
      </c>
      <c r="L28" s="73">
        <v>0</v>
      </c>
      <c r="M28" s="73">
        <v>0</v>
      </c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72" t="s">
        <v>22</v>
      </c>
      <c r="C29" s="73">
        <v>11</v>
      </c>
      <c r="D29" s="74">
        <v>2750</v>
      </c>
      <c r="E29" s="73">
        <v>0</v>
      </c>
      <c r="F29" s="74">
        <v>0</v>
      </c>
      <c r="G29" s="73">
        <v>0</v>
      </c>
      <c r="H29" s="75">
        <v>0</v>
      </c>
      <c r="I29" s="76">
        <v>0</v>
      </c>
      <c r="J29" s="73">
        <v>60</v>
      </c>
      <c r="K29" s="75">
        <v>3600</v>
      </c>
      <c r="L29" s="73">
        <v>0</v>
      </c>
      <c r="M29" s="73">
        <v>0</v>
      </c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72" t="s">
        <v>36</v>
      </c>
      <c r="C30" s="73">
        <v>9</v>
      </c>
      <c r="D30" s="74">
        <v>2250</v>
      </c>
      <c r="E30" s="73">
        <v>0</v>
      </c>
      <c r="F30" s="74">
        <v>0</v>
      </c>
      <c r="G30" s="73">
        <v>0</v>
      </c>
      <c r="H30" s="75">
        <v>0</v>
      </c>
      <c r="I30" s="76">
        <v>0</v>
      </c>
      <c r="J30" s="73">
        <v>31</v>
      </c>
      <c r="K30" s="75">
        <v>1860</v>
      </c>
      <c r="L30" s="73">
        <v>0</v>
      </c>
      <c r="M30" s="73">
        <v>0</v>
      </c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72" t="s">
        <v>70</v>
      </c>
      <c r="C31" s="73">
        <v>9</v>
      </c>
      <c r="D31" s="74">
        <v>2250</v>
      </c>
      <c r="E31" s="73">
        <v>0</v>
      </c>
      <c r="F31" s="74">
        <v>0</v>
      </c>
      <c r="G31" s="73">
        <v>0</v>
      </c>
      <c r="H31" s="75">
        <v>0</v>
      </c>
      <c r="I31" s="76">
        <v>0</v>
      </c>
      <c r="J31" s="73">
        <v>39</v>
      </c>
      <c r="K31" s="75">
        <v>2340</v>
      </c>
      <c r="L31" s="73">
        <v>0</v>
      </c>
      <c r="M31" s="73">
        <v>0</v>
      </c>
      <c r="N31" s="3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72" t="s">
        <v>32</v>
      </c>
      <c r="C32" s="73">
        <v>25</v>
      </c>
      <c r="D32" s="74">
        <v>6250</v>
      </c>
      <c r="E32" s="73">
        <v>0</v>
      </c>
      <c r="F32" s="74">
        <v>0</v>
      </c>
      <c r="G32" s="73">
        <v>0</v>
      </c>
      <c r="H32" s="75">
        <v>0</v>
      </c>
      <c r="I32" s="76">
        <v>0</v>
      </c>
      <c r="J32" s="73">
        <v>71</v>
      </c>
      <c r="K32" s="75">
        <v>4260</v>
      </c>
      <c r="L32" s="73">
        <v>0</v>
      </c>
      <c r="M32" s="73">
        <v>0</v>
      </c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72" t="s">
        <v>19</v>
      </c>
      <c r="C33" s="73">
        <v>10</v>
      </c>
      <c r="D33" s="74">
        <v>2500</v>
      </c>
      <c r="E33" s="73">
        <v>0</v>
      </c>
      <c r="F33" s="74">
        <v>0</v>
      </c>
      <c r="G33" s="73">
        <v>0</v>
      </c>
      <c r="H33" s="75">
        <v>0</v>
      </c>
      <c r="I33" s="76">
        <v>0</v>
      </c>
      <c r="J33" s="73">
        <v>96</v>
      </c>
      <c r="K33" s="75">
        <v>5760</v>
      </c>
      <c r="L33" s="73">
        <v>0</v>
      </c>
      <c r="M33" s="73">
        <v>0</v>
      </c>
      <c r="N33" s="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72" t="s">
        <v>88</v>
      </c>
      <c r="C34" s="73">
        <v>3</v>
      </c>
      <c r="D34" s="74">
        <v>750</v>
      </c>
      <c r="E34" s="73">
        <v>0</v>
      </c>
      <c r="F34" s="74">
        <v>0</v>
      </c>
      <c r="G34" s="73">
        <v>0</v>
      </c>
      <c r="H34" s="75">
        <v>0</v>
      </c>
      <c r="I34" s="76">
        <v>0</v>
      </c>
      <c r="J34" s="73">
        <v>21</v>
      </c>
      <c r="K34" s="75">
        <v>1260</v>
      </c>
      <c r="L34" s="73">
        <v>0</v>
      </c>
      <c r="M34" s="73">
        <v>0</v>
      </c>
      <c r="N34" s="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72" t="s">
        <v>41</v>
      </c>
      <c r="C35" s="73">
        <v>25</v>
      </c>
      <c r="D35" s="74">
        <v>6250</v>
      </c>
      <c r="E35" s="73">
        <v>0</v>
      </c>
      <c r="F35" s="74">
        <v>0</v>
      </c>
      <c r="G35" s="73">
        <v>0</v>
      </c>
      <c r="H35" s="75">
        <v>0</v>
      </c>
      <c r="I35" s="76">
        <v>0</v>
      </c>
      <c r="J35" s="73">
        <v>76</v>
      </c>
      <c r="K35" s="75">
        <v>4560</v>
      </c>
      <c r="L35" s="73">
        <v>0</v>
      </c>
      <c r="M35" s="73">
        <v>0</v>
      </c>
      <c r="N35" s="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thickBot="1" x14ac:dyDescent="0.3">
      <c r="A36" s="4"/>
      <c r="B36" s="96" t="s">
        <v>875</v>
      </c>
      <c r="C36" s="97">
        <v>405</v>
      </c>
      <c r="D36" s="98">
        <v>101250</v>
      </c>
      <c r="E36" s="98">
        <v>0</v>
      </c>
      <c r="F36" s="98">
        <v>0</v>
      </c>
      <c r="G36" s="97">
        <v>5.7</v>
      </c>
      <c r="H36" s="98">
        <v>1140</v>
      </c>
      <c r="I36" s="99">
        <v>0</v>
      </c>
      <c r="J36" s="115">
        <v>1735.5</v>
      </c>
      <c r="K36" s="115">
        <v>104130</v>
      </c>
      <c r="L36" s="116">
        <v>0</v>
      </c>
      <c r="M36" s="98">
        <v>0</v>
      </c>
      <c r="N36" s="4"/>
      <c r="O36" s="20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thickBot="1" x14ac:dyDescent="0.3">
      <c r="A37" s="4"/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102" t="s">
        <v>916</v>
      </c>
      <c r="E39" s="4"/>
      <c r="F39" s="102" t="s">
        <v>917</v>
      </c>
      <c r="G39" s="4"/>
      <c r="H39" s="102" t="s">
        <v>917</v>
      </c>
      <c r="I39" s="102"/>
      <c r="J39" s="102" t="s">
        <v>918</v>
      </c>
      <c r="K39" s="102" t="s">
        <v>919</v>
      </c>
      <c r="L39" s="4"/>
      <c r="M39" s="4" t="s">
        <v>916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38" t="s">
        <v>877</v>
      </c>
      <c r="E40" s="4"/>
      <c r="F40" s="38" t="s">
        <v>877</v>
      </c>
      <c r="G40" s="4"/>
      <c r="H40" s="38" t="s">
        <v>8</v>
      </c>
      <c r="I40" s="4"/>
      <c r="J40" s="38" t="s">
        <v>8</v>
      </c>
      <c r="K40" s="38" t="s">
        <v>5</v>
      </c>
      <c r="L40" s="4"/>
      <c r="M40" s="38" t="s">
        <v>878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103" t="s">
        <v>907</v>
      </c>
      <c r="E41" s="104" t="s">
        <v>916</v>
      </c>
      <c r="F41" s="103" t="s">
        <v>907</v>
      </c>
      <c r="G41" s="104" t="s">
        <v>920</v>
      </c>
      <c r="H41" s="103" t="s">
        <v>907</v>
      </c>
      <c r="I41" s="104" t="s">
        <v>920</v>
      </c>
      <c r="J41" s="104" t="s">
        <v>918</v>
      </c>
      <c r="K41" s="103" t="s">
        <v>907</v>
      </c>
      <c r="L41" s="104" t="s">
        <v>919</v>
      </c>
      <c r="M41" s="103" t="s">
        <v>907</v>
      </c>
      <c r="N41" s="104"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105"/>
      <c r="D42" s="108"/>
      <c r="E42" s="107"/>
      <c r="F42" s="108"/>
      <c r="G42" s="107"/>
      <c r="H42" s="108"/>
      <c r="I42" s="107"/>
      <c r="J42" s="107"/>
      <c r="K42" s="108"/>
      <c r="L42" s="107"/>
      <c r="M42" s="108"/>
      <c r="N42" s="107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77"/>
      <c r="E43" s="110"/>
      <c r="F43" s="77"/>
      <c r="G43" s="110"/>
      <c r="H43" s="77"/>
      <c r="I43" s="110"/>
      <c r="J43" s="110"/>
      <c r="K43" s="77"/>
      <c r="L43" s="110"/>
      <c r="M43" s="77"/>
      <c r="N43" s="11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 t="s">
        <v>922</v>
      </c>
      <c r="D44" s="77">
        <v>104250</v>
      </c>
      <c r="E44" s="110">
        <v>20850</v>
      </c>
      <c r="F44" s="77">
        <v>0</v>
      </c>
      <c r="G44" s="110">
        <v>0</v>
      </c>
      <c r="H44" s="77">
        <v>0</v>
      </c>
      <c r="I44" s="110">
        <v>0</v>
      </c>
      <c r="J44" s="110">
        <v>0</v>
      </c>
      <c r="K44" s="77">
        <v>104130</v>
      </c>
      <c r="L44" s="110">
        <v>17355</v>
      </c>
      <c r="M44" s="77">
        <v>0</v>
      </c>
      <c r="N44" s="110"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77"/>
      <c r="E45" s="110"/>
      <c r="F45" s="77"/>
      <c r="G45" s="110"/>
      <c r="H45" s="77"/>
      <c r="I45" s="110"/>
      <c r="J45" s="110"/>
      <c r="K45" s="77"/>
      <c r="L45" s="110"/>
      <c r="M45" s="77"/>
      <c r="N45" s="11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 t="s">
        <v>923</v>
      </c>
      <c r="D46" s="77">
        <v>101250</v>
      </c>
      <c r="E46" s="110">
        <v>20250</v>
      </c>
      <c r="F46" s="77">
        <v>0</v>
      </c>
      <c r="G46" s="110">
        <v>0</v>
      </c>
      <c r="H46" s="77">
        <v>1140</v>
      </c>
      <c r="I46" s="110">
        <v>114</v>
      </c>
      <c r="J46" s="110">
        <v>0</v>
      </c>
      <c r="K46" s="77">
        <v>104130</v>
      </c>
      <c r="L46" s="110">
        <v>17355</v>
      </c>
      <c r="M46" s="77">
        <v>0</v>
      </c>
      <c r="N46" s="110"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111"/>
      <c r="C47" s="4"/>
      <c r="D47" s="77"/>
      <c r="E47" s="110"/>
      <c r="F47" s="77"/>
      <c r="G47" s="110"/>
      <c r="H47" s="77"/>
      <c r="I47" s="110"/>
      <c r="J47" s="110"/>
      <c r="K47" s="110"/>
      <c r="L47" s="77"/>
      <c r="M47" s="77"/>
      <c r="N47" s="110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77"/>
      <c r="E48" s="110"/>
      <c r="F48" s="77"/>
      <c r="G48" s="110"/>
      <c r="H48" s="77"/>
      <c r="I48" s="110"/>
      <c r="J48" s="110"/>
      <c r="K48" s="110"/>
      <c r="L48" s="77"/>
      <c r="M48" s="77"/>
      <c r="N48" s="11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hidden="1" customHeight="1" x14ac:dyDescent="0.25">
      <c r="A49" s="4"/>
      <c r="B49" s="4"/>
      <c r="C49" s="4"/>
      <c r="D49" s="77"/>
      <c r="E49" s="110"/>
      <c r="F49" s="77"/>
      <c r="G49" s="110"/>
      <c r="H49" s="77"/>
      <c r="I49" s="110"/>
      <c r="J49" s="110"/>
      <c r="K49" s="110"/>
      <c r="L49" s="77"/>
      <c r="M49" s="77"/>
      <c r="N49" s="11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hidden="1" customHeight="1" x14ac:dyDescent="0.25">
      <c r="A50" s="4"/>
      <c r="B50" s="4"/>
      <c r="C50" s="4"/>
      <c r="D50" s="77"/>
      <c r="E50" s="110"/>
      <c r="F50" s="77"/>
      <c r="G50" s="110"/>
      <c r="H50" s="77"/>
      <c r="I50" s="110"/>
      <c r="J50" s="110"/>
      <c r="K50" s="110"/>
      <c r="L50" s="77"/>
      <c r="M50" s="77"/>
      <c r="N50" s="11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hidden="1" customHeight="1" x14ac:dyDescent="0.25">
      <c r="A51" s="4"/>
      <c r="B51" s="4"/>
      <c r="C51" s="4"/>
      <c r="D51" s="77"/>
      <c r="E51" s="4"/>
      <c r="F51" s="11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11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11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11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11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11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11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11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1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11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11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11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11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11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11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11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11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11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11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11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11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11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11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11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11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11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11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11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11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1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11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11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11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11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11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11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11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11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11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11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11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11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11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11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11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11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11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11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11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11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11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11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11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11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11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11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11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11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11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11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11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11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11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11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11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11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11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11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11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11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11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11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11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11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11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11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11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11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11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11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11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11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11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11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11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11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11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11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11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11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11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11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11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11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11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11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11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11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11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11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11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11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11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11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11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11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11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11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11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11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11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11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11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11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11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11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11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11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11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11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11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11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11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11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11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11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11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11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11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11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11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11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11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11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11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11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11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11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11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11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11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11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11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11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11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11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11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11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11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11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11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11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11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11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11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11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11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11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11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11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11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11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11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11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11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11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11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11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11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11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11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11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11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11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11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11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11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11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11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11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11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11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11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11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11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11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11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11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11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11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11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11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11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11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11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11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B37:M37"/>
    <mergeCell ref="B4:M4"/>
    <mergeCell ref="B5:B6"/>
    <mergeCell ref="D5:D6"/>
    <mergeCell ref="F5:F6"/>
    <mergeCell ref="H5:H6"/>
    <mergeCell ref="K5:K6"/>
    <mergeCell ref="M5:M6"/>
  </mergeCells>
  <conditionalFormatting sqref="C7:D35">
    <cfRule type="expression" dxfId="8" priority="2">
      <formula>#REF!=0</formula>
    </cfRule>
  </conditionalFormatting>
  <conditionalFormatting sqref="G7:G35">
    <cfRule type="expression" dxfId="7" priority="3">
      <formula>#REF!=0</formula>
    </cfRule>
  </conditionalFormatting>
  <conditionalFormatting sqref="I7:I35">
    <cfRule type="cellIs" dxfId="6" priority="4" operator="equal">
      <formula>0</formula>
    </cfRule>
  </conditionalFormatting>
  <conditionalFormatting sqref="F7:F35">
    <cfRule type="expression" dxfId="5" priority="1">
      <formula>#REF!=0</formula>
    </cfRule>
  </conditionalFormatting>
  <pageMargins left="0.25" right="0.25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showGridLines="0" workbookViewId="0">
      <pane xSplit="3" ySplit="5" topLeftCell="D6" activePane="bottomRight" state="frozen"/>
      <selection activeCell="A105" sqref="A105"/>
      <selection pane="topRight" activeCell="A105" sqref="A105"/>
      <selection pane="bottomLeft" activeCell="A105" sqref="A105"/>
      <selection pane="bottomRight" activeCell="A105" sqref="A105"/>
    </sheetView>
  </sheetViews>
  <sheetFormatPr defaultColWidth="0" defaultRowHeight="0" customHeight="1" zeroHeight="1" x14ac:dyDescent="0.2"/>
  <cols>
    <col min="1" max="1" width="21.5" style="6" customWidth="1"/>
    <col min="2" max="2" width="9.125" style="6" customWidth="1"/>
    <col min="3" max="3" width="23.25" style="6" customWidth="1"/>
    <col min="4" max="4" width="5.25" style="6" customWidth="1"/>
    <col min="5" max="8" width="16.375" style="6" customWidth="1"/>
    <col min="9" max="9" width="15.25" style="6" customWidth="1"/>
    <col min="10" max="10" width="7.125" style="154" customWidth="1"/>
    <col min="11" max="12" width="16.375" style="6" customWidth="1"/>
    <col min="13" max="13" width="7.25" style="154" customWidth="1"/>
    <col min="14" max="17" width="12" style="6" customWidth="1"/>
    <col min="18" max="46" width="0" style="6" hidden="1" customWidth="1"/>
    <col min="47" max="16384" width="12.625" style="6" hidden="1"/>
  </cols>
  <sheetData>
    <row r="1" spans="1:17" ht="15" customHeight="1" x14ac:dyDescent="0.25">
      <c r="A1" s="117" t="s">
        <v>1</v>
      </c>
      <c r="B1" s="7"/>
      <c r="C1" s="7"/>
      <c r="D1" s="7"/>
      <c r="E1" s="8"/>
      <c r="F1" s="8"/>
      <c r="G1" s="8"/>
      <c r="H1" s="8"/>
      <c r="I1" s="8"/>
      <c r="J1" s="118"/>
      <c r="K1" s="8"/>
      <c r="L1" s="8"/>
      <c r="M1" s="118"/>
      <c r="N1" s="119"/>
      <c r="O1" s="119"/>
      <c r="P1" s="119"/>
      <c r="Q1" s="119"/>
    </row>
    <row r="2" spans="1:17" ht="15" customHeight="1" x14ac:dyDescent="0.25">
      <c r="A2" s="120" t="s">
        <v>932</v>
      </c>
      <c r="B2" s="10" t="s">
        <v>3</v>
      </c>
      <c r="C2" s="10"/>
      <c r="D2" s="10"/>
      <c r="E2" s="12"/>
      <c r="F2" s="12"/>
      <c r="G2" s="12"/>
      <c r="H2" s="12"/>
      <c r="I2" s="12"/>
      <c r="J2" s="121"/>
      <c r="K2" s="12"/>
      <c r="L2" s="12"/>
      <c r="M2" s="121"/>
      <c r="N2" s="122"/>
      <c r="O2" s="122"/>
      <c r="P2" s="122"/>
      <c r="Q2" s="122"/>
    </row>
    <row r="3" spans="1:17" ht="15" customHeight="1" x14ac:dyDescent="0.25">
      <c r="A3" s="166"/>
      <c r="B3" s="166"/>
      <c r="C3" s="166"/>
      <c r="D3" s="123"/>
      <c r="E3" s="185" t="s">
        <v>5</v>
      </c>
      <c r="F3" s="185"/>
      <c r="G3" s="185"/>
      <c r="H3" s="185"/>
      <c r="I3" s="185"/>
      <c r="J3" s="124"/>
      <c r="K3" s="186" t="s">
        <v>926</v>
      </c>
      <c r="L3" s="186"/>
      <c r="M3" s="124"/>
      <c r="N3" s="125"/>
      <c r="O3" s="125"/>
      <c r="P3" s="125"/>
      <c r="Q3" s="125"/>
    </row>
    <row r="4" spans="1:17" ht="102" customHeight="1" x14ac:dyDescent="0.2">
      <c r="A4" s="184"/>
      <c r="B4" s="184"/>
      <c r="C4" s="184"/>
      <c r="D4" s="14"/>
      <c r="E4" s="41" t="s">
        <v>928</v>
      </c>
      <c r="F4" s="41" t="s">
        <v>929</v>
      </c>
      <c r="G4" s="41" t="s">
        <v>930</v>
      </c>
      <c r="H4" s="169" t="s">
        <v>7</v>
      </c>
      <c r="I4" s="126" t="s">
        <v>7</v>
      </c>
      <c r="J4" s="127"/>
      <c r="K4" s="41" t="s">
        <v>931</v>
      </c>
      <c r="L4" s="169" t="s">
        <v>931</v>
      </c>
      <c r="M4" s="128"/>
      <c r="N4" s="183" t="s">
        <v>927</v>
      </c>
      <c r="O4" s="183"/>
      <c r="P4" s="183"/>
      <c r="Q4" s="183"/>
    </row>
    <row r="5" spans="1:17" ht="38.25" customHeight="1" x14ac:dyDescent="0.2">
      <c r="A5" s="129" t="s">
        <v>10</v>
      </c>
      <c r="B5" s="130" t="s">
        <v>11</v>
      </c>
      <c r="C5" s="129" t="s">
        <v>12</v>
      </c>
      <c r="D5" s="129" t="s">
        <v>13</v>
      </c>
      <c r="E5" s="131" t="s">
        <v>15</v>
      </c>
      <c r="F5" s="131" t="s">
        <v>15</v>
      </c>
      <c r="G5" s="131" t="s">
        <v>15</v>
      </c>
      <c r="H5" s="187"/>
      <c r="I5" s="132" t="s">
        <v>933</v>
      </c>
      <c r="J5" s="133"/>
      <c r="K5" s="41" t="s">
        <v>16</v>
      </c>
      <c r="L5" s="187"/>
      <c r="M5" s="134"/>
      <c r="N5" s="135" t="s">
        <v>934</v>
      </c>
      <c r="O5" s="135" t="s">
        <v>935</v>
      </c>
      <c r="P5" s="135" t="s">
        <v>936</v>
      </c>
      <c r="Q5" s="135" t="s">
        <v>937</v>
      </c>
    </row>
    <row r="6" spans="1:17" ht="15" x14ac:dyDescent="0.25">
      <c r="A6" s="136" t="s">
        <v>19</v>
      </c>
      <c r="B6" s="137">
        <v>310010</v>
      </c>
      <c r="C6" s="137" t="s">
        <v>20</v>
      </c>
      <c r="D6" s="138" t="s">
        <v>21</v>
      </c>
      <c r="E6" s="139">
        <v>25.87</v>
      </c>
      <c r="F6" s="139">
        <v>19.328999999999951</v>
      </c>
      <c r="G6" s="139">
        <v>0</v>
      </c>
      <c r="H6" s="139">
        <v>45</v>
      </c>
      <c r="I6" s="140">
        <v>48</v>
      </c>
      <c r="J6" s="141"/>
      <c r="K6" s="139">
        <v>149.48284538908177</v>
      </c>
      <c r="L6" s="140">
        <v>150</v>
      </c>
      <c r="M6" s="141"/>
      <c r="N6" s="142">
        <v>0</v>
      </c>
      <c r="O6" s="22">
        <v>0</v>
      </c>
      <c r="P6" s="22">
        <v>0</v>
      </c>
      <c r="Q6" s="22">
        <v>0</v>
      </c>
    </row>
    <row r="7" spans="1:17" ht="15" x14ac:dyDescent="0.25">
      <c r="A7" s="136" t="s">
        <v>22</v>
      </c>
      <c r="B7" s="136">
        <v>310020</v>
      </c>
      <c r="C7" s="136" t="s">
        <v>23</v>
      </c>
      <c r="D7" s="143" t="s">
        <v>21</v>
      </c>
      <c r="E7" s="139">
        <v>77.025000000000006</v>
      </c>
      <c r="F7" s="139">
        <v>31.595000000000027</v>
      </c>
      <c r="G7" s="139">
        <v>0</v>
      </c>
      <c r="H7" s="139">
        <v>109</v>
      </c>
      <c r="I7" s="140">
        <v>114</v>
      </c>
      <c r="J7" s="141"/>
      <c r="K7" s="139">
        <v>263.6257096875899</v>
      </c>
      <c r="L7" s="140">
        <v>265</v>
      </c>
      <c r="M7" s="141"/>
      <c r="N7" s="142">
        <v>0</v>
      </c>
      <c r="O7" s="22">
        <v>0</v>
      </c>
      <c r="P7" s="22">
        <v>0</v>
      </c>
      <c r="Q7" s="22">
        <v>0</v>
      </c>
    </row>
    <row r="8" spans="1:17" ht="15" x14ac:dyDescent="0.25">
      <c r="A8" s="136" t="s">
        <v>24</v>
      </c>
      <c r="B8" s="136">
        <v>310030</v>
      </c>
      <c r="C8" s="136" t="s">
        <v>25</v>
      </c>
      <c r="D8" s="144" t="s">
        <v>21</v>
      </c>
      <c r="E8" s="139">
        <v>42.965000000000003</v>
      </c>
      <c r="F8" s="139">
        <v>6.1330000000000098</v>
      </c>
      <c r="G8" s="139">
        <v>15.6</v>
      </c>
      <c r="H8" s="139">
        <v>65</v>
      </c>
      <c r="I8" s="140">
        <v>66</v>
      </c>
      <c r="J8" s="141"/>
      <c r="K8" s="139">
        <v>133.4268898010659</v>
      </c>
      <c r="L8" s="140">
        <v>135</v>
      </c>
      <c r="M8" s="141"/>
      <c r="N8" s="142">
        <v>0</v>
      </c>
      <c r="O8" s="22">
        <v>0</v>
      </c>
      <c r="P8" s="22">
        <v>0</v>
      </c>
      <c r="Q8" s="22">
        <v>0</v>
      </c>
    </row>
    <row r="9" spans="1:17" ht="15" x14ac:dyDescent="0.25">
      <c r="A9" s="136" t="s">
        <v>26</v>
      </c>
      <c r="B9" s="136">
        <v>310040</v>
      </c>
      <c r="C9" s="136" t="s">
        <v>27</v>
      </c>
      <c r="D9" s="144" t="s">
        <v>21</v>
      </c>
      <c r="E9" s="139">
        <v>13.845000000000001</v>
      </c>
      <c r="F9" s="139">
        <v>0</v>
      </c>
      <c r="G9" s="139">
        <v>1.3499999999999999</v>
      </c>
      <c r="H9" s="139">
        <v>15</v>
      </c>
      <c r="I9" s="140">
        <v>18</v>
      </c>
      <c r="J9" s="141"/>
      <c r="K9" s="139">
        <v>50.615292320170326</v>
      </c>
      <c r="L9" s="140">
        <v>55</v>
      </c>
      <c r="M9" s="141"/>
      <c r="N9" s="142">
        <v>0</v>
      </c>
      <c r="O9" s="22">
        <v>0</v>
      </c>
      <c r="P9" s="22">
        <v>0</v>
      </c>
      <c r="Q9" s="22">
        <v>0</v>
      </c>
    </row>
    <row r="10" spans="1:17" ht="15" x14ac:dyDescent="0.25">
      <c r="A10" s="136" t="s">
        <v>28</v>
      </c>
      <c r="B10" s="136">
        <v>310050</v>
      </c>
      <c r="C10" s="136" t="s">
        <v>29</v>
      </c>
      <c r="D10" s="144" t="s">
        <v>21</v>
      </c>
      <c r="E10" s="139">
        <v>32.89</v>
      </c>
      <c r="F10" s="139">
        <v>0</v>
      </c>
      <c r="G10" s="139">
        <v>1.2</v>
      </c>
      <c r="H10" s="139">
        <v>34</v>
      </c>
      <c r="I10" s="140">
        <v>36</v>
      </c>
      <c r="J10" s="141"/>
      <c r="K10" s="139">
        <v>34.912799999999997</v>
      </c>
      <c r="L10" s="140">
        <v>35</v>
      </c>
      <c r="M10" s="141"/>
      <c r="N10" s="142">
        <v>0</v>
      </c>
      <c r="O10" s="22">
        <v>0</v>
      </c>
      <c r="P10" s="22">
        <v>0</v>
      </c>
      <c r="Q10" s="22">
        <v>0</v>
      </c>
    </row>
    <row r="11" spans="1:17" ht="15" x14ac:dyDescent="0.25">
      <c r="A11" s="136" t="s">
        <v>30</v>
      </c>
      <c r="B11" s="136">
        <v>310060</v>
      </c>
      <c r="C11" s="136" t="s">
        <v>31</v>
      </c>
      <c r="D11" s="144" t="s">
        <v>21</v>
      </c>
      <c r="E11" s="139">
        <v>41.08</v>
      </c>
      <c r="F11" s="139">
        <v>0</v>
      </c>
      <c r="G11" s="139">
        <v>7.5</v>
      </c>
      <c r="H11" s="139">
        <v>49</v>
      </c>
      <c r="I11" s="140">
        <v>54</v>
      </c>
      <c r="J11" s="141"/>
      <c r="K11" s="139">
        <v>145.49522961229454</v>
      </c>
      <c r="L11" s="140">
        <v>145</v>
      </c>
      <c r="M11" s="141"/>
      <c r="N11" s="142">
        <v>0</v>
      </c>
      <c r="O11" s="22">
        <v>0</v>
      </c>
      <c r="P11" s="22">
        <v>0</v>
      </c>
      <c r="Q11" s="22">
        <v>0</v>
      </c>
    </row>
    <row r="12" spans="1:17" ht="15" x14ac:dyDescent="0.25">
      <c r="A12" s="136" t="s">
        <v>32</v>
      </c>
      <c r="B12" s="136">
        <v>310070</v>
      </c>
      <c r="C12" s="136" t="s">
        <v>33</v>
      </c>
      <c r="D12" s="144" t="s">
        <v>21</v>
      </c>
      <c r="E12" s="139">
        <v>7.2149999999999999</v>
      </c>
      <c r="F12" s="139">
        <v>0.28800000000000026</v>
      </c>
      <c r="G12" s="139">
        <v>1.08</v>
      </c>
      <c r="H12" s="139">
        <v>9</v>
      </c>
      <c r="I12" s="140">
        <v>12</v>
      </c>
      <c r="J12" s="141"/>
      <c r="K12" s="139">
        <v>25.233801423477995</v>
      </c>
      <c r="L12" s="140">
        <v>25</v>
      </c>
      <c r="M12" s="141"/>
      <c r="N12" s="142">
        <v>0</v>
      </c>
      <c r="O12" s="22">
        <v>0</v>
      </c>
      <c r="P12" s="22">
        <v>0</v>
      </c>
      <c r="Q12" s="22">
        <v>0</v>
      </c>
    </row>
    <row r="13" spans="1:17" ht="15" x14ac:dyDescent="0.25">
      <c r="A13" s="136" t="s">
        <v>34</v>
      </c>
      <c r="B13" s="136">
        <v>310080</v>
      </c>
      <c r="C13" s="136" t="s">
        <v>35</v>
      </c>
      <c r="D13" s="144" t="s">
        <v>21</v>
      </c>
      <c r="E13" s="139">
        <v>14.3</v>
      </c>
      <c r="F13" s="139">
        <v>6.2379999999999995</v>
      </c>
      <c r="G13" s="139">
        <v>2.16</v>
      </c>
      <c r="H13" s="139">
        <v>23</v>
      </c>
      <c r="I13" s="140">
        <v>24</v>
      </c>
      <c r="J13" s="141"/>
      <c r="K13" s="139">
        <v>61.39662386481686</v>
      </c>
      <c r="L13" s="140">
        <v>65</v>
      </c>
      <c r="M13" s="141"/>
      <c r="N13" s="142">
        <v>0</v>
      </c>
      <c r="O13" s="22">
        <v>0</v>
      </c>
      <c r="P13" s="22">
        <v>0</v>
      </c>
      <c r="Q13" s="22">
        <v>0</v>
      </c>
    </row>
    <row r="14" spans="1:17" ht="15" x14ac:dyDescent="0.25">
      <c r="A14" s="136" t="s">
        <v>36</v>
      </c>
      <c r="B14" s="136">
        <v>310090</v>
      </c>
      <c r="C14" s="136" t="s">
        <v>37</v>
      </c>
      <c r="D14" s="144" t="s">
        <v>21</v>
      </c>
      <c r="E14" s="139">
        <v>59.734999999999999</v>
      </c>
      <c r="F14" s="139">
        <v>0</v>
      </c>
      <c r="G14" s="139">
        <v>1.5</v>
      </c>
      <c r="H14" s="139">
        <v>61</v>
      </c>
      <c r="I14" s="140">
        <v>66</v>
      </c>
      <c r="J14" s="141"/>
      <c r="K14" s="139">
        <v>68.842800000000011</v>
      </c>
      <c r="L14" s="140">
        <v>70</v>
      </c>
      <c r="M14" s="141"/>
      <c r="N14" s="142">
        <v>0</v>
      </c>
      <c r="O14" s="22">
        <v>0</v>
      </c>
      <c r="P14" s="22">
        <v>0</v>
      </c>
      <c r="Q14" s="22">
        <v>0</v>
      </c>
    </row>
    <row r="15" spans="1:17" ht="15" x14ac:dyDescent="0.25">
      <c r="A15" s="136" t="s">
        <v>38</v>
      </c>
      <c r="B15" s="136">
        <v>310100</v>
      </c>
      <c r="C15" s="136" t="s">
        <v>39</v>
      </c>
      <c r="D15" s="144" t="s">
        <v>21</v>
      </c>
      <c r="E15" s="139">
        <v>39.910000000000004</v>
      </c>
      <c r="F15" s="139">
        <v>3.7669999999999959</v>
      </c>
      <c r="G15" s="139">
        <v>3.06</v>
      </c>
      <c r="H15" s="139">
        <v>47</v>
      </c>
      <c r="I15" s="140">
        <v>48</v>
      </c>
      <c r="J15" s="141"/>
      <c r="K15" s="139">
        <v>50.3048</v>
      </c>
      <c r="L15" s="140">
        <v>50</v>
      </c>
      <c r="M15" s="141"/>
      <c r="N15" s="142">
        <v>0</v>
      </c>
      <c r="O15" s="22">
        <v>0</v>
      </c>
      <c r="P15" s="22">
        <v>0</v>
      </c>
      <c r="Q15" s="22">
        <v>0</v>
      </c>
    </row>
    <row r="16" spans="1:17" ht="15" x14ac:dyDescent="0.25">
      <c r="A16" s="136" t="s">
        <v>30</v>
      </c>
      <c r="B16" s="136">
        <v>310110</v>
      </c>
      <c r="C16" s="136" t="s">
        <v>40</v>
      </c>
      <c r="D16" s="144" t="s">
        <v>21</v>
      </c>
      <c r="E16" s="139">
        <v>83.655000000000001</v>
      </c>
      <c r="F16" s="139">
        <v>0</v>
      </c>
      <c r="G16" s="139">
        <v>8.94</v>
      </c>
      <c r="H16" s="139">
        <v>93</v>
      </c>
      <c r="I16" s="140">
        <v>96</v>
      </c>
      <c r="J16" s="141"/>
      <c r="K16" s="139">
        <v>413.55162349631451</v>
      </c>
      <c r="L16" s="140">
        <v>415</v>
      </c>
      <c r="M16" s="141"/>
      <c r="N16" s="142">
        <v>0</v>
      </c>
      <c r="O16" s="22">
        <v>0</v>
      </c>
      <c r="P16" s="22">
        <v>0</v>
      </c>
      <c r="Q16" s="22">
        <v>0</v>
      </c>
    </row>
    <row r="17" spans="1:17" ht="15" x14ac:dyDescent="0.25">
      <c r="A17" s="136" t="s">
        <v>41</v>
      </c>
      <c r="B17" s="136">
        <v>310120</v>
      </c>
      <c r="C17" s="136" t="s">
        <v>42</v>
      </c>
      <c r="D17" s="144" t="s">
        <v>21</v>
      </c>
      <c r="E17" s="139">
        <v>19.435000000000002</v>
      </c>
      <c r="F17" s="139">
        <v>2.152000000000001</v>
      </c>
      <c r="G17" s="139">
        <v>1.5</v>
      </c>
      <c r="H17" s="139">
        <v>23</v>
      </c>
      <c r="I17" s="140">
        <v>24</v>
      </c>
      <c r="J17" s="141"/>
      <c r="K17" s="139">
        <v>61.037949429867766</v>
      </c>
      <c r="L17" s="140">
        <v>65</v>
      </c>
      <c r="M17" s="141"/>
      <c r="N17" s="142">
        <v>0</v>
      </c>
      <c r="O17" s="22">
        <v>0</v>
      </c>
      <c r="P17" s="22">
        <v>0</v>
      </c>
      <c r="Q17" s="22">
        <v>0</v>
      </c>
    </row>
    <row r="18" spans="1:17" ht="15" x14ac:dyDescent="0.25">
      <c r="A18" s="136" t="s">
        <v>41</v>
      </c>
      <c r="B18" s="136">
        <v>310130</v>
      </c>
      <c r="C18" s="136" t="s">
        <v>43</v>
      </c>
      <c r="D18" s="144" t="s">
        <v>21</v>
      </c>
      <c r="E18" s="139">
        <v>8.19</v>
      </c>
      <c r="F18" s="139">
        <v>0</v>
      </c>
      <c r="G18" s="139">
        <v>0.44999999999999996</v>
      </c>
      <c r="H18" s="139">
        <v>9</v>
      </c>
      <c r="I18" s="140">
        <v>12</v>
      </c>
      <c r="J18" s="141"/>
      <c r="K18" s="139">
        <v>45.636047223229852</v>
      </c>
      <c r="L18" s="140">
        <v>50</v>
      </c>
      <c r="M18" s="141"/>
      <c r="N18" s="142">
        <v>0</v>
      </c>
      <c r="O18" s="22">
        <v>0</v>
      </c>
      <c r="P18" s="22">
        <v>0</v>
      </c>
      <c r="Q18" s="22">
        <v>0</v>
      </c>
    </row>
    <row r="19" spans="1:17" ht="15" x14ac:dyDescent="0.25">
      <c r="A19" s="136" t="s">
        <v>44</v>
      </c>
      <c r="B19" s="136">
        <v>310140</v>
      </c>
      <c r="C19" s="136" t="s">
        <v>45</v>
      </c>
      <c r="D19" s="144" t="s">
        <v>21</v>
      </c>
      <c r="E19" s="139">
        <v>12.155000000000001</v>
      </c>
      <c r="F19" s="139">
        <v>1.8290000000000077</v>
      </c>
      <c r="G19" s="139">
        <v>0.24</v>
      </c>
      <c r="H19" s="139">
        <v>14</v>
      </c>
      <c r="I19" s="140">
        <v>18</v>
      </c>
      <c r="J19" s="141"/>
      <c r="K19" s="139">
        <v>47.851389321444891</v>
      </c>
      <c r="L19" s="140">
        <v>50</v>
      </c>
      <c r="M19" s="141"/>
      <c r="N19" s="142">
        <v>0</v>
      </c>
      <c r="O19" s="22">
        <v>0</v>
      </c>
      <c r="P19" s="22">
        <v>0</v>
      </c>
      <c r="Q19" s="22">
        <v>0</v>
      </c>
    </row>
    <row r="20" spans="1:17" ht="15" x14ac:dyDescent="0.25">
      <c r="A20" s="136" t="s">
        <v>46</v>
      </c>
      <c r="B20" s="136">
        <v>310150</v>
      </c>
      <c r="C20" s="136" t="s">
        <v>47</v>
      </c>
      <c r="D20" s="144" t="s">
        <v>21</v>
      </c>
      <c r="E20" s="139">
        <v>113.75</v>
      </c>
      <c r="F20" s="139">
        <v>0</v>
      </c>
      <c r="G20" s="139">
        <v>13.5</v>
      </c>
      <c r="H20" s="139">
        <v>127</v>
      </c>
      <c r="I20" s="140">
        <v>132</v>
      </c>
      <c r="J20" s="141"/>
      <c r="K20" s="139">
        <v>178.23</v>
      </c>
      <c r="L20" s="140">
        <v>180</v>
      </c>
      <c r="M20" s="141"/>
      <c r="N20" s="142">
        <v>0</v>
      </c>
      <c r="O20" s="22">
        <v>0</v>
      </c>
      <c r="P20" s="22">
        <v>0</v>
      </c>
      <c r="Q20" s="22">
        <v>0</v>
      </c>
    </row>
    <row r="21" spans="1:17" ht="15.75" customHeight="1" x14ac:dyDescent="0.25">
      <c r="A21" s="136" t="s">
        <v>48</v>
      </c>
      <c r="B21" s="136">
        <v>310160</v>
      </c>
      <c r="C21" s="136" t="s">
        <v>48</v>
      </c>
      <c r="D21" s="144" t="s">
        <v>21</v>
      </c>
      <c r="E21" s="139">
        <v>252.39500000000001</v>
      </c>
      <c r="F21" s="139">
        <v>112.5300000000002</v>
      </c>
      <c r="G21" s="139">
        <v>0</v>
      </c>
      <c r="H21" s="139">
        <v>365</v>
      </c>
      <c r="I21" s="140">
        <v>366</v>
      </c>
      <c r="J21" s="141"/>
      <c r="K21" s="139">
        <v>0</v>
      </c>
      <c r="L21" s="140">
        <v>0</v>
      </c>
      <c r="M21" s="141"/>
      <c r="N21" s="142">
        <v>0</v>
      </c>
      <c r="O21" s="22">
        <v>0</v>
      </c>
      <c r="P21" s="22">
        <v>0</v>
      </c>
      <c r="Q21" s="22">
        <v>0</v>
      </c>
    </row>
    <row r="22" spans="1:17" ht="15.75" customHeight="1" x14ac:dyDescent="0.25">
      <c r="A22" s="136" t="s">
        <v>49</v>
      </c>
      <c r="B22" s="136">
        <v>310163</v>
      </c>
      <c r="C22" s="136" t="s">
        <v>50</v>
      </c>
      <c r="D22" s="144" t="s">
        <v>21</v>
      </c>
      <c r="E22" s="139">
        <v>23.465</v>
      </c>
      <c r="F22" s="139">
        <v>5.1639999999999873</v>
      </c>
      <c r="G22" s="139">
        <v>4.2</v>
      </c>
      <c r="H22" s="139">
        <v>33</v>
      </c>
      <c r="I22" s="140">
        <v>36</v>
      </c>
      <c r="J22" s="141"/>
      <c r="K22" s="139">
        <v>103.23494177682092</v>
      </c>
      <c r="L22" s="140">
        <v>105</v>
      </c>
      <c r="M22" s="141"/>
      <c r="N22" s="142">
        <v>0</v>
      </c>
      <c r="O22" s="22">
        <v>0</v>
      </c>
      <c r="P22" s="22">
        <v>0</v>
      </c>
      <c r="Q22" s="22">
        <v>0</v>
      </c>
    </row>
    <row r="23" spans="1:17" ht="15.75" customHeight="1" x14ac:dyDescent="0.25">
      <c r="A23" s="136" t="s">
        <v>38</v>
      </c>
      <c r="B23" s="136">
        <v>310170</v>
      </c>
      <c r="C23" s="136" t="s">
        <v>51</v>
      </c>
      <c r="D23" s="144" t="s">
        <v>21</v>
      </c>
      <c r="E23" s="139">
        <v>130.26</v>
      </c>
      <c r="F23" s="139">
        <v>31.48599999999999</v>
      </c>
      <c r="G23" s="139">
        <v>0.84</v>
      </c>
      <c r="H23" s="139">
        <v>163</v>
      </c>
      <c r="I23" s="140">
        <v>168</v>
      </c>
      <c r="J23" s="141"/>
      <c r="K23" s="139">
        <v>87.152000000000015</v>
      </c>
      <c r="L23" s="140">
        <v>90</v>
      </c>
      <c r="M23" s="141"/>
      <c r="N23" s="142">
        <v>0</v>
      </c>
      <c r="O23" s="22">
        <v>0</v>
      </c>
      <c r="P23" s="22">
        <v>0</v>
      </c>
      <c r="Q23" s="22">
        <v>0</v>
      </c>
    </row>
    <row r="24" spans="1:17" ht="15.75" customHeight="1" x14ac:dyDescent="0.25">
      <c r="A24" s="136" t="s">
        <v>30</v>
      </c>
      <c r="B24" s="136">
        <v>310180</v>
      </c>
      <c r="C24" s="136" t="s">
        <v>52</v>
      </c>
      <c r="D24" s="144" t="s">
        <v>21</v>
      </c>
      <c r="E24" s="139">
        <v>24.115000000000002</v>
      </c>
      <c r="F24" s="139">
        <v>2.6929999999999836</v>
      </c>
      <c r="G24" s="139">
        <v>3.3</v>
      </c>
      <c r="H24" s="139">
        <v>30</v>
      </c>
      <c r="I24" s="140">
        <v>30</v>
      </c>
      <c r="J24" s="141"/>
      <c r="K24" s="139">
        <v>25.474800000000002</v>
      </c>
      <c r="L24" s="140">
        <v>25</v>
      </c>
      <c r="M24" s="141"/>
      <c r="N24" s="142">
        <v>0</v>
      </c>
      <c r="O24" s="22">
        <v>0</v>
      </c>
      <c r="P24" s="22">
        <v>0</v>
      </c>
      <c r="Q24" s="22">
        <v>0</v>
      </c>
    </row>
    <row r="25" spans="1:17" ht="15.75" customHeight="1" x14ac:dyDescent="0.25">
      <c r="A25" s="136" t="s">
        <v>53</v>
      </c>
      <c r="B25" s="136">
        <v>310190</v>
      </c>
      <c r="C25" s="136" t="s">
        <v>54</v>
      </c>
      <c r="D25" s="144" t="s">
        <v>21</v>
      </c>
      <c r="E25" s="139">
        <v>62.335000000000001</v>
      </c>
      <c r="F25" s="139">
        <v>0</v>
      </c>
      <c r="G25" s="139">
        <v>4.8</v>
      </c>
      <c r="H25" s="139">
        <v>67</v>
      </c>
      <c r="I25" s="140">
        <v>72</v>
      </c>
      <c r="J25" s="141"/>
      <c r="K25" s="139">
        <v>279.87155174116691</v>
      </c>
      <c r="L25" s="140">
        <v>280</v>
      </c>
      <c r="M25" s="141"/>
      <c r="N25" s="142">
        <v>0</v>
      </c>
      <c r="O25" s="22">
        <v>0</v>
      </c>
      <c r="P25" s="22">
        <v>0</v>
      </c>
      <c r="Q25" s="22">
        <v>0</v>
      </c>
    </row>
    <row r="26" spans="1:17" ht="15.75" customHeight="1" x14ac:dyDescent="0.25">
      <c r="A26" s="136" t="s">
        <v>48</v>
      </c>
      <c r="B26" s="136">
        <v>310200</v>
      </c>
      <c r="C26" s="136" t="s">
        <v>55</v>
      </c>
      <c r="D26" s="144" t="s">
        <v>21</v>
      </c>
      <c r="E26" s="139">
        <v>48.36</v>
      </c>
      <c r="F26" s="139">
        <v>0</v>
      </c>
      <c r="G26" s="139">
        <v>3</v>
      </c>
      <c r="H26" s="139">
        <v>51</v>
      </c>
      <c r="I26" s="140">
        <v>54</v>
      </c>
      <c r="J26" s="141"/>
      <c r="K26" s="139">
        <v>288.18435923351666</v>
      </c>
      <c r="L26" s="140">
        <v>290</v>
      </c>
      <c r="M26" s="141"/>
      <c r="N26" s="142">
        <v>0</v>
      </c>
      <c r="O26" s="22">
        <v>0</v>
      </c>
      <c r="P26" s="22">
        <v>0</v>
      </c>
      <c r="Q26" s="22">
        <v>0</v>
      </c>
    </row>
    <row r="27" spans="1:17" ht="15.75" customHeight="1" x14ac:dyDescent="0.25">
      <c r="A27" s="136" t="s">
        <v>24</v>
      </c>
      <c r="B27" s="136">
        <v>310205</v>
      </c>
      <c r="C27" s="136" t="s">
        <v>56</v>
      </c>
      <c r="D27" s="144" t="s">
        <v>21</v>
      </c>
      <c r="E27" s="139">
        <v>19.89</v>
      </c>
      <c r="F27" s="139">
        <v>0</v>
      </c>
      <c r="G27" s="139">
        <v>0.09</v>
      </c>
      <c r="H27" s="139">
        <v>20</v>
      </c>
      <c r="I27" s="140">
        <v>24</v>
      </c>
      <c r="J27" s="141"/>
      <c r="K27" s="139">
        <v>39.580778821442067</v>
      </c>
      <c r="L27" s="140">
        <v>40</v>
      </c>
      <c r="M27" s="141"/>
      <c r="N27" s="142">
        <v>0</v>
      </c>
      <c r="O27" s="22">
        <v>0</v>
      </c>
      <c r="P27" s="22">
        <v>0</v>
      </c>
      <c r="Q27" s="22">
        <v>0</v>
      </c>
    </row>
    <row r="28" spans="1:17" ht="15.75" customHeight="1" x14ac:dyDescent="0.25">
      <c r="A28" s="136" t="s">
        <v>49</v>
      </c>
      <c r="B28" s="136">
        <v>310210</v>
      </c>
      <c r="C28" s="136" t="s">
        <v>57</v>
      </c>
      <c r="D28" s="144" t="s">
        <v>21</v>
      </c>
      <c r="E28" s="139">
        <v>35.035000000000004</v>
      </c>
      <c r="F28" s="139">
        <v>5.4130000000000109</v>
      </c>
      <c r="G28" s="139">
        <v>0.56999999999999995</v>
      </c>
      <c r="H28" s="139">
        <v>41</v>
      </c>
      <c r="I28" s="140">
        <v>42</v>
      </c>
      <c r="J28" s="141"/>
      <c r="K28" s="139">
        <v>275.90503446055328</v>
      </c>
      <c r="L28" s="140">
        <v>280</v>
      </c>
      <c r="M28" s="141"/>
      <c r="N28" s="142">
        <v>0</v>
      </c>
      <c r="O28" s="22">
        <v>0</v>
      </c>
      <c r="P28" s="22">
        <v>0</v>
      </c>
      <c r="Q28" s="22">
        <v>0</v>
      </c>
    </row>
    <row r="29" spans="1:17" ht="15.75" customHeight="1" x14ac:dyDescent="0.25">
      <c r="A29" s="136" t="s">
        <v>30</v>
      </c>
      <c r="B29" s="136">
        <v>310220</v>
      </c>
      <c r="C29" s="136" t="s">
        <v>58</v>
      </c>
      <c r="D29" s="144" t="s">
        <v>21</v>
      </c>
      <c r="E29" s="139">
        <v>12.35</v>
      </c>
      <c r="F29" s="139">
        <v>0</v>
      </c>
      <c r="G29" s="139">
        <v>0.6</v>
      </c>
      <c r="H29" s="139">
        <v>13</v>
      </c>
      <c r="I29" s="140">
        <v>18</v>
      </c>
      <c r="J29" s="141"/>
      <c r="K29" s="139">
        <v>63.548670474511468</v>
      </c>
      <c r="L29" s="140">
        <v>65</v>
      </c>
      <c r="M29" s="141"/>
      <c r="N29" s="142">
        <v>0</v>
      </c>
      <c r="O29" s="22">
        <v>0</v>
      </c>
      <c r="P29" s="22">
        <v>0</v>
      </c>
      <c r="Q29" s="22">
        <v>0</v>
      </c>
    </row>
    <row r="30" spans="1:17" ht="15.75" customHeight="1" x14ac:dyDescent="0.25">
      <c r="A30" s="136" t="s">
        <v>26</v>
      </c>
      <c r="B30" s="136">
        <v>310230</v>
      </c>
      <c r="C30" s="136" t="s">
        <v>59</v>
      </c>
      <c r="D30" s="144" t="s">
        <v>21</v>
      </c>
      <c r="E30" s="139">
        <v>46.67</v>
      </c>
      <c r="F30" s="139">
        <v>39.338999999999942</v>
      </c>
      <c r="G30" s="139">
        <v>8.4</v>
      </c>
      <c r="H30" s="139">
        <v>94</v>
      </c>
      <c r="I30" s="140">
        <v>96</v>
      </c>
      <c r="J30" s="141"/>
      <c r="K30" s="139">
        <v>58.338800000000006</v>
      </c>
      <c r="L30" s="140">
        <v>60</v>
      </c>
      <c r="M30" s="141"/>
      <c r="N30" s="142">
        <v>0</v>
      </c>
      <c r="O30" s="22">
        <v>0</v>
      </c>
      <c r="P30" s="22">
        <v>0</v>
      </c>
      <c r="Q30" s="22">
        <v>0</v>
      </c>
    </row>
    <row r="31" spans="1:17" ht="15.75" customHeight="1" x14ac:dyDescent="0.25">
      <c r="A31" s="136" t="s">
        <v>60</v>
      </c>
      <c r="B31" s="136">
        <v>310240</v>
      </c>
      <c r="C31" s="136" t="s">
        <v>61</v>
      </c>
      <c r="D31" s="144" t="s">
        <v>21</v>
      </c>
      <c r="E31" s="139">
        <v>11.505000000000001</v>
      </c>
      <c r="F31" s="139">
        <v>0</v>
      </c>
      <c r="G31" s="139">
        <v>0.3</v>
      </c>
      <c r="H31" s="139">
        <v>12</v>
      </c>
      <c r="I31" s="140">
        <v>12</v>
      </c>
      <c r="J31" s="141"/>
      <c r="K31" s="139">
        <v>45.214077299760319</v>
      </c>
      <c r="L31" s="140">
        <v>45</v>
      </c>
      <c r="M31" s="141"/>
      <c r="N31" s="142">
        <v>0</v>
      </c>
      <c r="O31" s="22">
        <v>0</v>
      </c>
      <c r="P31" s="22">
        <v>0</v>
      </c>
      <c r="Q31" s="22">
        <v>0</v>
      </c>
    </row>
    <row r="32" spans="1:17" ht="15.75" customHeight="1" x14ac:dyDescent="0.25">
      <c r="A32" s="136" t="s">
        <v>26</v>
      </c>
      <c r="B32" s="136">
        <v>310250</v>
      </c>
      <c r="C32" s="136" t="s">
        <v>62</v>
      </c>
      <c r="D32" s="144" t="s">
        <v>21</v>
      </c>
      <c r="E32" s="139">
        <v>15.73</v>
      </c>
      <c r="F32" s="139">
        <v>0</v>
      </c>
      <c r="G32" s="139">
        <v>3.15</v>
      </c>
      <c r="H32" s="139">
        <v>19</v>
      </c>
      <c r="I32" s="140">
        <v>24</v>
      </c>
      <c r="J32" s="141"/>
      <c r="K32" s="139">
        <v>54.687302081651303</v>
      </c>
      <c r="L32" s="140">
        <v>55</v>
      </c>
      <c r="M32" s="141"/>
      <c r="N32" s="142">
        <v>0</v>
      </c>
      <c r="O32" s="22">
        <v>0</v>
      </c>
      <c r="P32" s="22">
        <v>0</v>
      </c>
      <c r="Q32" s="22">
        <v>0</v>
      </c>
    </row>
    <row r="33" spans="1:17" ht="15.75" customHeight="1" x14ac:dyDescent="0.25">
      <c r="A33" s="136" t="s">
        <v>44</v>
      </c>
      <c r="B33" s="136">
        <v>310260</v>
      </c>
      <c r="C33" s="136" t="s">
        <v>63</v>
      </c>
      <c r="D33" s="144" t="s">
        <v>21</v>
      </c>
      <c r="E33" s="139">
        <v>141.70000000000002</v>
      </c>
      <c r="F33" s="139">
        <v>0</v>
      </c>
      <c r="G33" s="139">
        <v>8.64</v>
      </c>
      <c r="H33" s="139">
        <v>150</v>
      </c>
      <c r="I33" s="140">
        <v>150</v>
      </c>
      <c r="J33" s="141"/>
      <c r="K33" s="139">
        <v>541.57729827697051</v>
      </c>
      <c r="L33" s="140">
        <v>545</v>
      </c>
      <c r="M33" s="141"/>
      <c r="N33" s="142">
        <v>0</v>
      </c>
      <c r="O33" s="22">
        <v>0</v>
      </c>
      <c r="P33" s="22">
        <v>0</v>
      </c>
      <c r="Q33" s="22">
        <v>0</v>
      </c>
    </row>
    <row r="34" spans="1:17" ht="15.75" customHeight="1" x14ac:dyDescent="0.25">
      <c r="A34" s="136" t="s">
        <v>38</v>
      </c>
      <c r="B34" s="136">
        <v>310270</v>
      </c>
      <c r="C34" s="136" t="s">
        <v>64</v>
      </c>
      <c r="D34" s="144" t="s">
        <v>21</v>
      </c>
      <c r="E34" s="139">
        <v>28.015000000000001</v>
      </c>
      <c r="F34" s="139">
        <v>0.28800000000000026</v>
      </c>
      <c r="G34" s="139">
        <v>1.2</v>
      </c>
      <c r="H34" s="139">
        <v>30</v>
      </c>
      <c r="I34" s="140">
        <v>30</v>
      </c>
      <c r="J34" s="141"/>
      <c r="K34" s="139">
        <v>22.323600000000003</v>
      </c>
      <c r="L34" s="140">
        <v>25</v>
      </c>
      <c r="M34" s="141"/>
      <c r="N34" s="142">
        <v>0</v>
      </c>
      <c r="O34" s="22">
        <v>0</v>
      </c>
      <c r="P34" s="22">
        <v>0</v>
      </c>
      <c r="Q34" s="22">
        <v>0</v>
      </c>
    </row>
    <row r="35" spans="1:17" ht="15.75" customHeight="1" x14ac:dyDescent="0.25">
      <c r="A35" s="136" t="s">
        <v>65</v>
      </c>
      <c r="B35" s="136">
        <v>310280</v>
      </c>
      <c r="C35" s="136" t="s">
        <v>66</v>
      </c>
      <c r="D35" s="144" t="s">
        <v>21</v>
      </c>
      <c r="E35" s="139">
        <v>43.03</v>
      </c>
      <c r="F35" s="139">
        <v>7.0279999999999632</v>
      </c>
      <c r="G35" s="139">
        <v>1.5</v>
      </c>
      <c r="H35" s="139">
        <v>52</v>
      </c>
      <c r="I35" s="140">
        <v>54</v>
      </c>
      <c r="J35" s="141"/>
      <c r="K35" s="139">
        <v>135.49454242606663</v>
      </c>
      <c r="L35" s="140">
        <v>135</v>
      </c>
      <c r="M35" s="141"/>
      <c r="N35" s="142">
        <v>0</v>
      </c>
      <c r="O35" s="22">
        <v>0</v>
      </c>
      <c r="P35" s="22">
        <v>0</v>
      </c>
      <c r="Q35" s="22">
        <v>0</v>
      </c>
    </row>
    <row r="36" spans="1:17" ht="15.75" customHeight="1" x14ac:dyDescent="0.25">
      <c r="A36" s="136" t="s">
        <v>36</v>
      </c>
      <c r="B36" s="136">
        <v>310285</v>
      </c>
      <c r="C36" s="136" t="s">
        <v>67</v>
      </c>
      <c r="D36" s="144" t="s">
        <v>21</v>
      </c>
      <c r="E36" s="139">
        <v>21.254999999999999</v>
      </c>
      <c r="F36" s="139">
        <v>1.0040000000000013</v>
      </c>
      <c r="G36" s="139">
        <v>1.7999999999999998</v>
      </c>
      <c r="H36" s="139">
        <v>24</v>
      </c>
      <c r="I36" s="140">
        <v>24</v>
      </c>
      <c r="J36" s="141"/>
      <c r="K36" s="139">
        <v>11.9392</v>
      </c>
      <c r="L36" s="140">
        <v>15</v>
      </c>
      <c r="M36" s="141"/>
      <c r="N36" s="142">
        <v>0</v>
      </c>
      <c r="O36" s="22">
        <v>0</v>
      </c>
      <c r="P36" s="22">
        <v>0</v>
      </c>
      <c r="Q36" s="22">
        <v>0</v>
      </c>
    </row>
    <row r="37" spans="1:17" ht="15.75" customHeight="1" x14ac:dyDescent="0.25">
      <c r="A37" s="136" t="s">
        <v>49</v>
      </c>
      <c r="B37" s="136">
        <v>310290</v>
      </c>
      <c r="C37" s="136" t="s">
        <v>68</v>
      </c>
      <c r="D37" s="144" t="s">
        <v>21</v>
      </c>
      <c r="E37" s="139">
        <v>42.704999999999998</v>
      </c>
      <c r="F37" s="139">
        <v>22.30600000000004</v>
      </c>
      <c r="G37" s="139">
        <v>1.3499999999999999</v>
      </c>
      <c r="H37" s="139">
        <v>66</v>
      </c>
      <c r="I37" s="140">
        <v>66</v>
      </c>
      <c r="J37" s="141"/>
      <c r="K37" s="139">
        <v>172.88107764546714</v>
      </c>
      <c r="L37" s="140">
        <v>175</v>
      </c>
      <c r="M37" s="141"/>
      <c r="N37" s="142">
        <v>0</v>
      </c>
      <c r="O37" s="22">
        <v>0</v>
      </c>
      <c r="P37" s="22">
        <v>0</v>
      </c>
      <c r="Q37" s="22">
        <v>0</v>
      </c>
    </row>
    <row r="38" spans="1:17" ht="15.75" customHeight="1" x14ac:dyDescent="0.25">
      <c r="A38" s="136" t="s">
        <v>28</v>
      </c>
      <c r="B38" s="136">
        <v>310300</v>
      </c>
      <c r="C38" s="136" t="s">
        <v>69</v>
      </c>
      <c r="D38" s="144" t="s">
        <v>21</v>
      </c>
      <c r="E38" s="139">
        <v>31.005000000000003</v>
      </c>
      <c r="F38" s="139">
        <v>42.782999999999902</v>
      </c>
      <c r="G38" s="139">
        <v>11.4</v>
      </c>
      <c r="H38" s="139">
        <v>85</v>
      </c>
      <c r="I38" s="140">
        <v>90</v>
      </c>
      <c r="J38" s="141"/>
      <c r="K38" s="139">
        <v>33.1708</v>
      </c>
      <c r="L38" s="140">
        <v>35</v>
      </c>
      <c r="M38" s="141"/>
      <c r="N38" s="142">
        <v>0</v>
      </c>
      <c r="O38" s="22">
        <v>0</v>
      </c>
      <c r="P38" s="22">
        <v>0</v>
      </c>
      <c r="Q38" s="22">
        <v>0</v>
      </c>
    </row>
    <row r="39" spans="1:17" ht="15.75" customHeight="1" x14ac:dyDescent="0.25">
      <c r="A39" s="136" t="s">
        <v>70</v>
      </c>
      <c r="B39" s="136">
        <v>310310</v>
      </c>
      <c r="C39" s="136" t="s">
        <v>71</v>
      </c>
      <c r="D39" s="144" t="s">
        <v>21</v>
      </c>
      <c r="E39" s="139">
        <v>0</v>
      </c>
      <c r="F39" s="139">
        <v>0</v>
      </c>
      <c r="G39" s="139">
        <v>0</v>
      </c>
      <c r="H39" s="139">
        <v>0</v>
      </c>
      <c r="I39" s="140">
        <v>0</v>
      </c>
      <c r="J39" s="141"/>
      <c r="K39" s="139">
        <v>23.271641279344674</v>
      </c>
      <c r="L39" s="140">
        <v>25</v>
      </c>
      <c r="M39" s="141"/>
      <c r="N39" s="142">
        <v>0</v>
      </c>
      <c r="O39" s="22">
        <v>0</v>
      </c>
      <c r="P39" s="22">
        <v>0</v>
      </c>
      <c r="Q39" s="22">
        <v>0</v>
      </c>
    </row>
    <row r="40" spans="1:17" ht="15.75" customHeight="1" x14ac:dyDescent="0.25">
      <c r="A40" s="136" t="s">
        <v>22</v>
      </c>
      <c r="B40" s="136">
        <v>310320</v>
      </c>
      <c r="C40" s="136" t="s">
        <v>72</v>
      </c>
      <c r="D40" s="144" t="s">
        <v>21</v>
      </c>
      <c r="E40" s="139">
        <v>7.54</v>
      </c>
      <c r="F40" s="139">
        <v>13.052000000000021</v>
      </c>
      <c r="G40" s="139">
        <v>0.3</v>
      </c>
      <c r="H40" s="139">
        <v>21</v>
      </c>
      <c r="I40" s="140">
        <v>24</v>
      </c>
      <c r="J40" s="141"/>
      <c r="K40" s="139">
        <v>16.688910473219977</v>
      </c>
      <c r="L40" s="140">
        <v>20</v>
      </c>
      <c r="M40" s="141"/>
      <c r="N40" s="142">
        <v>0</v>
      </c>
      <c r="O40" s="22">
        <v>0</v>
      </c>
      <c r="P40" s="22">
        <v>0</v>
      </c>
      <c r="Q40" s="22">
        <v>0</v>
      </c>
    </row>
    <row r="41" spans="1:17" ht="15.75" customHeight="1" x14ac:dyDescent="0.25">
      <c r="A41" s="136" t="s">
        <v>65</v>
      </c>
      <c r="B41" s="136">
        <v>310330</v>
      </c>
      <c r="C41" s="136" t="s">
        <v>73</v>
      </c>
      <c r="D41" s="144" t="s">
        <v>21</v>
      </c>
      <c r="E41" s="139">
        <v>5.98</v>
      </c>
      <c r="F41" s="139">
        <v>0</v>
      </c>
      <c r="G41" s="139">
        <v>0.03</v>
      </c>
      <c r="H41" s="139">
        <v>6</v>
      </c>
      <c r="I41" s="140">
        <v>6</v>
      </c>
      <c r="J41" s="141"/>
      <c r="K41" s="139">
        <v>21.942436020415645</v>
      </c>
      <c r="L41" s="140">
        <v>25</v>
      </c>
      <c r="M41" s="141"/>
      <c r="N41" s="142">
        <v>0</v>
      </c>
      <c r="O41" s="22">
        <v>0</v>
      </c>
      <c r="P41" s="22">
        <v>0</v>
      </c>
      <c r="Q41" s="22">
        <v>0</v>
      </c>
    </row>
    <row r="42" spans="1:17" ht="15.75" customHeight="1" x14ac:dyDescent="0.25">
      <c r="A42" s="136" t="s">
        <v>60</v>
      </c>
      <c r="B42" s="136">
        <v>310340</v>
      </c>
      <c r="C42" s="136" t="s">
        <v>74</v>
      </c>
      <c r="D42" s="144" t="s">
        <v>21</v>
      </c>
      <c r="E42" s="139">
        <v>111.67</v>
      </c>
      <c r="F42" s="139">
        <v>17.569999999999993</v>
      </c>
      <c r="G42" s="139">
        <v>9</v>
      </c>
      <c r="H42" s="139">
        <v>138</v>
      </c>
      <c r="I42" s="140">
        <v>138</v>
      </c>
      <c r="J42" s="141"/>
      <c r="K42" s="139">
        <v>110.0528</v>
      </c>
      <c r="L42" s="140">
        <v>110</v>
      </c>
      <c r="M42" s="141"/>
      <c r="N42" s="142">
        <v>0</v>
      </c>
      <c r="O42" s="22">
        <v>0</v>
      </c>
      <c r="P42" s="22">
        <v>0</v>
      </c>
      <c r="Q42" s="22">
        <v>0</v>
      </c>
    </row>
    <row r="43" spans="1:17" ht="15.75" customHeight="1" x14ac:dyDescent="0.25">
      <c r="A43" s="136" t="s">
        <v>19</v>
      </c>
      <c r="B43" s="136">
        <v>310350</v>
      </c>
      <c r="C43" s="136" t="s">
        <v>75</v>
      </c>
      <c r="D43" s="144" t="s">
        <v>21</v>
      </c>
      <c r="E43" s="139">
        <v>394.94</v>
      </c>
      <c r="F43" s="139">
        <v>229.50799999999981</v>
      </c>
      <c r="G43" s="139">
        <v>36</v>
      </c>
      <c r="H43" s="139">
        <v>660</v>
      </c>
      <c r="I43" s="140">
        <v>660</v>
      </c>
      <c r="J43" s="141"/>
      <c r="K43" s="139">
        <v>0</v>
      </c>
      <c r="L43" s="140">
        <v>0</v>
      </c>
      <c r="M43" s="141"/>
      <c r="N43" s="142">
        <v>0</v>
      </c>
      <c r="O43" s="22">
        <v>0</v>
      </c>
      <c r="P43" s="22">
        <v>0</v>
      </c>
      <c r="Q43" s="22">
        <v>0</v>
      </c>
    </row>
    <row r="44" spans="1:17" ht="15.75" customHeight="1" x14ac:dyDescent="0.25">
      <c r="A44" s="136" t="s">
        <v>65</v>
      </c>
      <c r="B44" s="136">
        <v>310360</v>
      </c>
      <c r="C44" s="136" t="s">
        <v>76</v>
      </c>
      <c r="D44" s="144" t="s">
        <v>21</v>
      </c>
      <c r="E44" s="139">
        <v>10.14</v>
      </c>
      <c r="F44" s="139">
        <v>0.43200000000000216</v>
      </c>
      <c r="G44" s="139">
        <v>0</v>
      </c>
      <c r="H44" s="139">
        <v>11</v>
      </c>
      <c r="I44" s="140">
        <v>12</v>
      </c>
      <c r="J44" s="141"/>
      <c r="K44" s="139">
        <v>47.977980298485754</v>
      </c>
      <c r="L44" s="140">
        <v>50</v>
      </c>
      <c r="M44" s="141"/>
      <c r="N44" s="142">
        <v>0</v>
      </c>
      <c r="O44" s="22">
        <v>0</v>
      </c>
      <c r="P44" s="22">
        <v>0</v>
      </c>
      <c r="Q44" s="22">
        <v>0</v>
      </c>
    </row>
    <row r="45" spans="1:17" ht="15.75" customHeight="1" x14ac:dyDescent="0.25">
      <c r="A45" s="136" t="s">
        <v>26</v>
      </c>
      <c r="B45" s="136">
        <v>310370</v>
      </c>
      <c r="C45" s="136" t="s">
        <v>77</v>
      </c>
      <c r="D45" s="144" t="s">
        <v>21</v>
      </c>
      <c r="E45" s="139">
        <v>27.234999999999999</v>
      </c>
      <c r="F45" s="139">
        <v>0.43200000000000216</v>
      </c>
      <c r="G45" s="139">
        <v>2.2799999999999998</v>
      </c>
      <c r="H45" s="139">
        <v>30</v>
      </c>
      <c r="I45" s="140">
        <v>30</v>
      </c>
      <c r="J45" s="141"/>
      <c r="K45" s="139">
        <v>98.108007206666116</v>
      </c>
      <c r="L45" s="140">
        <v>100</v>
      </c>
      <c r="M45" s="141"/>
      <c r="N45" s="142">
        <v>0</v>
      </c>
      <c r="O45" s="22">
        <v>0</v>
      </c>
      <c r="P45" s="22">
        <v>0</v>
      </c>
      <c r="Q45" s="22">
        <v>0</v>
      </c>
    </row>
    <row r="46" spans="1:17" ht="15.75" customHeight="1" x14ac:dyDescent="0.25">
      <c r="A46" s="136" t="s">
        <v>19</v>
      </c>
      <c r="B46" s="136">
        <v>310375</v>
      </c>
      <c r="C46" s="136" t="s">
        <v>78</v>
      </c>
      <c r="D46" s="144" t="s">
        <v>21</v>
      </c>
      <c r="E46" s="139">
        <v>19.240000000000002</v>
      </c>
      <c r="F46" s="139">
        <v>0</v>
      </c>
      <c r="G46" s="139">
        <v>2.1</v>
      </c>
      <c r="H46" s="139">
        <v>21</v>
      </c>
      <c r="I46" s="140">
        <v>24</v>
      </c>
      <c r="J46" s="141"/>
      <c r="K46" s="139">
        <v>69.836022334207499</v>
      </c>
      <c r="L46" s="140">
        <v>70</v>
      </c>
      <c r="M46" s="141"/>
      <c r="N46" s="142">
        <v>0</v>
      </c>
      <c r="O46" s="22">
        <v>0</v>
      </c>
      <c r="P46" s="22">
        <v>0</v>
      </c>
      <c r="Q46" s="22">
        <v>0</v>
      </c>
    </row>
    <row r="47" spans="1:17" ht="15.75" customHeight="1" x14ac:dyDescent="0.25">
      <c r="A47" s="136" t="s">
        <v>79</v>
      </c>
      <c r="B47" s="136">
        <v>310380</v>
      </c>
      <c r="C47" s="136" t="s">
        <v>80</v>
      </c>
      <c r="D47" s="144" t="s">
        <v>21</v>
      </c>
      <c r="E47" s="139">
        <v>11.18</v>
      </c>
      <c r="F47" s="139">
        <v>9.8260000000000218</v>
      </c>
      <c r="G47" s="139">
        <v>1.5</v>
      </c>
      <c r="H47" s="139">
        <v>23</v>
      </c>
      <c r="I47" s="140">
        <v>24</v>
      </c>
      <c r="J47" s="141"/>
      <c r="K47" s="139">
        <v>29.980963062510224</v>
      </c>
      <c r="L47" s="140">
        <v>30</v>
      </c>
      <c r="M47" s="141"/>
      <c r="N47" s="142">
        <v>0</v>
      </c>
      <c r="O47" s="22">
        <v>0</v>
      </c>
      <c r="P47" s="22">
        <v>0</v>
      </c>
      <c r="Q47" s="22">
        <v>0</v>
      </c>
    </row>
    <row r="48" spans="1:17" ht="15.75" customHeight="1" x14ac:dyDescent="0.25">
      <c r="A48" s="136" t="s">
        <v>34</v>
      </c>
      <c r="B48" s="136">
        <v>310390</v>
      </c>
      <c r="C48" s="136" t="s">
        <v>81</v>
      </c>
      <c r="D48" s="144" t="s">
        <v>21</v>
      </c>
      <c r="E48" s="139">
        <v>29.055</v>
      </c>
      <c r="F48" s="139">
        <v>0</v>
      </c>
      <c r="G48" s="139">
        <v>1.5</v>
      </c>
      <c r="H48" s="139">
        <v>31</v>
      </c>
      <c r="I48" s="140">
        <v>36</v>
      </c>
      <c r="J48" s="141"/>
      <c r="K48" s="139">
        <v>124.18574847708318</v>
      </c>
      <c r="L48" s="140">
        <v>125</v>
      </c>
      <c r="M48" s="141"/>
      <c r="N48" s="142">
        <v>0</v>
      </c>
      <c r="O48" s="22">
        <v>0</v>
      </c>
      <c r="P48" s="22">
        <v>0</v>
      </c>
      <c r="Q48" s="22">
        <v>0</v>
      </c>
    </row>
    <row r="49" spans="1:17" ht="15.75" customHeight="1" x14ac:dyDescent="0.25">
      <c r="A49" s="136" t="s">
        <v>32</v>
      </c>
      <c r="B49" s="136">
        <v>310400</v>
      </c>
      <c r="C49" s="136" t="s">
        <v>82</v>
      </c>
      <c r="D49" s="144" t="s">
        <v>21</v>
      </c>
      <c r="E49" s="139">
        <v>335.33500000000004</v>
      </c>
      <c r="F49" s="139">
        <v>154.67200000000048</v>
      </c>
      <c r="G49" s="139">
        <v>60</v>
      </c>
      <c r="H49" s="139">
        <v>550</v>
      </c>
      <c r="I49" s="140">
        <v>552</v>
      </c>
      <c r="J49" s="141"/>
      <c r="K49" s="139">
        <v>0</v>
      </c>
      <c r="L49" s="140">
        <v>0</v>
      </c>
      <c r="M49" s="141"/>
      <c r="N49" s="142">
        <v>0</v>
      </c>
      <c r="O49" s="22">
        <v>0</v>
      </c>
      <c r="P49" s="22">
        <v>0</v>
      </c>
      <c r="Q49" s="22">
        <v>0</v>
      </c>
    </row>
    <row r="50" spans="1:17" ht="15.75" customHeight="1" x14ac:dyDescent="0.25">
      <c r="A50" s="136" t="s">
        <v>48</v>
      </c>
      <c r="B50" s="136">
        <v>310410</v>
      </c>
      <c r="C50" s="136" t="s">
        <v>83</v>
      </c>
      <c r="D50" s="144" t="s">
        <v>21</v>
      </c>
      <c r="E50" s="139">
        <v>32.564999999999998</v>
      </c>
      <c r="F50" s="139">
        <v>27.073000000000093</v>
      </c>
      <c r="G50" s="139">
        <v>1.95</v>
      </c>
      <c r="H50" s="139">
        <v>62</v>
      </c>
      <c r="I50" s="140">
        <v>66</v>
      </c>
      <c r="J50" s="141"/>
      <c r="K50" s="139">
        <v>126.97074997198207</v>
      </c>
      <c r="L50" s="140">
        <v>130</v>
      </c>
      <c r="M50" s="141"/>
      <c r="N50" s="142">
        <v>0</v>
      </c>
      <c r="O50" s="22">
        <v>0</v>
      </c>
      <c r="P50" s="22">
        <v>0</v>
      </c>
      <c r="Q50" s="22">
        <v>0</v>
      </c>
    </row>
    <row r="51" spans="1:17" ht="15.75" customHeight="1" x14ac:dyDescent="0.25">
      <c r="A51" s="136" t="s">
        <v>34</v>
      </c>
      <c r="B51" s="136">
        <v>310420</v>
      </c>
      <c r="C51" s="136" t="s">
        <v>84</v>
      </c>
      <c r="D51" s="144" t="s">
        <v>21</v>
      </c>
      <c r="E51" s="139">
        <v>134.22499999999999</v>
      </c>
      <c r="F51" s="139">
        <v>139.85600000000022</v>
      </c>
      <c r="G51" s="139">
        <v>60</v>
      </c>
      <c r="H51" s="139">
        <v>334</v>
      </c>
      <c r="I51" s="140">
        <v>336</v>
      </c>
      <c r="J51" s="141"/>
      <c r="K51" s="139">
        <v>380.38478751160932</v>
      </c>
      <c r="L51" s="140">
        <v>380</v>
      </c>
      <c r="M51" s="141"/>
      <c r="N51" s="142">
        <v>0</v>
      </c>
      <c r="O51" s="22">
        <v>0</v>
      </c>
      <c r="P51" s="22">
        <v>0</v>
      </c>
      <c r="Q51" s="22">
        <v>0</v>
      </c>
    </row>
    <row r="52" spans="1:17" ht="15.75" customHeight="1" x14ac:dyDescent="0.25">
      <c r="A52" s="136" t="s">
        <v>48</v>
      </c>
      <c r="B52" s="136">
        <v>310430</v>
      </c>
      <c r="C52" s="136" t="s">
        <v>85</v>
      </c>
      <c r="D52" s="144" t="s">
        <v>21</v>
      </c>
      <c r="E52" s="139">
        <v>45.695</v>
      </c>
      <c r="F52" s="139">
        <v>0</v>
      </c>
      <c r="G52" s="139">
        <v>0</v>
      </c>
      <c r="H52" s="139">
        <v>46</v>
      </c>
      <c r="I52" s="140">
        <v>48</v>
      </c>
      <c r="J52" s="141"/>
      <c r="K52" s="139">
        <v>165.77088443500554</v>
      </c>
      <c r="L52" s="140">
        <v>170</v>
      </c>
      <c r="M52" s="141"/>
      <c r="N52" s="142">
        <v>0</v>
      </c>
      <c r="O52" s="22">
        <v>0</v>
      </c>
      <c r="P52" s="22">
        <v>0</v>
      </c>
      <c r="Q52" s="22">
        <v>0</v>
      </c>
    </row>
    <row r="53" spans="1:17" ht="15.75" customHeight="1" x14ac:dyDescent="0.25">
      <c r="A53" s="136" t="s">
        <v>46</v>
      </c>
      <c r="B53" s="136">
        <v>310440</v>
      </c>
      <c r="C53" s="136" t="s">
        <v>86</v>
      </c>
      <c r="D53" s="144" t="s">
        <v>21</v>
      </c>
      <c r="E53" s="139">
        <v>8.06</v>
      </c>
      <c r="F53" s="139">
        <v>1.4709999999999965</v>
      </c>
      <c r="G53" s="139">
        <v>0.44999999999999996</v>
      </c>
      <c r="H53" s="139">
        <v>10</v>
      </c>
      <c r="I53" s="140">
        <v>12</v>
      </c>
      <c r="J53" s="141"/>
      <c r="K53" s="139">
        <v>23.862399172202014</v>
      </c>
      <c r="L53" s="140">
        <v>25</v>
      </c>
      <c r="M53" s="141"/>
      <c r="N53" s="142">
        <v>0</v>
      </c>
      <c r="O53" s="22">
        <v>0</v>
      </c>
      <c r="P53" s="22">
        <v>0</v>
      </c>
      <c r="Q53" s="22">
        <v>0</v>
      </c>
    </row>
    <row r="54" spans="1:17" ht="15.75" customHeight="1" x14ac:dyDescent="0.25">
      <c r="A54" s="136" t="s">
        <v>60</v>
      </c>
      <c r="B54" s="136">
        <v>310445</v>
      </c>
      <c r="C54" s="136" t="s">
        <v>87</v>
      </c>
      <c r="D54" s="144" t="s">
        <v>21</v>
      </c>
      <c r="E54" s="139">
        <v>14.3</v>
      </c>
      <c r="F54" s="139">
        <v>0</v>
      </c>
      <c r="G54" s="139">
        <v>0.24</v>
      </c>
      <c r="H54" s="139">
        <v>15</v>
      </c>
      <c r="I54" s="140">
        <v>18</v>
      </c>
      <c r="J54" s="141"/>
      <c r="K54" s="139">
        <v>16.203200000000002</v>
      </c>
      <c r="L54" s="140">
        <v>20</v>
      </c>
      <c r="M54" s="141"/>
      <c r="N54" s="142">
        <v>0</v>
      </c>
      <c r="O54" s="22">
        <v>0</v>
      </c>
      <c r="P54" s="22">
        <v>0</v>
      </c>
      <c r="Q54" s="22">
        <v>0</v>
      </c>
    </row>
    <row r="55" spans="1:17" ht="15.75" customHeight="1" x14ac:dyDescent="0.25">
      <c r="A55" s="136" t="s">
        <v>88</v>
      </c>
      <c r="B55" s="136">
        <v>310450</v>
      </c>
      <c r="C55" s="136" t="s">
        <v>89</v>
      </c>
      <c r="D55" s="144" t="s">
        <v>21</v>
      </c>
      <c r="E55" s="139">
        <v>50.050000000000004</v>
      </c>
      <c r="F55" s="139">
        <v>4.592000000000013</v>
      </c>
      <c r="G55" s="139">
        <v>9</v>
      </c>
      <c r="H55" s="139">
        <v>64</v>
      </c>
      <c r="I55" s="140">
        <v>66</v>
      </c>
      <c r="J55" s="141"/>
      <c r="K55" s="139">
        <v>52.644800000000004</v>
      </c>
      <c r="L55" s="140">
        <v>55</v>
      </c>
      <c r="M55" s="141"/>
      <c r="N55" s="142">
        <v>0</v>
      </c>
      <c r="O55" s="22">
        <v>0</v>
      </c>
      <c r="P55" s="22">
        <v>0</v>
      </c>
      <c r="Q55" s="22">
        <v>0</v>
      </c>
    </row>
    <row r="56" spans="1:17" ht="15.75" customHeight="1" x14ac:dyDescent="0.25">
      <c r="A56" s="136" t="s">
        <v>46</v>
      </c>
      <c r="B56" s="136">
        <v>310460</v>
      </c>
      <c r="C56" s="136" t="s">
        <v>90</v>
      </c>
      <c r="D56" s="144" t="s">
        <v>21</v>
      </c>
      <c r="E56" s="139">
        <v>43.225000000000001</v>
      </c>
      <c r="F56" s="139">
        <v>0</v>
      </c>
      <c r="G56" s="139">
        <v>12</v>
      </c>
      <c r="H56" s="139">
        <v>55</v>
      </c>
      <c r="I56" s="140">
        <v>60</v>
      </c>
      <c r="J56" s="141"/>
      <c r="K56" s="139">
        <v>163.30236038270877</v>
      </c>
      <c r="L56" s="140">
        <v>165</v>
      </c>
      <c r="M56" s="141"/>
      <c r="N56" s="142">
        <v>0</v>
      </c>
      <c r="O56" s="22">
        <v>0</v>
      </c>
      <c r="P56" s="22">
        <v>0</v>
      </c>
      <c r="Q56" s="22">
        <v>0</v>
      </c>
    </row>
    <row r="57" spans="1:17" ht="15.75" customHeight="1" x14ac:dyDescent="0.25">
      <c r="A57" s="136" t="s">
        <v>36</v>
      </c>
      <c r="B57" s="136">
        <v>310470</v>
      </c>
      <c r="C57" s="136" t="s">
        <v>91</v>
      </c>
      <c r="D57" s="144" t="s">
        <v>21</v>
      </c>
      <c r="E57" s="139">
        <v>41.08</v>
      </c>
      <c r="F57" s="139">
        <v>0.28800000000000026</v>
      </c>
      <c r="G57" s="139">
        <v>1.56</v>
      </c>
      <c r="H57" s="139">
        <v>43</v>
      </c>
      <c r="I57" s="140">
        <v>48</v>
      </c>
      <c r="J57" s="141"/>
      <c r="K57" s="139">
        <v>40.726400000000005</v>
      </c>
      <c r="L57" s="140">
        <v>45</v>
      </c>
      <c r="M57" s="141"/>
      <c r="N57" s="142">
        <v>0</v>
      </c>
      <c r="O57" s="22">
        <v>0</v>
      </c>
      <c r="P57" s="22">
        <v>0</v>
      </c>
      <c r="Q57" s="22">
        <v>0</v>
      </c>
    </row>
    <row r="58" spans="1:17" ht="15.75" customHeight="1" x14ac:dyDescent="0.25">
      <c r="A58" s="136" t="s">
        <v>22</v>
      </c>
      <c r="B58" s="136">
        <v>310480</v>
      </c>
      <c r="C58" s="136" t="s">
        <v>92</v>
      </c>
      <c r="D58" s="144" t="s">
        <v>21</v>
      </c>
      <c r="E58" s="139">
        <v>15.21</v>
      </c>
      <c r="F58" s="139">
        <v>0</v>
      </c>
      <c r="G58" s="139">
        <v>0.51</v>
      </c>
      <c r="H58" s="139">
        <v>16</v>
      </c>
      <c r="I58" s="140">
        <v>18</v>
      </c>
      <c r="J58" s="141"/>
      <c r="K58" s="139">
        <v>97.664938787023104</v>
      </c>
      <c r="L58" s="140">
        <v>100</v>
      </c>
      <c r="M58" s="141"/>
      <c r="N58" s="142">
        <v>0</v>
      </c>
      <c r="O58" s="22">
        <v>0</v>
      </c>
      <c r="P58" s="22">
        <v>0</v>
      </c>
      <c r="Q58" s="22">
        <v>0</v>
      </c>
    </row>
    <row r="59" spans="1:17" ht="15.75" customHeight="1" x14ac:dyDescent="0.25">
      <c r="A59" s="136" t="s">
        <v>41</v>
      </c>
      <c r="B59" s="136">
        <v>310490</v>
      </c>
      <c r="C59" s="136" t="s">
        <v>93</v>
      </c>
      <c r="D59" s="144" t="s">
        <v>21</v>
      </c>
      <c r="E59" s="139">
        <v>61.425000000000004</v>
      </c>
      <c r="F59" s="139">
        <v>19.687000000000012</v>
      </c>
      <c r="G59" s="139">
        <v>1.5</v>
      </c>
      <c r="H59" s="139">
        <v>83</v>
      </c>
      <c r="I59" s="140">
        <v>84</v>
      </c>
      <c r="J59" s="141"/>
      <c r="K59" s="139">
        <v>269.72317508172466</v>
      </c>
      <c r="L59" s="140">
        <v>270</v>
      </c>
      <c r="M59" s="141"/>
      <c r="N59" s="142">
        <v>0</v>
      </c>
      <c r="O59" s="22">
        <v>0</v>
      </c>
      <c r="P59" s="22">
        <v>0</v>
      </c>
      <c r="Q59" s="22">
        <v>0</v>
      </c>
    </row>
    <row r="60" spans="1:17" ht="15.75" customHeight="1" x14ac:dyDescent="0.25">
      <c r="A60" s="136" t="s">
        <v>22</v>
      </c>
      <c r="B60" s="136">
        <v>310500</v>
      </c>
      <c r="C60" s="136" t="s">
        <v>94</v>
      </c>
      <c r="D60" s="144" t="s">
        <v>21</v>
      </c>
      <c r="E60" s="139">
        <v>23.92</v>
      </c>
      <c r="F60" s="139">
        <v>6.0979999999999848</v>
      </c>
      <c r="G60" s="139">
        <v>0.69</v>
      </c>
      <c r="H60" s="139">
        <v>31</v>
      </c>
      <c r="I60" s="140">
        <v>36</v>
      </c>
      <c r="J60" s="141"/>
      <c r="K60" s="139">
        <v>142.79462210208951</v>
      </c>
      <c r="L60" s="140">
        <v>145</v>
      </c>
      <c r="M60" s="141"/>
      <c r="N60" s="142">
        <v>0</v>
      </c>
      <c r="O60" s="22">
        <v>0</v>
      </c>
      <c r="P60" s="22">
        <v>0</v>
      </c>
      <c r="Q60" s="22">
        <v>0</v>
      </c>
    </row>
    <row r="61" spans="1:17" ht="15.75" customHeight="1" x14ac:dyDescent="0.25">
      <c r="A61" s="136" t="s">
        <v>34</v>
      </c>
      <c r="B61" s="136">
        <v>310510</v>
      </c>
      <c r="C61" s="136" t="s">
        <v>95</v>
      </c>
      <c r="D61" s="144" t="s">
        <v>21</v>
      </c>
      <c r="E61" s="139">
        <v>82.484999999999999</v>
      </c>
      <c r="F61" s="139">
        <v>51.064000000000078</v>
      </c>
      <c r="G61" s="139">
        <v>0</v>
      </c>
      <c r="H61" s="139">
        <v>134</v>
      </c>
      <c r="I61" s="140">
        <v>138</v>
      </c>
      <c r="J61" s="141"/>
      <c r="K61" s="139">
        <v>67.490800000000007</v>
      </c>
      <c r="L61" s="140">
        <v>70</v>
      </c>
      <c r="M61" s="141"/>
      <c r="N61" s="142">
        <v>0</v>
      </c>
      <c r="O61" s="22">
        <v>0</v>
      </c>
      <c r="P61" s="22">
        <v>0</v>
      </c>
      <c r="Q61" s="22">
        <v>0</v>
      </c>
    </row>
    <row r="62" spans="1:17" ht="15.75" customHeight="1" x14ac:dyDescent="0.25">
      <c r="A62" s="136" t="s">
        <v>38</v>
      </c>
      <c r="B62" s="136">
        <v>310520</v>
      </c>
      <c r="C62" s="136" t="s">
        <v>96</v>
      </c>
      <c r="D62" s="144" t="s">
        <v>21</v>
      </c>
      <c r="E62" s="139">
        <v>15.275</v>
      </c>
      <c r="F62" s="139">
        <v>0</v>
      </c>
      <c r="G62" s="139">
        <v>0.09</v>
      </c>
      <c r="H62" s="139">
        <v>15</v>
      </c>
      <c r="I62" s="140">
        <v>18</v>
      </c>
      <c r="J62" s="141"/>
      <c r="K62" s="139">
        <v>17.711200000000002</v>
      </c>
      <c r="L62" s="140">
        <v>20</v>
      </c>
      <c r="M62" s="141"/>
      <c r="N62" s="142">
        <v>0</v>
      </c>
      <c r="O62" s="22">
        <v>0</v>
      </c>
      <c r="P62" s="22">
        <v>0</v>
      </c>
      <c r="Q62" s="22">
        <v>0</v>
      </c>
    </row>
    <row r="63" spans="1:17" ht="15.75" customHeight="1" x14ac:dyDescent="0.25">
      <c r="A63" s="136" t="s">
        <v>48</v>
      </c>
      <c r="B63" s="136">
        <v>310530</v>
      </c>
      <c r="C63" s="136" t="s">
        <v>97</v>
      </c>
      <c r="D63" s="144" t="s">
        <v>21</v>
      </c>
      <c r="E63" s="139">
        <v>19.11</v>
      </c>
      <c r="F63" s="139">
        <v>18.573999999999955</v>
      </c>
      <c r="G63" s="139">
        <v>0</v>
      </c>
      <c r="H63" s="139">
        <v>38</v>
      </c>
      <c r="I63" s="140">
        <v>42</v>
      </c>
      <c r="J63" s="141"/>
      <c r="K63" s="139">
        <v>54.58180960078392</v>
      </c>
      <c r="L63" s="140">
        <v>55</v>
      </c>
      <c r="M63" s="141"/>
      <c r="N63" s="142">
        <v>0</v>
      </c>
      <c r="O63" s="22">
        <v>0</v>
      </c>
      <c r="P63" s="22">
        <v>0</v>
      </c>
      <c r="Q63" s="22">
        <v>0</v>
      </c>
    </row>
    <row r="64" spans="1:17" ht="15.75" customHeight="1" x14ac:dyDescent="0.25">
      <c r="A64" s="136" t="s">
        <v>98</v>
      </c>
      <c r="B64" s="136">
        <v>310540</v>
      </c>
      <c r="C64" s="136" t="s">
        <v>99</v>
      </c>
      <c r="D64" s="144" t="s">
        <v>21</v>
      </c>
      <c r="E64" s="139">
        <v>100.16500000000001</v>
      </c>
      <c r="F64" s="139">
        <v>0</v>
      </c>
      <c r="G64" s="139">
        <v>27</v>
      </c>
      <c r="H64" s="139">
        <v>127</v>
      </c>
      <c r="I64" s="140">
        <v>132</v>
      </c>
      <c r="J64" s="141"/>
      <c r="K64" s="139">
        <v>392.45312732283787</v>
      </c>
      <c r="L64" s="140">
        <v>395</v>
      </c>
      <c r="M64" s="141"/>
      <c r="N64" s="142">
        <v>0</v>
      </c>
      <c r="O64" s="22">
        <v>0</v>
      </c>
      <c r="P64" s="22">
        <v>0</v>
      </c>
      <c r="Q64" s="22">
        <v>0</v>
      </c>
    </row>
    <row r="65" spans="1:17" ht="15.75" customHeight="1" x14ac:dyDescent="0.25">
      <c r="A65" s="136" t="s">
        <v>70</v>
      </c>
      <c r="B65" s="136">
        <v>310550</v>
      </c>
      <c r="C65" s="136" t="s">
        <v>100</v>
      </c>
      <c r="D65" s="144" t="s">
        <v>21</v>
      </c>
      <c r="E65" s="139">
        <v>17.094999999999999</v>
      </c>
      <c r="F65" s="139">
        <v>0.35800000000000054</v>
      </c>
      <c r="G65" s="139">
        <v>0.36</v>
      </c>
      <c r="H65" s="139">
        <v>18</v>
      </c>
      <c r="I65" s="140">
        <v>18</v>
      </c>
      <c r="J65" s="141"/>
      <c r="K65" s="139">
        <v>22.651200000000006</v>
      </c>
      <c r="L65" s="140">
        <v>25</v>
      </c>
      <c r="M65" s="141"/>
      <c r="N65" s="142">
        <v>0</v>
      </c>
      <c r="O65" s="22">
        <v>0</v>
      </c>
      <c r="P65" s="22">
        <v>0</v>
      </c>
      <c r="Q65" s="22">
        <v>0</v>
      </c>
    </row>
    <row r="66" spans="1:17" ht="15.75" customHeight="1" x14ac:dyDescent="0.25">
      <c r="A66" s="136" t="s">
        <v>49</v>
      </c>
      <c r="B66" s="136">
        <v>310560</v>
      </c>
      <c r="C66" s="136" t="s">
        <v>49</v>
      </c>
      <c r="D66" s="144" t="s">
        <v>21</v>
      </c>
      <c r="E66" s="139">
        <v>459.16</v>
      </c>
      <c r="F66" s="139">
        <v>29.936999999999898</v>
      </c>
      <c r="G66" s="139">
        <v>8.01</v>
      </c>
      <c r="H66" s="139">
        <v>497</v>
      </c>
      <c r="I66" s="140">
        <v>498</v>
      </c>
      <c r="J66" s="141"/>
      <c r="K66" s="139">
        <v>0</v>
      </c>
      <c r="L66" s="140">
        <v>0</v>
      </c>
      <c r="M66" s="141"/>
      <c r="N66" s="142">
        <v>0</v>
      </c>
      <c r="O66" s="22">
        <v>0</v>
      </c>
      <c r="P66" s="22">
        <v>0</v>
      </c>
      <c r="Q66" s="22">
        <v>0</v>
      </c>
    </row>
    <row r="67" spans="1:17" ht="15.75" customHeight="1" x14ac:dyDescent="0.25">
      <c r="A67" s="136" t="s">
        <v>26</v>
      </c>
      <c r="B67" s="136">
        <v>310570</v>
      </c>
      <c r="C67" s="136" t="s">
        <v>101</v>
      </c>
      <c r="D67" s="144" t="s">
        <v>21</v>
      </c>
      <c r="E67" s="139">
        <v>17.29</v>
      </c>
      <c r="F67" s="139">
        <v>0</v>
      </c>
      <c r="G67" s="139">
        <v>2.1</v>
      </c>
      <c r="H67" s="139">
        <v>19</v>
      </c>
      <c r="I67" s="140">
        <v>24</v>
      </c>
      <c r="J67" s="141"/>
      <c r="K67" s="139">
        <v>74.477691492372344</v>
      </c>
      <c r="L67" s="140">
        <v>75</v>
      </c>
      <c r="M67" s="141"/>
      <c r="N67" s="142">
        <v>0</v>
      </c>
      <c r="O67" s="22">
        <v>0</v>
      </c>
      <c r="P67" s="22">
        <v>0</v>
      </c>
      <c r="Q67" s="22">
        <v>0</v>
      </c>
    </row>
    <row r="68" spans="1:17" ht="15.75" customHeight="1" x14ac:dyDescent="0.25">
      <c r="A68" s="136" t="s">
        <v>102</v>
      </c>
      <c r="B68" s="136">
        <v>310590</v>
      </c>
      <c r="C68" s="136" t="s">
        <v>103</v>
      </c>
      <c r="D68" s="144" t="s">
        <v>21</v>
      </c>
      <c r="E68" s="139">
        <v>70.004999999999995</v>
      </c>
      <c r="F68" s="139">
        <v>0</v>
      </c>
      <c r="G68" s="139">
        <v>9</v>
      </c>
      <c r="H68" s="139">
        <v>79</v>
      </c>
      <c r="I68" s="140">
        <v>84</v>
      </c>
      <c r="J68" s="141"/>
      <c r="K68" s="139">
        <v>500.75170818129334</v>
      </c>
      <c r="L68" s="140">
        <v>505</v>
      </c>
      <c r="M68" s="141"/>
      <c r="N68" s="142">
        <v>0</v>
      </c>
      <c r="O68" s="22">
        <v>0</v>
      </c>
      <c r="P68" s="22">
        <v>0</v>
      </c>
      <c r="Q68" s="22">
        <v>0</v>
      </c>
    </row>
    <row r="69" spans="1:17" ht="15.75" customHeight="1" x14ac:dyDescent="0.25">
      <c r="A69" s="136" t="s">
        <v>98</v>
      </c>
      <c r="B69" s="136">
        <v>310600</v>
      </c>
      <c r="C69" s="136" t="s">
        <v>104</v>
      </c>
      <c r="D69" s="144" t="s">
        <v>21</v>
      </c>
      <c r="E69" s="139">
        <v>30.94</v>
      </c>
      <c r="F69" s="139">
        <v>12.405999999999949</v>
      </c>
      <c r="G69" s="139">
        <v>0</v>
      </c>
      <c r="H69" s="139">
        <v>43</v>
      </c>
      <c r="I69" s="140">
        <v>48</v>
      </c>
      <c r="J69" s="141"/>
      <c r="K69" s="139">
        <v>144.14492585719205</v>
      </c>
      <c r="L69" s="140">
        <v>145</v>
      </c>
      <c r="M69" s="141"/>
      <c r="N69" s="142">
        <v>0</v>
      </c>
      <c r="O69" s="22">
        <v>0</v>
      </c>
      <c r="P69" s="22">
        <v>0</v>
      </c>
      <c r="Q69" s="22">
        <v>0</v>
      </c>
    </row>
    <row r="70" spans="1:17" ht="15.75" customHeight="1" x14ac:dyDescent="0.25">
      <c r="A70" s="136" t="s">
        <v>65</v>
      </c>
      <c r="B70" s="136">
        <v>310610</v>
      </c>
      <c r="C70" s="136" t="s">
        <v>105</v>
      </c>
      <c r="D70" s="144" t="s">
        <v>21</v>
      </c>
      <c r="E70" s="139">
        <v>11.635</v>
      </c>
      <c r="F70" s="139">
        <v>7.2420000000000186</v>
      </c>
      <c r="G70" s="139">
        <v>0</v>
      </c>
      <c r="H70" s="139">
        <v>19</v>
      </c>
      <c r="I70" s="140">
        <v>24</v>
      </c>
      <c r="J70" s="141"/>
      <c r="K70" s="139">
        <v>58.252947934968866</v>
      </c>
      <c r="L70" s="140">
        <v>60</v>
      </c>
      <c r="M70" s="141"/>
      <c r="N70" s="142">
        <v>0</v>
      </c>
      <c r="O70" s="22">
        <v>0</v>
      </c>
      <c r="P70" s="22">
        <v>0</v>
      </c>
      <c r="Q70" s="22">
        <v>0</v>
      </c>
    </row>
    <row r="71" spans="1:17" ht="15.75" customHeight="1" x14ac:dyDescent="0.25">
      <c r="A71" s="136" t="s">
        <v>106</v>
      </c>
      <c r="B71" s="136">
        <v>310620</v>
      </c>
      <c r="C71" s="136" t="s">
        <v>107</v>
      </c>
      <c r="D71" s="144" t="s">
        <v>21</v>
      </c>
      <c r="E71" s="139">
        <v>8284.3150000000005</v>
      </c>
      <c r="F71" s="139">
        <v>5084.5380000000005</v>
      </c>
      <c r="G71" s="139">
        <v>345.81</v>
      </c>
      <c r="H71" s="139">
        <v>13715</v>
      </c>
      <c r="I71" s="140">
        <v>13716</v>
      </c>
      <c r="J71" s="141"/>
      <c r="K71" s="139">
        <v>0</v>
      </c>
      <c r="L71" s="140">
        <v>0</v>
      </c>
      <c r="M71" s="141"/>
      <c r="N71" s="142">
        <v>1140</v>
      </c>
      <c r="O71" s="22">
        <v>0</v>
      </c>
      <c r="P71" s="22">
        <v>-570</v>
      </c>
      <c r="Q71" s="22">
        <v>0</v>
      </c>
    </row>
    <row r="72" spans="1:17" ht="15.75" customHeight="1" x14ac:dyDescent="0.25">
      <c r="A72" s="136" t="s">
        <v>28</v>
      </c>
      <c r="B72" s="136">
        <v>310630</v>
      </c>
      <c r="C72" s="136" t="s">
        <v>108</v>
      </c>
      <c r="D72" s="144" t="s">
        <v>21</v>
      </c>
      <c r="E72" s="139">
        <v>85.93</v>
      </c>
      <c r="F72" s="139">
        <v>0</v>
      </c>
      <c r="G72" s="139">
        <v>36</v>
      </c>
      <c r="H72" s="139">
        <v>122</v>
      </c>
      <c r="I72" s="140">
        <v>126</v>
      </c>
      <c r="J72" s="141"/>
      <c r="K72" s="139">
        <v>269.04802320417343</v>
      </c>
      <c r="L72" s="140">
        <v>270</v>
      </c>
      <c r="M72" s="141"/>
      <c r="N72" s="142">
        <v>0</v>
      </c>
      <c r="O72" s="22">
        <v>0</v>
      </c>
      <c r="P72" s="22">
        <v>0</v>
      </c>
      <c r="Q72" s="22">
        <v>0</v>
      </c>
    </row>
    <row r="73" spans="1:17" ht="15.75" customHeight="1" x14ac:dyDescent="0.25">
      <c r="A73" s="136" t="s">
        <v>107</v>
      </c>
      <c r="B73" s="136">
        <v>310640</v>
      </c>
      <c r="C73" s="136" t="s">
        <v>109</v>
      </c>
      <c r="D73" s="144" t="s">
        <v>21</v>
      </c>
      <c r="E73" s="139">
        <v>26.52</v>
      </c>
      <c r="F73" s="139">
        <v>5.0550000000000068</v>
      </c>
      <c r="G73" s="139">
        <v>9</v>
      </c>
      <c r="H73" s="139">
        <v>41</v>
      </c>
      <c r="I73" s="140">
        <v>42</v>
      </c>
      <c r="J73" s="141"/>
      <c r="K73" s="139">
        <v>102.58088839544315</v>
      </c>
      <c r="L73" s="140">
        <v>105</v>
      </c>
      <c r="M73" s="141"/>
      <c r="N73" s="142">
        <v>0</v>
      </c>
      <c r="O73" s="22">
        <v>0</v>
      </c>
      <c r="P73" s="22">
        <v>0</v>
      </c>
      <c r="Q73" s="22">
        <v>0</v>
      </c>
    </row>
    <row r="74" spans="1:17" ht="15.75" customHeight="1" x14ac:dyDescent="0.25">
      <c r="A74" s="136" t="s">
        <v>60</v>
      </c>
      <c r="B74" s="136">
        <v>310650</v>
      </c>
      <c r="C74" s="136" t="s">
        <v>110</v>
      </c>
      <c r="D74" s="144" t="s">
        <v>21</v>
      </c>
      <c r="E74" s="139">
        <v>0</v>
      </c>
      <c r="F74" s="139">
        <v>0</v>
      </c>
      <c r="G74" s="139">
        <v>0</v>
      </c>
      <c r="H74" s="139">
        <v>0</v>
      </c>
      <c r="I74" s="140">
        <v>0</v>
      </c>
      <c r="J74" s="141"/>
      <c r="K74" s="139">
        <v>158.85057769010518</v>
      </c>
      <c r="L74" s="140">
        <v>160</v>
      </c>
      <c r="M74" s="141"/>
      <c r="N74" s="142">
        <v>0</v>
      </c>
      <c r="O74" s="22">
        <v>0</v>
      </c>
      <c r="P74" s="22">
        <v>0</v>
      </c>
      <c r="Q74" s="22">
        <v>0</v>
      </c>
    </row>
    <row r="75" spans="1:17" ht="15.75" customHeight="1" x14ac:dyDescent="0.25">
      <c r="A75" s="136" t="s">
        <v>36</v>
      </c>
      <c r="B75" s="136">
        <v>310660</v>
      </c>
      <c r="C75" s="136" t="s">
        <v>111</v>
      </c>
      <c r="D75" s="144" t="s">
        <v>21</v>
      </c>
      <c r="E75" s="139">
        <v>13.52</v>
      </c>
      <c r="F75" s="139">
        <v>0</v>
      </c>
      <c r="G75" s="139">
        <v>0</v>
      </c>
      <c r="H75" s="139">
        <v>14</v>
      </c>
      <c r="I75" s="140">
        <v>18</v>
      </c>
      <c r="J75" s="141"/>
      <c r="K75" s="139">
        <v>53.442490807416192</v>
      </c>
      <c r="L75" s="140">
        <v>55</v>
      </c>
      <c r="M75" s="141"/>
      <c r="N75" s="142">
        <v>0</v>
      </c>
      <c r="O75" s="22">
        <v>0</v>
      </c>
      <c r="P75" s="22">
        <v>0</v>
      </c>
      <c r="Q75" s="22">
        <v>0</v>
      </c>
    </row>
    <row r="76" spans="1:17" ht="15.75" customHeight="1" x14ac:dyDescent="0.25">
      <c r="A76" s="136" t="s">
        <v>112</v>
      </c>
      <c r="B76" s="136">
        <v>310665</v>
      </c>
      <c r="C76" s="136" t="s">
        <v>113</v>
      </c>
      <c r="D76" s="144" t="s">
        <v>21</v>
      </c>
      <c r="E76" s="139">
        <v>13.715</v>
      </c>
      <c r="F76" s="139">
        <v>2.688999999999993</v>
      </c>
      <c r="G76" s="139">
        <v>0.6</v>
      </c>
      <c r="H76" s="139">
        <v>17</v>
      </c>
      <c r="I76" s="140">
        <v>18</v>
      </c>
      <c r="J76" s="141"/>
      <c r="K76" s="139">
        <v>87.959630547223881</v>
      </c>
      <c r="L76" s="140">
        <v>90</v>
      </c>
      <c r="M76" s="141"/>
      <c r="N76" s="142">
        <v>0</v>
      </c>
      <c r="O76" s="22">
        <v>0</v>
      </c>
      <c r="P76" s="22">
        <v>0</v>
      </c>
      <c r="Q76" s="22">
        <v>0</v>
      </c>
    </row>
    <row r="77" spans="1:17" ht="15.75" customHeight="1" x14ac:dyDescent="0.25">
      <c r="A77" s="136" t="s">
        <v>107</v>
      </c>
      <c r="B77" s="136">
        <v>310670</v>
      </c>
      <c r="C77" s="136" t="s">
        <v>114</v>
      </c>
      <c r="D77" s="144" t="s">
        <v>21</v>
      </c>
      <c r="E77" s="139">
        <v>1384.5650000000001</v>
      </c>
      <c r="F77" s="139">
        <v>1476.525999999998</v>
      </c>
      <c r="G77" s="139">
        <v>224.25</v>
      </c>
      <c r="H77" s="139">
        <v>3085</v>
      </c>
      <c r="I77" s="140">
        <v>3090</v>
      </c>
      <c r="J77" s="141"/>
      <c r="K77" s="139">
        <v>0</v>
      </c>
      <c r="L77" s="140">
        <v>0</v>
      </c>
      <c r="M77" s="141"/>
      <c r="N77" s="142">
        <v>0</v>
      </c>
      <c r="O77" s="22">
        <v>0</v>
      </c>
      <c r="P77" s="22">
        <v>0</v>
      </c>
      <c r="Q77" s="22">
        <v>0</v>
      </c>
    </row>
    <row r="78" spans="1:17" ht="15.75" customHeight="1" x14ac:dyDescent="0.25">
      <c r="A78" s="136" t="s">
        <v>65</v>
      </c>
      <c r="B78" s="136">
        <v>310680</v>
      </c>
      <c r="C78" s="136" t="s">
        <v>115</v>
      </c>
      <c r="D78" s="144" t="s">
        <v>21</v>
      </c>
      <c r="E78" s="139">
        <v>13.52</v>
      </c>
      <c r="F78" s="139">
        <v>1.218</v>
      </c>
      <c r="G78" s="139">
        <v>0.42</v>
      </c>
      <c r="H78" s="139">
        <v>15</v>
      </c>
      <c r="I78" s="140">
        <v>18</v>
      </c>
      <c r="J78" s="141"/>
      <c r="K78" s="139">
        <v>94.647853834215965</v>
      </c>
      <c r="L78" s="140">
        <v>95</v>
      </c>
      <c r="M78" s="141"/>
      <c r="N78" s="142">
        <v>0</v>
      </c>
      <c r="O78" s="22">
        <v>0</v>
      </c>
      <c r="P78" s="22">
        <v>0</v>
      </c>
      <c r="Q78" s="22">
        <v>0</v>
      </c>
    </row>
    <row r="79" spans="1:17" ht="15.75" customHeight="1" x14ac:dyDescent="0.25">
      <c r="A79" s="136" t="s">
        <v>65</v>
      </c>
      <c r="B79" s="136">
        <v>310690</v>
      </c>
      <c r="C79" s="136" t="s">
        <v>116</v>
      </c>
      <c r="D79" s="144" t="s">
        <v>21</v>
      </c>
      <c r="E79" s="139">
        <v>44.46</v>
      </c>
      <c r="F79" s="139">
        <v>0</v>
      </c>
      <c r="G79" s="139">
        <v>3</v>
      </c>
      <c r="H79" s="139">
        <v>47</v>
      </c>
      <c r="I79" s="140">
        <v>48</v>
      </c>
      <c r="J79" s="141"/>
      <c r="K79" s="139">
        <v>194.59143020797453</v>
      </c>
      <c r="L79" s="140">
        <v>195</v>
      </c>
      <c r="M79" s="141"/>
      <c r="N79" s="142">
        <v>0</v>
      </c>
      <c r="O79" s="22">
        <v>0</v>
      </c>
      <c r="P79" s="22">
        <v>0</v>
      </c>
      <c r="Q79" s="22">
        <v>0</v>
      </c>
    </row>
    <row r="80" spans="1:17" ht="15.75" customHeight="1" x14ac:dyDescent="0.25">
      <c r="A80" s="136" t="s">
        <v>22</v>
      </c>
      <c r="B80" s="136">
        <v>310700</v>
      </c>
      <c r="C80" s="136" t="s">
        <v>117</v>
      </c>
      <c r="D80" s="144" t="s">
        <v>21</v>
      </c>
      <c r="E80" s="139">
        <v>8.84</v>
      </c>
      <c r="F80" s="139">
        <v>1.0390000000000015</v>
      </c>
      <c r="G80" s="139">
        <v>0</v>
      </c>
      <c r="H80" s="139">
        <v>10</v>
      </c>
      <c r="I80" s="140">
        <v>12</v>
      </c>
      <c r="J80" s="141"/>
      <c r="K80" s="139">
        <v>27.111567582917413</v>
      </c>
      <c r="L80" s="140">
        <v>30</v>
      </c>
      <c r="M80" s="141"/>
      <c r="N80" s="142">
        <v>0</v>
      </c>
      <c r="O80" s="22">
        <v>0</v>
      </c>
      <c r="P80" s="22">
        <v>0</v>
      </c>
      <c r="Q80" s="22">
        <v>0</v>
      </c>
    </row>
    <row r="81" spans="1:17" ht="15.75" customHeight="1" x14ac:dyDescent="0.25">
      <c r="A81" s="136" t="s">
        <v>41</v>
      </c>
      <c r="B81" s="136">
        <v>310710</v>
      </c>
      <c r="C81" s="136" t="s">
        <v>118</v>
      </c>
      <c r="D81" s="144" t="s">
        <v>21</v>
      </c>
      <c r="E81" s="139">
        <v>125.97</v>
      </c>
      <c r="F81" s="139">
        <v>31.808999999999969</v>
      </c>
      <c r="G81" s="139">
        <v>1.7999999999999998</v>
      </c>
      <c r="H81" s="139">
        <v>160</v>
      </c>
      <c r="I81" s="140">
        <v>162</v>
      </c>
      <c r="J81" s="141"/>
      <c r="K81" s="139">
        <v>117.45760000000001</v>
      </c>
      <c r="L81" s="140">
        <v>120</v>
      </c>
      <c r="M81" s="141"/>
      <c r="N81" s="142">
        <v>0</v>
      </c>
      <c r="O81" s="22">
        <v>0</v>
      </c>
      <c r="P81" s="22">
        <v>0</v>
      </c>
      <c r="Q81" s="22">
        <v>0</v>
      </c>
    </row>
    <row r="82" spans="1:17" ht="15.75" customHeight="1" x14ac:dyDescent="0.25">
      <c r="A82" s="136" t="s">
        <v>65</v>
      </c>
      <c r="B82" s="136">
        <v>310720</v>
      </c>
      <c r="C82" s="136" t="s">
        <v>119</v>
      </c>
      <c r="D82" s="144" t="s">
        <v>21</v>
      </c>
      <c r="E82" s="139">
        <v>18.98</v>
      </c>
      <c r="F82" s="139">
        <v>1.2569999999999908</v>
      </c>
      <c r="G82" s="139">
        <v>0.51</v>
      </c>
      <c r="H82" s="139">
        <v>21</v>
      </c>
      <c r="I82" s="140">
        <v>24</v>
      </c>
      <c r="J82" s="141"/>
      <c r="K82" s="139">
        <v>66.5868539234921</v>
      </c>
      <c r="L82" s="140">
        <v>70</v>
      </c>
      <c r="M82" s="141"/>
      <c r="N82" s="142">
        <v>0</v>
      </c>
      <c r="O82" s="22">
        <v>0</v>
      </c>
      <c r="P82" s="22">
        <v>0</v>
      </c>
      <c r="Q82" s="22">
        <v>0</v>
      </c>
    </row>
    <row r="83" spans="1:17" ht="15.75" customHeight="1" x14ac:dyDescent="0.25">
      <c r="A83" s="136" t="s">
        <v>112</v>
      </c>
      <c r="B83" s="136">
        <v>310730</v>
      </c>
      <c r="C83" s="136" t="s">
        <v>120</v>
      </c>
      <c r="D83" s="144" t="s">
        <v>21</v>
      </c>
      <c r="E83" s="139">
        <v>150.995</v>
      </c>
      <c r="F83" s="139">
        <v>82.33600000000024</v>
      </c>
      <c r="G83" s="139">
        <v>15</v>
      </c>
      <c r="H83" s="139">
        <v>248</v>
      </c>
      <c r="I83" s="140">
        <v>252</v>
      </c>
      <c r="J83" s="141"/>
      <c r="K83" s="139">
        <v>154.60640000000001</v>
      </c>
      <c r="L83" s="140">
        <v>155</v>
      </c>
      <c r="M83" s="141"/>
      <c r="N83" s="142">
        <v>0</v>
      </c>
      <c r="O83" s="22">
        <v>0</v>
      </c>
      <c r="P83" s="22">
        <v>0</v>
      </c>
      <c r="Q83" s="22">
        <v>0</v>
      </c>
    </row>
    <row r="84" spans="1:17" ht="15.75" customHeight="1" x14ac:dyDescent="0.25">
      <c r="A84" s="136" t="s">
        <v>34</v>
      </c>
      <c r="B84" s="136">
        <v>310740</v>
      </c>
      <c r="C84" s="136" t="s">
        <v>121</v>
      </c>
      <c r="D84" s="144" t="s">
        <v>21</v>
      </c>
      <c r="E84" s="139">
        <v>167.245</v>
      </c>
      <c r="F84" s="139">
        <v>0</v>
      </c>
      <c r="G84" s="139">
        <v>11.1</v>
      </c>
      <c r="H84" s="139">
        <v>178</v>
      </c>
      <c r="I84" s="140">
        <v>180</v>
      </c>
      <c r="J84" s="141"/>
      <c r="K84" s="139">
        <v>527.10372990196549</v>
      </c>
      <c r="L84" s="140">
        <v>530</v>
      </c>
      <c r="M84" s="141"/>
      <c r="N84" s="142">
        <v>0</v>
      </c>
      <c r="O84" s="22">
        <v>0</v>
      </c>
      <c r="P84" s="22">
        <v>0</v>
      </c>
      <c r="Q84" s="22">
        <v>0</v>
      </c>
    </row>
    <row r="85" spans="1:17" ht="15.75" customHeight="1" x14ac:dyDescent="0.25">
      <c r="A85" s="136" t="s">
        <v>65</v>
      </c>
      <c r="B85" s="136">
        <v>310750</v>
      </c>
      <c r="C85" s="136" t="s">
        <v>122</v>
      </c>
      <c r="D85" s="144" t="s">
        <v>21</v>
      </c>
      <c r="E85" s="139">
        <v>23.53</v>
      </c>
      <c r="F85" s="139">
        <v>5.2729999999999677</v>
      </c>
      <c r="G85" s="139">
        <v>0.89999999999999991</v>
      </c>
      <c r="H85" s="139">
        <v>30</v>
      </c>
      <c r="I85" s="140">
        <v>30</v>
      </c>
      <c r="J85" s="141"/>
      <c r="K85" s="139">
        <v>97.5805448023292</v>
      </c>
      <c r="L85" s="140">
        <v>100</v>
      </c>
      <c r="M85" s="141"/>
      <c r="N85" s="142">
        <v>0</v>
      </c>
      <c r="O85" s="22">
        <v>0</v>
      </c>
      <c r="P85" s="22">
        <v>0</v>
      </c>
      <c r="Q85" s="22">
        <v>0</v>
      </c>
    </row>
    <row r="86" spans="1:17" ht="15.75" customHeight="1" x14ac:dyDescent="0.25">
      <c r="A86" s="136" t="s">
        <v>53</v>
      </c>
      <c r="B86" s="136">
        <v>310760</v>
      </c>
      <c r="C86" s="136" t="s">
        <v>123</v>
      </c>
      <c r="D86" s="144" t="s">
        <v>21</v>
      </c>
      <c r="E86" s="139">
        <v>14.3</v>
      </c>
      <c r="F86" s="139">
        <v>1.6850000000000023</v>
      </c>
      <c r="G86" s="139">
        <v>1.47</v>
      </c>
      <c r="H86" s="139">
        <v>17</v>
      </c>
      <c r="I86" s="140">
        <v>18</v>
      </c>
      <c r="J86" s="141"/>
      <c r="K86" s="139">
        <v>46.88085849746497</v>
      </c>
      <c r="L86" s="140">
        <v>50</v>
      </c>
      <c r="M86" s="141"/>
      <c r="N86" s="142">
        <v>0</v>
      </c>
      <c r="O86" s="22">
        <v>0</v>
      </c>
      <c r="P86" s="22">
        <v>0</v>
      </c>
      <c r="Q86" s="22">
        <v>0</v>
      </c>
    </row>
    <row r="87" spans="1:17" ht="15.75" customHeight="1" x14ac:dyDescent="0.25">
      <c r="A87" s="136" t="s">
        <v>98</v>
      </c>
      <c r="B87" s="136">
        <v>310770</v>
      </c>
      <c r="C87" s="136" t="s">
        <v>124</v>
      </c>
      <c r="D87" s="144" t="s">
        <v>21</v>
      </c>
      <c r="E87" s="139">
        <v>15.99</v>
      </c>
      <c r="F87" s="139">
        <v>2.3660000000000068</v>
      </c>
      <c r="G87" s="139">
        <v>0</v>
      </c>
      <c r="H87" s="139">
        <v>18</v>
      </c>
      <c r="I87" s="140">
        <v>18</v>
      </c>
      <c r="J87" s="141"/>
      <c r="K87" s="139">
        <v>16.556799999999999</v>
      </c>
      <c r="L87" s="140">
        <v>20</v>
      </c>
      <c r="M87" s="141"/>
      <c r="N87" s="142">
        <v>0</v>
      </c>
      <c r="O87" s="22">
        <v>0</v>
      </c>
      <c r="P87" s="22">
        <v>0</v>
      </c>
      <c r="Q87" s="22">
        <v>0</v>
      </c>
    </row>
    <row r="88" spans="1:17" ht="15.75" customHeight="1" x14ac:dyDescent="0.25">
      <c r="A88" s="136" t="s">
        <v>28</v>
      </c>
      <c r="B88" s="136">
        <v>310780</v>
      </c>
      <c r="C88" s="136" t="s">
        <v>125</v>
      </c>
      <c r="D88" s="144" t="s">
        <v>21</v>
      </c>
      <c r="E88" s="139">
        <v>50.765000000000001</v>
      </c>
      <c r="F88" s="139">
        <v>1.2920000000000016</v>
      </c>
      <c r="G88" s="139">
        <v>1.38</v>
      </c>
      <c r="H88" s="139">
        <v>53</v>
      </c>
      <c r="I88" s="140">
        <v>54</v>
      </c>
      <c r="J88" s="141"/>
      <c r="K88" s="139">
        <v>35.552400000000006</v>
      </c>
      <c r="L88" s="140">
        <v>40</v>
      </c>
      <c r="M88" s="141"/>
      <c r="N88" s="142">
        <v>0</v>
      </c>
      <c r="O88" s="22">
        <v>0</v>
      </c>
      <c r="P88" s="22">
        <v>0</v>
      </c>
      <c r="Q88" s="22">
        <v>0</v>
      </c>
    </row>
    <row r="89" spans="1:17" ht="15.75" customHeight="1" x14ac:dyDescent="0.25">
      <c r="A89" s="136" t="s">
        <v>44</v>
      </c>
      <c r="B89" s="136">
        <v>310790</v>
      </c>
      <c r="C89" s="136" t="s">
        <v>126</v>
      </c>
      <c r="D89" s="144" t="s">
        <v>21</v>
      </c>
      <c r="E89" s="139">
        <v>36.725000000000001</v>
      </c>
      <c r="F89" s="139">
        <v>0</v>
      </c>
      <c r="G89" s="139">
        <v>4.5</v>
      </c>
      <c r="H89" s="139">
        <v>41</v>
      </c>
      <c r="I89" s="140">
        <v>42</v>
      </c>
      <c r="J89" s="141"/>
      <c r="K89" s="139">
        <v>110.9991883686603</v>
      </c>
      <c r="L89" s="140">
        <v>115</v>
      </c>
      <c r="M89" s="141"/>
      <c r="N89" s="142">
        <v>0</v>
      </c>
      <c r="O89" s="22">
        <v>0</v>
      </c>
      <c r="P89" s="22">
        <v>0</v>
      </c>
      <c r="Q89" s="22">
        <v>0</v>
      </c>
    </row>
    <row r="90" spans="1:17" ht="15.75" customHeight="1" x14ac:dyDescent="0.25">
      <c r="A90" s="136" t="s">
        <v>102</v>
      </c>
      <c r="B90" s="136">
        <v>310800</v>
      </c>
      <c r="C90" s="136" t="s">
        <v>127</v>
      </c>
      <c r="D90" s="144" t="s">
        <v>21</v>
      </c>
      <c r="E90" s="139">
        <v>60.515000000000001</v>
      </c>
      <c r="F90" s="139">
        <v>7.6739999999999782</v>
      </c>
      <c r="G90" s="139">
        <v>0</v>
      </c>
      <c r="H90" s="139">
        <v>68</v>
      </c>
      <c r="I90" s="140">
        <v>72</v>
      </c>
      <c r="J90" s="141"/>
      <c r="K90" s="139">
        <v>40.793999999999997</v>
      </c>
      <c r="L90" s="140">
        <v>45</v>
      </c>
      <c r="M90" s="141"/>
      <c r="N90" s="142">
        <v>0</v>
      </c>
      <c r="O90" s="22">
        <v>0</v>
      </c>
      <c r="P90" s="22">
        <v>0</v>
      </c>
      <c r="Q90" s="22">
        <v>0</v>
      </c>
    </row>
    <row r="91" spans="1:17" ht="15.75" customHeight="1" x14ac:dyDescent="0.25">
      <c r="A91" s="136" t="s">
        <v>107</v>
      </c>
      <c r="B91" s="136">
        <v>310810</v>
      </c>
      <c r="C91" s="136" t="s">
        <v>128</v>
      </c>
      <c r="D91" s="144" t="s">
        <v>21</v>
      </c>
      <c r="E91" s="139">
        <v>26.585000000000001</v>
      </c>
      <c r="F91" s="139">
        <v>2.1169999999999902</v>
      </c>
      <c r="G91" s="139">
        <v>1.2</v>
      </c>
      <c r="H91" s="139">
        <v>30</v>
      </c>
      <c r="I91" s="140">
        <v>30</v>
      </c>
      <c r="J91" s="141"/>
      <c r="K91" s="139">
        <v>149.33515591586726</v>
      </c>
      <c r="L91" s="140">
        <v>150</v>
      </c>
      <c r="M91" s="141"/>
      <c r="N91" s="142">
        <v>0</v>
      </c>
      <c r="O91" s="22">
        <v>0</v>
      </c>
      <c r="P91" s="22">
        <v>0</v>
      </c>
      <c r="Q91" s="22">
        <v>0</v>
      </c>
    </row>
    <row r="92" spans="1:17" ht="15.75" customHeight="1" x14ac:dyDescent="0.25">
      <c r="A92" s="136" t="s">
        <v>88</v>
      </c>
      <c r="B92" s="136">
        <v>310820</v>
      </c>
      <c r="C92" s="136" t="s">
        <v>129</v>
      </c>
      <c r="D92" s="144" t="s">
        <v>21</v>
      </c>
      <c r="E92" s="139">
        <v>19.435000000000002</v>
      </c>
      <c r="F92" s="139">
        <v>0</v>
      </c>
      <c r="G92" s="139">
        <v>1.05</v>
      </c>
      <c r="H92" s="139">
        <v>20</v>
      </c>
      <c r="I92" s="140">
        <v>24</v>
      </c>
      <c r="J92" s="141"/>
      <c r="K92" s="139">
        <v>94.901035788297676</v>
      </c>
      <c r="L92" s="140">
        <v>95</v>
      </c>
      <c r="M92" s="141"/>
      <c r="N92" s="142">
        <v>0</v>
      </c>
      <c r="O92" s="22">
        <v>0</v>
      </c>
      <c r="P92" s="22">
        <v>0</v>
      </c>
      <c r="Q92" s="22">
        <v>0</v>
      </c>
    </row>
    <row r="93" spans="1:17" ht="15.75" customHeight="1" x14ac:dyDescent="0.25">
      <c r="A93" s="136" t="s">
        <v>130</v>
      </c>
      <c r="B93" s="136">
        <v>310825</v>
      </c>
      <c r="C93" s="136" t="s">
        <v>131</v>
      </c>
      <c r="D93" s="144" t="s">
        <v>21</v>
      </c>
      <c r="E93" s="139">
        <v>27.105</v>
      </c>
      <c r="F93" s="139">
        <v>1.7199999999999989</v>
      </c>
      <c r="G93" s="139">
        <v>0.18</v>
      </c>
      <c r="H93" s="139">
        <v>29</v>
      </c>
      <c r="I93" s="140">
        <v>30</v>
      </c>
      <c r="J93" s="141"/>
      <c r="K93" s="139">
        <v>98.297893672227403</v>
      </c>
      <c r="L93" s="140">
        <v>100</v>
      </c>
      <c r="M93" s="141"/>
      <c r="N93" s="142">
        <v>0</v>
      </c>
      <c r="O93" s="22">
        <v>0</v>
      </c>
      <c r="P93" s="22">
        <v>0</v>
      </c>
      <c r="Q93" s="22">
        <v>0</v>
      </c>
    </row>
    <row r="94" spans="1:17" ht="15.75" customHeight="1" x14ac:dyDescent="0.25">
      <c r="A94" s="136" t="s">
        <v>44</v>
      </c>
      <c r="B94" s="136">
        <v>310830</v>
      </c>
      <c r="C94" s="136" t="s">
        <v>132</v>
      </c>
      <c r="D94" s="144" t="s">
        <v>21</v>
      </c>
      <c r="E94" s="139">
        <v>63.505000000000003</v>
      </c>
      <c r="F94" s="139">
        <v>42.708999999999833</v>
      </c>
      <c r="G94" s="139">
        <v>5.85</v>
      </c>
      <c r="H94" s="139">
        <v>112</v>
      </c>
      <c r="I94" s="140">
        <v>114</v>
      </c>
      <c r="J94" s="141"/>
      <c r="K94" s="139">
        <v>81.494399999999999</v>
      </c>
      <c r="L94" s="140">
        <v>85</v>
      </c>
      <c r="M94" s="141"/>
      <c r="N94" s="142">
        <v>0</v>
      </c>
      <c r="O94" s="22">
        <v>0</v>
      </c>
      <c r="P94" s="22">
        <v>0</v>
      </c>
      <c r="Q94" s="22">
        <v>0</v>
      </c>
    </row>
    <row r="95" spans="1:17" ht="15.75" customHeight="1" x14ac:dyDescent="0.25">
      <c r="A95" s="136" t="s">
        <v>48</v>
      </c>
      <c r="B95" s="136">
        <v>310840</v>
      </c>
      <c r="C95" s="136" t="s">
        <v>133</v>
      </c>
      <c r="D95" s="144" t="s">
        <v>21</v>
      </c>
      <c r="E95" s="139">
        <v>51.09</v>
      </c>
      <c r="F95" s="139">
        <v>8.4289999999999736</v>
      </c>
      <c r="G95" s="139">
        <v>1.5899999999999999</v>
      </c>
      <c r="H95" s="139">
        <v>61</v>
      </c>
      <c r="I95" s="140">
        <v>66</v>
      </c>
      <c r="J95" s="141"/>
      <c r="K95" s="139">
        <v>135.41014844137268</v>
      </c>
      <c r="L95" s="140">
        <v>135</v>
      </c>
      <c r="M95" s="141"/>
      <c r="N95" s="142">
        <v>0</v>
      </c>
      <c r="O95" s="22">
        <v>0</v>
      </c>
      <c r="P95" s="22">
        <v>0</v>
      </c>
      <c r="Q95" s="22">
        <v>0</v>
      </c>
    </row>
    <row r="96" spans="1:17" ht="15.75" customHeight="1" x14ac:dyDescent="0.25">
      <c r="A96" s="136" t="s">
        <v>112</v>
      </c>
      <c r="B96" s="136">
        <v>310850</v>
      </c>
      <c r="C96" s="136" t="s">
        <v>134</v>
      </c>
      <c r="D96" s="144" t="s">
        <v>21</v>
      </c>
      <c r="E96" s="139">
        <v>17.03</v>
      </c>
      <c r="F96" s="139">
        <v>2.0430000000000064</v>
      </c>
      <c r="G96" s="139">
        <v>1.02</v>
      </c>
      <c r="H96" s="139">
        <v>20</v>
      </c>
      <c r="I96" s="140">
        <v>24</v>
      </c>
      <c r="J96" s="141"/>
      <c r="K96" s="139">
        <v>120.95767856254125</v>
      </c>
      <c r="L96" s="140">
        <v>125</v>
      </c>
      <c r="M96" s="141"/>
      <c r="N96" s="142">
        <v>0</v>
      </c>
      <c r="O96" s="22">
        <v>0</v>
      </c>
      <c r="P96" s="22">
        <v>0</v>
      </c>
      <c r="Q96" s="22">
        <v>0</v>
      </c>
    </row>
    <row r="97" spans="1:17" ht="15.75" customHeight="1" x14ac:dyDescent="0.25">
      <c r="A97" s="136" t="s">
        <v>79</v>
      </c>
      <c r="B97" s="136">
        <v>310855</v>
      </c>
      <c r="C97" s="136" t="s">
        <v>135</v>
      </c>
      <c r="D97" s="144" t="s">
        <v>21</v>
      </c>
      <c r="E97" s="139">
        <v>47.385000000000005</v>
      </c>
      <c r="F97" s="139">
        <v>0</v>
      </c>
      <c r="G97" s="139">
        <v>2.46</v>
      </c>
      <c r="H97" s="139">
        <v>50</v>
      </c>
      <c r="I97" s="140">
        <v>54</v>
      </c>
      <c r="J97" s="141"/>
      <c r="K97" s="139">
        <v>215.79541886231846</v>
      </c>
      <c r="L97" s="140">
        <v>220</v>
      </c>
      <c r="M97" s="141"/>
      <c r="N97" s="142">
        <v>0</v>
      </c>
      <c r="O97" s="22">
        <v>0</v>
      </c>
      <c r="P97" s="22">
        <v>0</v>
      </c>
      <c r="Q97" s="22">
        <v>0</v>
      </c>
    </row>
    <row r="98" spans="1:17" ht="15.75" customHeight="1" x14ac:dyDescent="0.25">
      <c r="A98" s="136" t="s">
        <v>130</v>
      </c>
      <c r="B98" s="136">
        <v>310860</v>
      </c>
      <c r="C98" s="136" t="s">
        <v>136</v>
      </c>
      <c r="D98" s="144" t="s">
        <v>21</v>
      </c>
      <c r="E98" s="139">
        <v>96.72</v>
      </c>
      <c r="F98" s="139">
        <v>4.8759999999999906</v>
      </c>
      <c r="G98" s="139">
        <v>1.3199999999999998</v>
      </c>
      <c r="H98" s="139">
        <v>103</v>
      </c>
      <c r="I98" s="140">
        <v>108</v>
      </c>
      <c r="J98" s="141"/>
      <c r="K98" s="139">
        <v>705.30162858314861</v>
      </c>
      <c r="L98" s="140">
        <v>705</v>
      </c>
      <c r="M98" s="141"/>
      <c r="N98" s="142">
        <v>0</v>
      </c>
      <c r="O98" s="22">
        <v>0</v>
      </c>
      <c r="P98" s="22">
        <v>0</v>
      </c>
      <c r="Q98" s="22">
        <v>0</v>
      </c>
    </row>
    <row r="99" spans="1:17" ht="15.75" customHeight="1" x14ac:dyDescent="0.25">
      <c r="A99" s="136" t="s">
        <v>70</v>
      </c>
      <c r="B99" s="136">
        <v>310870</v>
      </c>
      <c r="C99" s="136" t="s">
        <v>137</v>
      </c>
      <c r="D99" s="144" t="s">
        <v>21</v>
      </c>
      <c r="E99" s="139">
        <v>15.99</v>
      </c>
      <c r="F99" s="139">
        <v>0</v>
      </c>
      <c r="G99" s="139">
        <v>1.5</v>
      </c>
      <c r="H99" s="139">
        <v>17</v>
      </c>
      <c r="I99" s="140">
        <v>18</v>
      </c>
      <c r="J99" s="141"/>
      <c r="K99" s="139">
        <v>65.932800542114336</v>
      </c>
      <c r="L99" s="140">
        <v>70</v>
      </c>
      <c r="M99" s="141"/>
      <c r="N99" s="142">
        <v>0</v>
      </c>
      <c r="O99" s="22">
        <v>0</v>
      </c>
      <c r="P99" s="22">
        <v>0</v>
      </c>
      <c r="Q99" s="22">
        <v>0</v>
      </c>
    </row>
    <row r="100" spans="1:17" ht="15.75" customHeight="1" x14ac:dyDescent="0.25">
      <c r="A100" s="136" t="s">
        <v>28</v>
      </c>
      <c r="B100" s="136">
        <v>310880</v>
      </c>
      <c r="C100" s="136" t="s">
        <v>138</v>
      </c>
      <c r="D100" s="144" t="s">
        <v>21</v>
      </c>
      <c r="E100" s="139">
        <v>15.860000000000001</v>
      </c>
      <c r="F100" s="139">
        <v>0</v>
      </c>
      <c r="G100" s="139">
        <v>0.36</v>
      </c>
      <c r="H100" s="139">
        <v>16</v>
      </c>
      <c r="I100" s="140">
        <v>18</v>
      </c>
      <c r="J100" s="141"/>
      <c r="K100" s="139">
        <v>60.637078002571698</v>
      </c>
      <c r="L100" s="140">
        <v>65</v>
      </c>
      <c r="M100" s="141"/>
      <c r="N100" s="142">
        <v>0</v>
      </c>
      <c r="O100" s="22">
        <v>0</v>
      </c>
      <c r="P100" s="22">
        <v>0</v>
      </c>
      <c r="Q100" s="22">
        <v>0</v>
      </c>
    </row>
    <row r="101" spans="1:17" ht="15.75" customHeight="1" x14ac:dyDescent="0.25">
      <c r="A101" s="136" t="s">
        <v>44</v>
      </c>
      <c r="B101" s="136">
        <v>310890</v>
      </c>
      <c r="C101" s="136" t="s">
        <v>139</v>
      </c>
      <c r="D101" s="144" t="s">
        <v>21</v>
      </c>
      <c r="E101" s="139">
        <v>53.365000000000002</v>
      </c>
      <c r="F101" s="139">
        <v>9.9350000000000023</v>
      </c>
      <c r="G101" s="139">
        <v>1.3499999999999999</v>
      </c>
      <c r="H101" s="139">
        <v>65</v>
      </c>
      <c r="I101" s="140">
        <v>66</v>
      </c>
      <c r="J101" s="141"/>
      <c r="K101" s="139">
        <v>44.085599999999999</v>
      </c>
      <c r="L101" s="140">
        <v>45</v>
      </c>
      <c r="M101" s="141"/>
      <c r="N101" s="142">
        <v>0</v>
      </c>
      <c r="O101" s="22">
        <v>0</v>
      </c>
      <c r="P101" s="22">
        <v>0</v>
      </c>
      <c r="Q101" s="22">
        <v>0</v>
      </c>
    </row>
    <row r="102" spans="1:17" ht="15.75" customHeight="1" x14ac:dyDescent="0.25">
      <c r="A102" s="136" t="s">
        <v>107</v>
      </c>
      <c r="B102" s="136">
        <v>310900</v>
      </c>
      <c r="C102" s="136" t="s">
        <v>140</v>
      </c>
      <c r="D102" s="144" t="s">
        <v>21</v>
      </c>
      <c r="E102" s="139">
        <v>141.63499999999999</v>
      </c>
      <c r="F102" s="139">
        <v>152.40599999999995</v>
      </c>
      <c r="G102" s="139">
        <v>12.9</v>
      </c>
      <c r="H102" s="139">
        <v>307</v>
      </c>
      <c r="I102" s="140">
        <v>312</v>
      </c>
      <c r="J102" s="141"/>
      <c r="K102" s="139">
        <v>538.81339527824503</v>
      </c>
      <c r="L102" s="140">
        <v>540</v>
      </c>
      <c r="M102" s="141"/>
      <c r="N102" s="142">
        <v>0</v>
      </c>
      <c r="O102" s="22">
        <v>0</v>
      </c>
      <c r="P102" s="22">
        <v>0</v>
      </c>
      <c r="Q102" s="22">
        <v>0</v>
      </c>
    </row>
    <row r="103" spans="1:17" ht="15.75" customHeight="1" x14ac:dyDescent="0.25">
      <c r="A103" s="136" t="s">
        <v>44</v>
      </c>
      <c r="B103" s="136">
        <v>310910</v>
      </c>
      <c r="C103" s="136" t="s">
        <v>141</v>
      </c>
      <c r="D103" s="144" t="s">
        <v>21</v>
      </c>
      <c r="E103" s="139">
        <v>41.08</v>
      </c>
      <c r="F103" s="139">
        <v>3.3349999999999937</v>
      </c>
      <c r="G103" s="139">
        <v>1.7999999999999998</v>
      </c>
      <c r="H103" s="139">
        <v>46</v>
      </c>
      <c r="I103" s="140">
        <v>48</v>
      </c>
      <c r="J103" s="141"/>
      <c r="K103" s="139">
        <v>100.47103877809549</v>
      </c>
      <c r="L103" s="140">
        <v>100</v>
      </c>
      <c r="M103" s="141"/>
      <c r="N103" s="142">
        <v>0</v>
      </c>
      <c r="O103" s="22">
        <v>0</v>
      </c>
      <c r="P103" s="22">
        <v>0</v>
      </c>
      <c r="Q103" s="22">
        <v>0</v>
      </c>
    </row>
    <row r="104" spans="1:17" ht="15.75" customHeight="1" x14ac:dyDescent="0.25">
      <c r="A104" s="136" t="s">
        <v>22</v>
      </c>
      <c r="B104" s="136">
        <v>310920</v>
      </c>
      <c r="C104" s="136" t="s">
        <v>142</v>
      </c>
      <c r="D104" s="144" t="s">
        <v>21</v>
      </c>
      <c r="E104" s="139">
        <v>32.24</v>
      </c>
      <c r="F104" s="139">
        <v>0.79000000000000625</v>
      </c>
      <c r="G104" s="139">
        <v>1.5</v>
      </c>
      <c r="H104" s="139">
        <v>35</v>
      </c>
      <c r="I104" s="140">
        <v>36</v>
      </c>
      <c r="J104" s="141"/>
      <c r="K104" s="139">
        <v>189.63328360720752</v>
      </c>
      <c r="L104" s="140">
        <v>190</v>
      </c>
      <c r="M104" s="141"/>
      <c r="N104" s="142">
        <v>0</v>
      </c>
      <c r="O104" s="22">
        <v>0</v>
      </c>
      <c r="P104" s="22">
        <v>0</v>
      </c>
      <c r="Q104" s="22">
        <v>0</v>
      </c>
    </row>
    <row r="105" spans="1:17" ht="15.75" customHeight="1" x14ac:dyDescent="0.25">
      <c r="A105" s="136" t="s">
        <v>28</v>
      </c>
      <c r="B105" s="136">
        <v>310925</v>
      </c>
      <c r="C105" s="136" t="s">
        <v>143</v>
      </c>
      <c r="D105" s="144" t="s">
        <v>21</v>
      </c>
      <c r="E105" s="139">
        <v>13.26</v>
      </c>
      <c r="F105" s="139">
        <v>0.57200000000000051</v>
      </c>
      <c r="G105" s="139">
        <v>0.12</v>
      </c>
      <c r="H105" s="139">
        <v>14</v>
      </c>
      <c r="I105" s="140">
        <v>18</v>
      </c>
      <c r="J105" s="141"/>
      <c r="K105" s="139">
        <v>12.209600000000002</v>
      </c>
      <c r="L105" s="140">
        <v>15</v>
      </c>
      <c r="M105" s="141"/>
      <c r="N105" s="142">
        <v>0</v>
      </c>
      <c r="O105" s="22">
        <v>0</v>
      </c>
      <c r="P105" s="22">
        <v>0</v>
      </c>
      <c r="Q105" s="22">
        <v>0</v>
      </c>
    </row>
    <row r="106" spans="1:17" ht="15.75" customHeight="1" x14ac:dyDescent="0.25">
      <c r="A106" s="136" t="s">
        <v>88</v>
      </c>
      <c r="B106" s="136">
        <v>310930</v>
      </c>
      <c r="C106" s="136" t="s">
        <v>144</v>
      </c>
      <c r="D106" s="144" t="s">
        <v>21</v>
      </c>
      <c r="E106" s="139">
        <v>72.085000000000008</v>
      </c>
      <c r="F106" s="139">
        <v>0</v>
      </c>
      <c r="G106" s="139">
        <v>8.6999999999999993</v>
      </c>
      <c r="H106" s="139">
        <v>81</v>
      </c>
      <c r="I106" s="140">
        <v>84</v>
      </c>
      <c r="J106" s="141"/>
      <c r="K106" s="139">
        <v>88.665199999999999</v>
      </c>
      <c r="L106" s="140">
        <v>90</v>
      </c>
      <c r="M106" s="141"/>
      <c r="N106" s="142">
        <v>0</v>
      </c>
      <c r="O106" s="22">
        <v>0</v>
      </c>
      <c r="P106" s="22">
        <v>0</v>
      </c>
      <c r="Q106" s="22">
        <v>0</v>
      </c>
    </row>
    <row r="107" spans="1:17" ht="15.75" customHeight="1" x14ac:dyDescent="0.25">
      <c r="A107" s="136" t="s">
        <v>145</v>
      </c>
      <c r="B107" s="136">
        <v>310940</v>
      </c>
      <c r="C107" s="136" t="s">
        <v>146</v>
      </c>
      <c r="D107" s="144" t="s">
        <v>21</v>
      </c>
      <c r="E107" s="139">
        <v>81.575000000000003</v>
      </c>
      <c r="F107" s="139">
        <v>29.835999999999899</v>
      </c>
      <c r="G107" s="139">
        <v>7.9499999999999993</v>
      </c>
      <c r="H107" s="139">
        <v>119</v>
      </c>
      <c r="I107" s="140">
        <v>120</v>
      </c>
      <c r="J107" s="141"/>
      <c r="K107" s="139">
        <v>365.06727928966541</v>
      </c>
      <c r="L107" s="140">
        <v>365</v>
      </c>
      <c r="M107" s="141"/>
      <c r="N107" s="142">
        <v>0</v>
      </c>
      <c r="O107" s="22">
        <v>0</v>
      </c>
      <c r="P107" s="22">
        <v>0</v>
      </c>
      <c r="Q107" s="22">
        <v>0</v>
      </c>
    </row>
    <row r="108" spans="1:17" ht="15.75" customHeight="1" x14ac:dyDescent="0.25">
      <c r="A108" s="136" t="s">
        <v>88</v>
      </c>
      <c r="B108" s="136">
        <v>310945</v>
      </c>
      <c r="C108" s="136" t="s">
        <v>147</v>
      </c>
      <c r="D108" s="144" t="s">
        <v>21</v>
      </c>
      <c r="E108" s="139">
        <v>23.53</v>
      </c>
      <c r="F108" s="139">
        <v>1.3969999999999985</v>
      </c>
      <c r="G108" s="139">
        <v>1.7999999999999998</v>
      </c>
      <c r="H108" s="139">
        <v>27</v>
      </c>
      <c r="I108" s="140">
        <v>30</v>
      </c>
      <c r="J108" s="141"/>
      <c r="K108" s="139">
        <v>90.618041065081925</v>
      </c>
      <c r="L108" s="140">
        <v>95</v>
      </c>
      <c r="M108" s="141"/>
      <c r="N108" s="142">
        <v>0</v>
      </c>
      <c r="O108" s="22">
        <v>0</v>
      </c>
      <c r="P108" s="22">
        <v>0</v>
      </c>
      <c r="Q108" s="22">
        <v>0</v>
      </c>
    </row>
    <row r="109" spans="1:17" ht="15.75" customHeight="1" x14ac:dyDescent="0.25">
      <c r="A109" s="136" t="s">
        <v>48</v>
      </c>
      <c r="B109" s="136">
        <v>310950</v>
      </c>
      <c r="C109" s="136" t="s">
        <v>148</v>
      </c>
      <c r="D109" s="144" t="s">
        <v>21</v>
      </c>
      <c r="E109" s="139">
        <v>47.385000000000005</v>
      </c>
      <c r="F109" s="139">
        <v>5.0550000000000068</v>
      </c>
      <c r="G109" s="139">
        <v>1.5</v>
      </c>
      <c r="H109" s="139">
        <v>54</v>
      </c>
      <c r="I109" s="140">
        <v>54</v>
      </c>
      <c r="J109" s="141"/>
      <c r="K109" s="139">
        <v>189.67548059955448</v>
      </c>
      <c r="L109" s="140">
        <v>190</v>
      </c>
      <c r="M109" s="141"/>
      <c r="N109" s="142">
        <v>0</v>
      </c>
      <c r="O109" s="22">
        <v>0</v>
      </c>
      <c r="P109" s="22">
        <v>0</v>
      </c>
      <c r="Q109" s="22">
        <v>0</v>
      </c>
    </row>
    <row r="110" spans="1:17" ht="15.75" customHeight="1" x14ac:dyDescent="0.25">
      <c r="A110" s="136" t="s">
        <v>22</v>
      </c>
      <c r="B110" s="136">
        <v>310960</v>
      </c>
      <c r="C110" s="136" t="s">
        <v>149</v>
      </c>
      <c r="D110" s="144" t="s">
        <v>21</v>
      </c>
      <c r="E110" s="139">
        <v>12.415000000000001</v>
      </c>
      <c r="F110" s="139">
        <v>2.5449999999999946</v>
      </c>
      <c r="G110" s="139">
        <v>1.71</v>
      </c>
      <c r="H110" s="139">
        <v>17</v>
      </c>
      <c r="I110" s="140">
        <v>18</v>
      </c>
      <c r="J110" s="141"/>
      <c r="K110" s="139">
        <v>43.378508132667854</v>
      </c>
      <c r="L110" s="140">
        <v>45</v>
      </c>
      <c r="M110" s="141"/>
      <c r="N110" s="142">
        <v>0</v>
      </c>
      <c r="O110" s="22">
        <v>0</v>
      </c>
      <c r="P110" s="22">
        <v>0</v>
      </c>
      <c r="Q110" s="22">
        <v>0</v>
      </c>
    </row>
    <row r="111" spans="1:17" ht="15.75" customHeight="1" x14ac:dyDescent="0.25">
      <c r="A111" s="136" t="s">
        <v>44</v>
      </c>
      <c r="B111" s="136">
        <v>310970</v>
      </c>
      <c r="C111" s="136" t="s">
        <v>150</v>
      </c>
      <c r="D111" s="144" t="s">
        <v>21</v>
      </c>
      <c r="E111" s="139">
        <v>37.245000000000005</v>
      </c>
      <c r="F111" s="139">
        <v>0</v>
      </c>
      <c r="G111" s="139">
        <v>1.5</v>
      </c>
      <c r="H111" s="139">
        <v>39</v>
      </c>
      <c r="I111" s="140">
        <v>42</v>
      </c>
      <c r="J111" s="141"/>
      <c r="K111" s="139">
        <v>134.73499656382145</v>
      </c>
      <c r="L111" s="140">
        <v>135</v>
      </c>
      <c r="M111" s="141"/>
      <c r="N111" s="142">
        <v>0</v>
      </c>
      <c r="O111" s="22">
        <v>0</v>
      </c>
      <c r="P111" s="22">
        <v>0</v>
      </c>
      <c r="Q111" s="22">
        <v>0</v>
      </c>
    </row>
    <row r="112" spans="1:17" ht="15.75" customHeight="1" x14ac:dyDescent="0.25">
      <c r="A112" s="136" t="s">
        <v>151</v>
      </c>
      <c r="B112" s="136">
        <v>310980</v>
      </c>
      <c r="C112" s="136" t="s">
        <v>152</v>
      </c>
      <c r="D112" s="144" t="s">
        <v>21</v>
      </c>
      <c r="E112" s="139">
        <v>8.9700000000000006</v>
      </c>
      <c r="F112" s="139">
        <v>0</v>
      </c>
      <c r="G112" s="139">
        <v>0.3</v>
      </c>
      <c r="H112" s="139">
        <v>9</v>
      </c>
      <c r="I112" s="140">
        <v>12</v>
      </c>
      <c r="J112" s="141"/>
      <c r="K112" s="139">
        <v>0</v>
      </c>
      <c r="L112" s="140">
        <v>0</v>
      </c>
      <c r="M112" s="141"/>
      <c r="N112" s="142">
        <v>0</v>
      </c>
      <c r="O112" s="22">
        <v>0</v>
      </c>
      <c r="P112" s="22">
        <v>0</v>
      </c>
      <c r="Q112" s="22">
        <v>0</v>
      </c>
    </row>
    <row r="113" spans="1:17" ht="15.75" customHeight="1" x14ac:dyDescent="0.25">
      <c r="A113" s="136" t="s">
        <v>22</v>
      </c>
      <c r="B113" s="136">
        <v>310990</v>
      </c>
      <c r="C113" s="136" t="s">
        <v>153</v>
      </c>
      <c r="D113" s="144" t="s">
        <v>21</v>
      </c>
      <c r="E113" s="139">
        <v>37.245000000000005</v>
      </c>
      <c r="F113" s="139">
        <v>31.700000000000045</v>
      </c>
      <c r="G113" s="139">
        <v>3.5999999999999996</v>
      </c>
      <c r="H113" s="139">
        <v>73</v>
      </c>
      <c r="I113" s="140">
        <v>78</v>
      </c>
      <c r="J113" s="141"/>
      <c r="K113" s="139">
        <v>31.9956</v>
      </c>
      <c r="L113" s="140">
        <v>35</v>
      </c>
      <c r="M113" s="141"/>
      <c r="N113" s="142">
        <v>0</v>
      </c>
      <c r="O113" s="22">
        <v>0</v>
      </c>
      <c r="P113" s="22">
        <v>0</v>
      </c>
      <c r="Q113" s="22">
        <v>0</v>
      </c>
    </row>
    <row r="114" spans="1:17" ht="15.75" customHeight="1" x14ac:dyDescent="0.25">
      <c r="A114" s="136" t="s">
        <v>107</v>
      </c>
      <c r="B114" s="136">
        <v>311000</v>
      </c>
      <c r="C114" s="136" t="s">
        <v>154</v>
      </c>
      <c r="D114" s="144" t="s">
        <v>21</v>
      </c>
      <c r="E114" s="139">
        <v>143.13</v>
      </c>
      <c r="F114" s="139">
        <v>0</v>
      </c>
      <c r="G114" s="139">
        <v>8.91</v>
      </c>
      <c r="H114" s="139">
        <v>152</v>
      </c>
      <c r="I114" s="140">
        <v>156</v>
      </c>
      <c r="J114" s="141"/>
      <c r="K114" s="139">
        <v>549.29934787646289</v>
      </c>
      <c r="L114" s="140">
        <v>550</v>
      </c>
      <c r="M114" s="141"/>
      <c r="N114" s="142">
        <v>0</v>
      </c>
      <c r="O114" s="22">
        <v>0</v>
      </c>
      <c r="P114" s="22">
        <v>0</v>
      </c>
      <c r="Q114" s="22">
        <v>0</v>
      </c>
    </row>
    <row r="115" spans="1:17" ht="15.75" customHeight="1" x14ac:dyDescent="0.25">
      <c r="A115" s="136" t="s">
        <v>24</v>
      </c>
      <c r="B115" s="136">
        <v>311010</v>
      </c>
      <c r="C115" s="136" t="s">
        <v>155</v>
      </c>
      <c r="D115" s="144" t="s">
        <v>21</v>
      </c>
      <c r="E115" s="139">
        <v>19.045000000000002</v>
      </c>
      <c r="F115" s="139">
        <v>0.53700000000000081</v>
      </c>
      <c r="G115" s="139">
        <v>1.26</v>
      </c>
      <c r="H115" s="139">
        <v>21</v>
      </c>
      <c r="I115" s="140">
        <v>24</v>
      </c>
      <c r="J115" s="141"/>
      <c r="K115" s="139">
        <v>79.689020047221049</v>
      </c>
      <c r="L115" s="140">
        <v>80</v>
      </c>
      <c r="M115" s="141"/>
      <c r="N115" s="142">
        <v>0</v>
      </c>
      <c r="O115" s="22">
        <v>0</v>
      </c>
      <c r="P115" s="22">
        <v>0</v>
      </c>
      <c r="Q115" s="22">
        <v>0</v>
      </c>
    </row>
    <row r="116" spans="1:17" ht="15.75" customHeight="1" x14ac:dyDescent="0.25">
      <c r="A116" s="136" t="s">
        <v>26</v>
      </c>
      <c r="B116" s="136">
        <v>311020</v>
      </c>
      <c r="C116" s="136" t="s">
        <v>156</v>
      </c>
      <c r="D116" s="144" t="s">
        <v>21</v>
      </c>
      <c r="E116" s="139">
        <v>11.96</v>
      </c>
      <c r="F116" s="139">
        <v>7.8880000000000052</v>
      </c>
      <c r="G116" s="139">
        <v>1.8299999999999998</v>
      </c>
      <c r="H116" s="139">
        <v>22</v>
      </c>
      <c r="I116" s="140">
        <v>24</v>
      </c>
      <c r="J116" s="141"/>
      <c r="K116" s="139">
        <v>48.716427664557429</v>
      </c>
      <c r="L116" s="140">
        <v>50</v>
      </c>
      <c r="M116" s="141"/>
      <c r="N116" s="142">
        <v>0</v>
      </c>
      <c r="O116" s="22">
        <v>0</v>
      </c>
      <c r="P116" s="22">
        <v>0</v>
      </c>
      <c r="Q116" s="22">
        <v>0</v>
      </c>
    </row>
    <row r="117" spans="1:17" ht="15.75" customHeight="1" x14ac:dyDescent="0.25">
      <c r="A117" s="136" t="s">
        <v>44</v>
      </c>
      <c r="B117" s="136">
        <v>311030</v>
      </c>
      <c r="C117" s="136" t="s">
        <v>157</v>
      </c>
      <c r="D117" s="144" t="s">
        <v>21</v>
      </c>
      <c r="E117" s="139">
        <v>50.440000000000005</v>
      </c>
      <c r="F117" s="139">
        <v>0</v>
      </c>
      <c r="G117" s="139">
        <v>3</v>
      </c>
      <c r="H117" s="139">
        <v>53</v>
      </c>
      <c r="I117" s="140">
        <v>54</v>
      </c>
      <c r="J117" s="141"/>
      <c r="K117" s="139">
        <v>265.63006682407018</v>
      </c>
      <c r="L117" s="140">
        <v>270</v>
      </c>
      <c r="M117" s="141"/>
      <c r="N117" s="142">
        <v>0</v>
      </c>
      <c r="O117" s="22">
        <v>0</v>
      </c>
      <c r="P117" s="22">
        <v>0</v>
      </c>
      <c r="Q117" s="22">
        <v>0</v>
      </c>
    </row>
    <row r="118" spans="1:17" ht="15.75" customHeight="1" x14ac:dyDescent="0.25">
      <c r="A118" s="136" t="s">
        <v>34</v>
      </c>
      <c r="B118" s="136">
        <v>311040</v>
      </c>
      <c r="C118" s="136" t="s">
        <v>158</v>
      </c>
      <c r="D118" s="144" t="s">
        <v>21</v>
      </c>
      <c r="E118" s="139">
        <v>10.595000000000001</v>
      </c>
      <c r="F118" s="139">
        <v>0.14400000000000013</v>
      </c>
      <c r="G118" s="139">
        <v>0.36</v>
      </c>
      <c r="H118" s="139">
        <v>11</v>
      </c>
      <c r="I118" s="140">
        <v>12</v>
      </c>
      <c r="J118" s="141"/>
      <c r="K118" s="139">
        <v>28.58846231506077</v>
      </c>
      <c r="L118" s="140">
        <v>30</v>
      </c>
      <c r="M118" s="141"/>
      <c r="N118" s="142">
        <v>0</v>
      </c>
      <c r="O118" s="22">
        <v>0</v>
      </c>
      <c r="P118" s="22">
        <v>0</v>
      </c>
      <c r="Q118" s="22">
        <v>0</v>
      </c>
    </row>
    <row r="119" spans="1:17" ht="15.75" customHeight="1" x14ac:dyDescent="0.25">
      <c r="A119" s="136" t="s">
        <v>44</v>
      </c>
      <c r="B119" s="136">
        <v>311050</v>
      </c>
      <c r="C119" s="136" t="s">
        <v>159</v>
      </c>
      <c r="D119" s="144" t="s">
        <v>21</v>
      </c>
      <c r="E119" s="139">
        <v>71.825000000000003</v>
      </c>
      <c r="F119" s="139">
        <v>0</v>
      </c>
      <c r="G119" s="139">
        <v>7.5</v>
      </c>
      <c r="H119" s="139">
        <v>79</v>
      </c>
      <c r="I119" s="140">
        <v>84</v>
      </c>
      <c r="J119" s="141"/>
      <c r="K119" s="139">
        <v>311.3927050243409</v>
      </c>
      <c r="L119" s="140">
        <v>315</v>
      </c>
      <c r="M119" s="141"/>
      <c r="N119" s="142">
        <v>0</v>
      </c>
      <c r="O119" s="22">
        <v>0</v>
      </c>
      <c r="P119" s="22">
        <v>0</v>
      </c>
      <c r="Q119" s="22">
        <v>0</v>
      </c>
    </row>
    <row r="120" spans="1:17" ht="15.75" customHeight="1" x14ac:dyDescent="0.25">
      <c r="A120" s="136" t="s">
        <v>44</v>
      </c>
      <c r="B120" s="136">
        <v>311060</v>
      </c>
      <c r="C120" s="136" t="s">
        <v>160</v>
      </c>
      <c r="D120" s="144" t="s">
        <v>21</v>
      </c>
      <c r="E120" s="139">
        <v>103.41500000000001</v>
      </c>
      <c r="F120" s="139">
        <v>77.565000000000055</v>
      </c>
      <c r="G120" s="139">
        <v>0</v>
      </c>
      <c r="H120" s="139">
        <v>181</v>
      </c>
      <c r="I120" s="140">
        <v>186</v>
      </c>
      <c r="J120" s="141"/>
      <c r="K120" s="139">
        <v>96.210400000000021</v>
      </c>
      <c r="L120" s="140">
        <v>100</v>
      </c>
      <c r="M120" s="141"/>
      <c r="N120" s="142">
        <v>0</v>
      </c>
      <c r="O120" s="22">
        <v>0</v>
      </c>
      <c r="P120" s="22">
        <v>0</v>
      </c>
      <c r="Q120" s="22">
        <v>0</v>
      </c>
    </row>
    <row r="121" spans="1:17" ht="15.75" customHeight="1" x14ac:dyDescent="0.25">
      <c r="A121" s="136" t="s">
        <v>41</v>
      </c>
      <c r="B121" s="136">
        <v>311070</v>
      </c>
      <c r="C121" s="136" t="s">
        <v>161</v>
      </c>
      <c r="D121" s="144" t="s">
        <v>21</v>
      </c>
      <c r="E121" s="139">
        <v>39.454999999999998</v>
      </c>
      <c r="F121" s="139">
        <v>0</v>
      </c>
      <c r="G121" s="139">
        <v>3</v>
      </c>
      <c r="H121" s="139">
        <v>42</v>
      </c>
      <c r="I121" s="140">
        <v>42</v>
      </c>
      <c r="J121" s="141"/>
      <c r="K121" s="139">
        <v>80.043600000000012</v>
      </c>
      <c r="L121" s="140">
        <v>80</v>
      </c>
      <c r="M121" s="141"/>
      <c r="N121" s="142">
        <v>0</v>
      </c>
      <c r="O121" s="22">
        <v>0</v>
      </c>
      <c r="P121" s="22">
        <v>0</v>
      </c>
      <c r="Q121" s="22">
        <v>0</v>
      </c>
    </row>
    <row r="122" spans="1:17" ht="15.75" customHeight="1" x14ac:dyDescent="0.25">
      <c r="A122" s="136" t="s">
        <v>36</v>
      </c>
      <c r="B122" s="136">
        <v>311080</v>
      </c>
      <c r="C122" s="136" t="s">
        <v>162</v>
      </c>
      <c r="D122" s="144" t="s">
        <v>21</v>
      </c>
      <c r="E122" s="139">
        <v>13.065000000000001</v>
      </c>
      <c r="F122" s="139">
        <v>0</v>
      </c>
      <c r="G122" s="139">
        <v>0.32999999999999996</v>
      </c>
      <c r="H122" s="139">
        <v>13</v>
      </c>
      <c r="I122" s="140">
        <v>18</v>
      </c>
      <c r="J122" s="141"/>
      <c r="K122" s="139">
        <v>18.319600000000001</v>
      </c>
      <c r="L122" s="140">
        <v>20</v>
      </c>
      <c r="M122" s="141"/>
      <c r="N122" s="142">
        <v>0</v>
      </c>
      <c r="O122" s="22">
        <v>0</v>
      </c>
      <c r="P122" s="22">
        <v>0</v>
      </c>
      <c r="Q122" s="22">
        <v>0</v>
      </c>
    </row>
    <row r="123" spans="1:17" ht="15.75" customHeight="1" x14ac:dyDescent="0.25">
      <c r="A123" s="136" t="s">
        <v>41</v>
      </c>
      <c r="B123" s="136">
        <v>311090</v>
      </c>
      <c r="C123" s="136" t="s">
        <v>163</v>
      </c>
      <c r="D123" s="144" t="s">
        <v>21</v>
      </c>
      <c r="E123" s="139">
        <v>52.260000000000005</v>
      </c>
      <c r="F123" s="139">
        <v>22.593999999999937</v>
      </c>
      <c r="G123" s="139">
        <v>2.25</v>
      </c>
      <c r="H123" s="139">
        <v>77</v>
      </c>
      <c r="I123" s="140">
        <v>78</v>
      </c>
      <c r="J123" s="141"/>
      <c r="K123" s="139">
        <v>231.30281354982378</v>
      </c>
      <c r="L123" s="140">
        <v>235</v>
      </c>
      <c r="M123" s="141"/>
      <c r="N123" s="142">
        <v>0</v>
      </c>
      <c r="O123" s="22">
        <v>0</v>
      </c>
      <c r="P123" s="22">
        <v>0</v>
      </c>
      <c r="Q123" s="22">
        <v>0</v>
      </c>
    </row>
    <row r="124" spans="1:17" ht="15.75" customHeight="1" x14ac:dyDescent="0.25">
      <c r="A124" s="136" t="s">
        <v>48</v>
      </c>
      <c r="B124" s="136">
        <v>311100</v>
      </c>
      <c r="C124" s="136" t="s">
        <v>164</v>
      </c>
      <c r="D124" s="144" t="s">
        <v>21</v>
      </c>
      <c r="E124" s="139">
        <v>71.435000000000002</v>
      </c>
      <c r="F124" s="139">
        <v>20.547000000000025</v>
      </c>
      <c r="G124" s="139">
        <v>9</v>
      </c>
      <c r="H124" s="139">
        <v>101</v>
      </c>
      <c r="I124" s="140">
        <v>102</v>
      </c>
      <c r="J124" s="141"/>
      <c r="K124" s="139">
        <v>84.66640000000001</v>
      </c>
      <c r="L124" s="140">
        <v>85</v>
      </c>
      <c r="M124" s="141"/>
      <c r="N124" s="142">
        <v>0</v>
      </c>
      <c r="O124" s="22">
        <v>0</v>
      </c>
      <c r="P124" s="22">
        <v>0</v>
      </c>
      <c r="Q124" s="22">
        <v>0</v>
      </c>
    </row>
    <row r="125" spans="1:17" ht="15.75" customHeight="1" x14ac:dyDescent="0.25">
      <c r="A125" s="136" t="s">
        <v>151</v>
      </c>
      <c r="B125" s="136">
        <v>311110</v>
      </c>
      <c r="C125" s="136" t="s">
        <v>165</v>
      </c>
      <c r="D125" s="144" t="s">
        <v>21</v>
      </c>
      <c r="E125" s="139">
        <v>69.94</v>
      </c>
      <c r="F125" s="139">
        <v>8.0320000000000107</v>
      </c>
      <c r="G125" s="139">
        <v>15</v>
      </c>
      <c r="H125" s="139">
        <v>93</v>
      </c>
      <c r="I125" s="140">
        <v>96</v>
      </c>
      <c r="J125" s="141"/>
      <c r="K125" s="139">
        <v>0</v>
      </c>
      <c r="L125" s="140">
        <v>0</v>
      </c>
      <c r="M125" s="141"/>
      <c r="N125" s="142">
        <v>0</v>
      </c>
      <c r="O125" s="22">
        <v>0</v>
      </c>
      <c r="P125" s="22">
        <v>0</v>
      </c>
      <c r="Q125" s="22">
        <v>0</v>
      </c>
    </row>
    <row r="126" spans="1:17" ht="15.75" customHeight="1" x14ac:dyDescent="0.25">
      <c r="A126" s="136" t="s">
        <v>130</v>
      </c>
      <c r="B126" s="136">
        <v>311115</v>
      </c>
      <c r="C126" s="136" t="s">
        <v>166</v>
      </c>
      <c r="D126" s="144" t="s">
        <v>21</v>
      </c>
      <c r="E126" s="139">
        <v>11.635</v>
      </c>
      <c r="F126" s="139">
        <v>0</v>
      </c>
      <c r="G126" s="139">
        <v>0.3</v>
      </c>
      <c r="H126" s="139">
        <v>12</v>
      </c>
      <c r="I126" s="140">
        <v>12</v>
      </c>
      <c r="J126" s="141"/>
      <c r="K126" s="139">
        <v>50.551996831649888</v>
      </c>
      <c r="L126" s="140">
        <v>55</v>
      </c>
      <c r="M126" s="141"/>
      <c r="N126" s="142">
        <v>0</v>
      </c>
      <c r="O126" s="22">
        <v>0</v>
      </c>
      <c r="P126" s="22">
        <v>0</v>
      </c>
      <c r="Q126" s="22">
        <v>0</v>
      </c>
    </row>
    <row r="127" spans="1:17" ht="15.75" customHeight="1" x14ac:dyDescent="0.25">
      <c r="A127" s="136" t="s">
        <v>34</v>
      </c>
      <c r="B127" s="136">
        <v>311120</v>
      </c>
      <c r="C127" s="136" t="s">
        <v>167</v>
      </c>
      <c r="D127" s="144" t="s">
        <v>21</v>
      </c>
      <c r="E127" s="139">
        <v>180.375</v>
      </c>
      <c r="F127" s="139">
        <v>126.51600000000053</v>
      </c>
      <c r="G127" s="139">
        <v>5.85</v>
      </c>
      <c r="H127" s="139">
        <v>313</v>
      </c>
      <c r="I127" s="140">
        <v>318</v>
      </c>
      <c r="J127" s="141"/>
      <c r="K127" s="139">
        <v>833.20071238676383</v>
      </c>
      <c r="L127" s="140">
        <v>835</v>
      </c>
      <c r="M127" s="141"/>
      <c r="N127" s="142">
        <v>0</v>
      </c>
      <c r="O127" s="22">
        <v>0</v>
      </c>
      <c r="P127" s="22">
        <v>0</v>
      </c>
      <c r="Q127" s="22">
        <v>0</v>
      </c>
    </row>
    <row r="128" spans="1:17" ht="15.75" customHeight="1" x14ac:dyDescent="0.25">
      <c r="A128" s="136" t="s">
        <v>48</v>
      </c>
      <c r="B128" s="136">
        <v>311130</v>
      </c>
      <c r="C128" s="136" t="s">
        <v>168</v>
      </c>
      <c r="D128" s="144" t="s">
        <v>21</v>
      </c>
      <c r="E128" s="139">
        <v>38.805</v>
      </c>
      <c r="F128" s="139">
        <v>0</v>
      </c>
      <c r="G128" s="139">
        <v>0</v>
      </c>
      <c r="H128" s="139">
        <v>39</v>
      </c>
      <c r="I128" s="140">
        <v>42</v>
      </c>
      <c r="J128" s="141"/>
      <c r="K128" s="139">
        <v>294.95697650520265</v>
      </c>
      <c r="L128" s="140">
        <v>295</v>
      </c>
      <c r="M128" s="141"/>
      <c r="N128" s="142">
        <v>0</v>
      </c>
      <c r="O128" s="22">
        <v>0</v>
      </c>
      <c r="P128" s="22">
        <v>0</v>
      </c>
      <c r="Q128" s="22">
        <v>0</v>
      </c>
    </row>
    <row r="129" spans="1:17" ht="15.75" customHeight="1" x14ac:dyDescent="0.25">
      <c r="A129" s="136" t="s">
        <v>32</v>
      </c>
      <c r="B129" s="136">
        <v>311140</v>
      </c>
      <c r="C129" s="136" t="s">
        <v>169</v>
      </c>
      <c r="D129" s="144" t="s">
        <v>21</v>
      </c>
      <c r="E129" s="139">
        <v>23.465</v>
      </c>
      <c r="F129" s="139">
        <v>26.824000000000069</v>
      </c>
      <c r="G129" s="139">
        <v>4.62</v>
      </c>
      <c r="H129" s="139">
        <v>55</v>
      </c>
      <c r="I129" s="140">
        <v>60</v>
      </c>
      <c r="J129" s="141"/>
      <c r="K129" s="139">
        <v>72.68431931762683</v>
      </c>
      <c r="L129" s="140">
        <v>75</v>
      </c>
      <c r="M129" s="141"/>
      <c r="N129" s="142">
        <v>0</v>
      </c>
      <c r="O129" s="22">
        <v>0</v>
      </c>
      <c r="P129" s="22">
        <v>0</v>
      </c>
      <c r="Q129" s="22">
        <v>0</v>
      </c>
    </row>
    <row r="130" spans="1:17" ht="15.75" customHeight="1" x14ac:dyDescent="0.25">
      <c r="A130" s="136" t="s">
        <v>32</v>
      </c>
      <c r="B130" s="136">
        <v>311150</v>
      </c>
      <c r="C130" s="136" t="s">
        <v>170</v>
      </c>
      <c r="D130" s="144" t="s">
        <v>21</v>
      </c>
      <c r="E130" s="139">
        <v>51.35</v>
      </c>
      <c r="F130" s="139">
        <v>0</v>
      </c>
      <c r="G130" s="139">
        <v>0</v>
      </c>
      <c r="H130" s="139">
        <v>51</v>
      </c>
      <c r="I130" s="140">
        <v>54</v>
      </c>
      <c r="J130" s="141"/>
      <c r="K130" s="139">
        <v>199.21200086996595</v>
      </c>
      <c r="L130" s="140">
        <v>200</v>
      </c>
      <c r="M130" s="141"/>
      <c r="N130" s="142">
        <v>0</v>
      </c>
      <c r="O130" s="22">
        <v>0</v>
      </c>
      <c r="P130" s="22">
        <v>0</v>
      </c>
      <c r="Q130" s="22">
        <v>0</v>
      </c>
    </row>
    <row r="131" spans="1:17" ht="15.75" customHeight="1" x14ac:dyDescent="0.25">
      <c r="A131" s="136" t="s">
        <v>48</v>
      </c>
      <c r="B131" s="136">
        <v>311160</v>
      </c>
      <c r="C131" s="136" t="s">
        <v>171</v>
      </c>
      <c r="D131" s="144" t="s">
        <v>21</v>
      </c>
      <c r="E131" s="139">
        <v>102.83</v>
      </c>
      <c r="F131" s="139">
        <v>14.379000000000019</v>
      </c>
      <c r="G131" s="139">
        <v>3</v>
      </c>
      <c r="H131" s="139">
        <v>120</v>
      </c>
      <c r="I131" s="140">
        <v>120</v>
      </c>
      <c r="J131" s="141"/>
      <c r="K131" s="139">
        <v>644.77004306144443</v>
      </c>
      <c r="L131" s="140">
        <v>645</v>
      </c>
      <c r="M131" s="141"/>
      <c r="N131" s="142">
        <v>0</v>
      </c>
      <c r="O131" s="22">
        <v>0</v>
      </c>
      <c r="P131" s="22">
        <v>0</v>
      </c>
      <c r="Q131" s="22">
        <v>0</v>
      </c>
    </row>
    <row r="132" spans="1:17" ht="15.75" customHeight="1" x14ac:dyDescent="0.25">
      <c r="A132" s="136" t="s">
        <v>26</v>
      </c>
      <c r="B132" s="136">
        <v>311170</v>
      </c>
      <c r="C132" s="136" t="s">
        <v>172</v>
      </c>
      <c r="D132" s="144" t="s">
        <v>21</v>
      </c>
      <c r="E132" s="139">
        <v>15.21</v>
      </c>
      <c r="F132" s="139">
        <v>0.35800000000000054</v>
      </c>
      <c r="G132" s="139">
        <v>0.12</v>
      </c>
      <c r="H132" s="139">
        <v>16</v>
      </c>
      <c r="I132" s="140">
        <v>18</v>
      </c>
      <c r="J132" s="141"/>
      <c r="K132" s="139">
        <v>30.972592382663628</v>
      </c>
      <c r="L132" s="140">
        <v>35</v>
      </c>
      <c r="M132" s="141"/>
      <c r="N132" s="142">
        <v>0</v>
      </c>
      <c r="O132" s="22">
        <v>0</v>
      </c>
      <c r="P132" s="22">
        <v>0</v>
      </c>
      <c r="Q132" s="22">
        <v>0</v>
      </c>
    </row>
    <row r="133" spans="1:17" ht="15.75" customHeight="1" x14ac:dyDescent="0.25">
      <c r="A133" s="136" t="s">
        <v>151</v>
      </c>
      <c r="B133" s="136">
        <v>311180</v>
      </c>
      <c r="C133" s="136" t="s">
        <v>173</v>
      </c>
      <c r="D133" s="144" t="s">
        <v>21</v>
      </c>
      <c r="E133" s="139">
        <v>38.935000000000002</v>
      </c>
      <c r="F133" s="139">
        <v>4.2169999999999845</v>
      </c>
      <c r="G133" s="139">
        <v>0.6</v>
      </c>
      <c r="H133" s="139">
        <v>44</v>
      </c>
      <c r="I133" s="140">
        <v>48</v>
      </c>
      <c r="J133" s="141"/>
      <c r="K133" s="139">
        <v>0</v>
      </c>
      <c r="L133" s="140">
        <v>0</v>
      </c>
      <c r="M133" s="141"/>
      <c r="N133" s="142">
        <v>0</v>
      </c>
      <c r="O133" s="22">
        <v>0</v>
      </c>
      <c r="P133" s="22">
        <v>0</v>
      </c>
      <c r="Q133" s="22">
        <v>0</v>
      </c>
    </row>
    <row r="134" spans="1:17" ht="15.75" customHeight="1" x14ac:dyDescent="0.25">
      <c r="A134" s="136" t="s">
        <v>34</v>
      </c>
      <c r="B134" s="136">
        <v>311190</v>
      </c>
      <c r="C134" s="136" t="s">
        <v>174</v>
      </c>
      <c r="D134" s="144" t="s">
        <v>21</v>
      </c>
      <c r="E134" s="139">
        <v>19.565000000000001</v>
      </c>
      <c r="F134" s="139">
        <v>0</v>
      </c>
      <c r="G134" s="139">
        <v>2.1</v>
      </c>
      <c r="H134" s="139">
        <v>22</v>
      </c>
      <c r="I134" s="140">
        <v>24</v>
      </c>
      <c r="J134" s="141"/>
      <c r="K134" s="139">
        <v>61.945184765327255</v>
      </c>
      <c r="L134" s="140">
        <v>65</v>
      </c>
      <c r="M134" s="141"/>
      <c r="N134" s="142">
        <v>0</v>
      </c>
      <c r="O134" s="22">
        <v>0</v>
      </c>
      <c r="P134" s="22">
        <v>0</v>
      </c>
      <c r="Q134" s="22">
        <v>0</v>
      </c>
    </row>
    <row r="135" spans="1:17" ht="15.75" customHeight="1" x14ac:dyDescent="0.25">
      <c r="A135" s="136" t="s">
        <v>34</v>
      </c>
      <c r="B135" s="136">
        <v>311200</v>
      </c>
      <c r="C135" s="136" t="s">
        <v>175</v>
      </c>
      <c r="D135" s="144" t="s">
        <v>21</v>
      </c>
      <c r="E135" s="139">
        <v>52.260000000000005</v>
      </c>
      <c r="F135" s="139">
        <v>9.1070000000000277</v>
      </c>
      <c r="G135" s="139">
        <v>10.5</v>
      </c>
      <c r="H135" s="139">
        <v>72</v>
      </c>
      <c r="I135" s="140">
        <v>72</v>
      </c>
      <c r="J135" s="141"/>
      <c r="K135" s="139">
        <v>68.629600000000011</v>
      </c>
      <c r="L135" s="140">
        <v>70</v>
      </c>
      <c r="M135" s="141"/>
      <c r="N135" s="142">
        <v>0</v>
      </c>
      <c r="O135" s="22">
        <v>0</v>
      </c>
      <c r="P135" s="22">
        <v>0</v>
      </c>
      <c r="Q135" s="22">
        <v>0</v>
      </c>
    </row>
    <row r="136" spans="1:17" ht="15.75" customHeight="1" x14ac:dyDescent="0.25">
      <c r="A136" s="136" t="s">
        <v>30</v>
      </c>
      <c r="B136" s="136">
        <v>311205</v>
      </c>
      <c r="C136" s="136" t="s">
        <v>176</v>
      </c>
      <c r="D136" s="144" t="s">
        <v>21</v>
      </c>
      <c r="E136" s="139">
        <v>12.09</v>
      </c>
      <c r="F136" s="139">
        <v>0</v>
      </c>
      <c r="G136" s="139">
        <v>0.3</v>
      </c>
      <c r="H136" s="139">
        <v>12</v>
      </c>
      <c r="I136" s="140">
        <v>12</v>
      </c>
      <c r="J136" s="141"/>
      <c r="K136" s="139">
        <v>45.678244215576804</v>
      </c>
      <c r="L136" s="140">
        <v>50</v>
      </c>
      <c r="M136" s="141"/>
      <c r="N136" s="142">
        <v>0</v>
      </c>
      <c r="O136" s="22">
        <v>0</v>
      </c>
      <c r="P136" s="22">
        <v>0</v>
      </c>
      <c r="Q136" s="22">
        <v>0</v>
      </c>
    </row>
    <row r="137" spans="1:17" ht="15.75" customHeight="1" x14ac:dyDescent="0.25">
      <c r="A137" s="136" t="s">
        <v>24</v>
      </c>
      <c r="B137" s="136">
        <v>311210</v>
      </c>
      <c r="C137" s="136" t="s">
        <v>177</v>
      </c>
      <c r="D137" s="144" t="s">
        <v>21</v>
      </c>
      <c r="E137" s="139">
        <v>17.68</v>
      </c>
      <c r="F137" s="139">
        <v>0</v>
      </c>
      <c r="G137" s="139">
        <v>0.6</v>
      </c>
      <c r="H137" s="139">
        <v>18</v>
      </c>
      <c r="I137" s="140">
        <v>18</v>
      </c>
      <c r="J137" s="141"/>
      <c r="K137" s="139">
        <v>53.927756219406142</v>
      </c>
      <c r="L137" s="140">
        <v>55</v>
      </c>
      <c r="M137" s="141"/>
      <c r="N137" s="142">
        <v>0</v>
      </c>
      <c r="O137" s="22">
        <v>0</v>
      </c>
      <c r="P137" s="22">
        <v>0</v>
      </c>
      <c r="Q137" s="22">
        <v>0</v>
      </c>
    </row>
    <row r="138" spans="1:17" ht="15.75" customHeight="1" x14ac:dyDescent="0.25">
      <c r="A138" s="136" t="s">
        <v>49</v>
      </c>
      <c r="B138" s="136">
        <v>311220</v>
      </c>
      <c r="C138" s="136" t="s">
        <v>178</v>
      </c>
      <c r="D138" s="144" t="s">
        <v>21</v>
      </c>
      <c r="E138" s="139">
        <v>15.34</v>
      </c>
      <c r="F138" s="139">
        <v>1.3969999999999985</v>
      </c>
      <c r="G138" s="139">
        <v>0</v>
      </c>
      <c r="H138" s="139">
        <v>17</v>
      </c>
      <c r="I138" s="140">
        <v>18</v>
      </c>
      <c r="J138" s="141"/>
      <c r="K138" s="139">
        <v>55.404650951549513</v>
      </c>
      <c r="L138" s="140">
        <v>55</v>
      </c>
      <c r="M138" s="141"/>
      <c r="N138" s="142">
        <v>0</v>
      </c>
      <c r="O138" s="22">
        <v>0</v>
      </c>
      <c r="P138" s="22">
        <v>0</v>
      </c>
      <c r="Q138" s="22">
        <v>0</v>
      </c>
    </row>
    <row r="139" spans="1:17" ht="15.75" customHeight="1" x14ac:dyDescent="0.25">
      <c r="A139" s="136" t="s">
        <v>60</v>
      </c>
      <c r="B139" s="136">
        <v>311230</v>
      </c>
      <c r="C139" s="136" t="s">
        <v>179</v>
      </c>
      <c r="D139" s="144" t="s">
        <v>21</v>
      </c>
      <c r="E139" s="139">
        <v>108.095</v>
      </c>
      <c r="F139" s="139">
        <v>0</v>
      </c>
      <c r="G139" s="139">
        <v>18</v>
      </c>
      <c r="H139" s="139">
        <v>126</v>
      </c>
      <c r="I139" s="140">
        <v>126</v>
      </c>
      <c r="J139" s="141"/>
      <c r="K139" s="139">
        <v>95.212000000000003</v>
      </c>
      <c r="L139" s="140">
        <v>95</v>
      </c>
      <c r="M139" s="141"/>
      <c r="N139" s="142">
        <v>0</v>
      </c>
      <c r="O139" s="22">
        <v>0</v>
      </c>
      <c r="P139" s="22">
        <v>0</v>
      </c>
      <c r="Q139" s="22">
        <v>0</v>
      </c>
    </row>
    <row r="140" spans="1:17" ht="15.75" customHeight="1" x14ac:dyDescent="0.25">
      <c r="A140" s="136" t="s">
        <v>53</v>
      </c>
      <c r="B140" s="136">
        <v>311240</v>
      </c>
      <c r="C140" s="136" t="s">
        <v>180</v>
      </c>
      <c r="D140" s="144" t="s">
        <v>21</v>
      </c>
      <c r="E140" s="139">
        <v>19.824999999999999</v>
      </c>
      <c r="F140" s="139">
        <v>0</v>
      </c>
      <c r="G140" s="139">
        <v>3</v>
      </c>
      <c r="H140" s="139">
        <v>23</v>
      </c>
      <c r="I140" s="140">
        <v>24</v>
      </c>
      <c r="J140" s="141"/>
      <c r="K140" s="139">
        <v>95.977059093144959</v>
      </c>
      <c r="L140" s="140">
        <v>100</v>
      </c>
      <c r="M140" s="141"/>
      <c r="N140" s="142">
        <v>0</v>
      </c>
      <c r="O140" s="22">
        <v>0</v>
      </c>
      <c r="P140" s="22">
        <v>0</v>
      </c>
      <c r="Q140" s="22">
        <v>0</v>
      </c>
    </row>
    <row r="141" spans="1:17" ht="15.75" customHeight="1" x14ac:dyDescent="0.25">
      <c r="A141" s="136" t="s">
        <v>22</v>
      </c>
      <c r="B141" s="136">
        <v>311250</v>
      </c>
      <c r="C141" s="136" t="s">
        <v>181</v>
      </c>
      <c r="D141" s="144" t="s">
        <v>21</v>
      </c>
      <c r="E141" s="139">
        <v>28.405000000000001</v>
      </c>
      <c r="F141" s="139">
        <v>5.6310000000000002</v>
      </c>
      <c r="G141" s="139">
        <v>0</v>
      </c>
      <c r="H141" s="139">
        <v>34</v>
      </c>
      <c r="I141" s="140">
        <v>36</v>
      </c>
      <c r="J141" s="141"/>
      <c r="K141" s="139">
        <v>109.18471769774132</v>
      </c>
      <c r="L141" s="140">
        <v>110</v>
      </c>
      <c r="M141" s="141"/>
      <c r="N141" s="142">
        <v>0</v>
      </c>
      <c r="O141" s="22">
        <v>0</v>
      </c>
      <c r="P141" s="22">
        <v>0</v>
      </c>
      <c r="Q141" s="22">
        <v>0</v>
      </c>
    </row>
    <row r="142" spans="1:17" ht="15.75" customHeight="1" x14ac:dyDescent="0.25">
      <c r="A142" s="136" t="s">
        <v>151</v>
      </c>
      <c r="B142" s="136">
        <v>311260</v>
      </c>
      <c r="C142" s="136" t="s">
        <v>182</v>
      </c>
      <c r="D142" s="144" t="s">
        <v>21</v>
      </c>
      <c r="E142" s="139">
        <v>53.95</v>
      </c>
      <c r="F142" s="139">
        <v>0</v>
      </c>
      <c r="G142" s="139">
        <v>6</v>
      </c>
      <c r="H142" s="139">
        <v>60</v>
      </c>
      <c r="I142" s="140">
        <v>60</v>
      </c>
      <c r="J142" s="141"/>
      <c r="K142" s="139">
        <v>0</v>
      </c>
      <c r="L142" s="140">
        <v>0</v>
      </c>
      <c r="M142" s="141"/>
      <c r="N142" s="142">
        <v>0</v>
      </c>
      <c r="O142" s="22">
        <v>0</v>
      </c>
      <c r="P142" s="22">
        <v>0</v>
      </c>
      <c r="Q142" s="22">
        <v>0</v>
      </c>
    </row>
    <row r="143" spans="1:17" ht="15.75" customHeight="1" x14ac:dyDescent="0.25">
      <c r="A143" s="136" t="s">
        <v>30</v>
      </c>
      <c r="B143" s="136">
        <v>311265</v>
      </c>
      <c r="C143" s="136" t="s">
        <v>183</v>
      </c>
      <c r="D143" s="144" t="s">
        <v>21</v>
      </c>
      <c r="E143" s="139">
        <v>16.25</v>
      </c>
      <c r="F143" s="139">
        <v>0</v>
      </c>
      <c r="G143" s="139">
        <v>0.65999999999999992</v>
      </c>
      <c r="H143" s="139">
        <v>17</v>
      </c>
      <c r="I143" s="140">
        <v>18</v>
      </c>
      <c r="J143" s="141"/>
      <c r="K143" s="139">
        <v>92.031640308704851</v>
      </c>
      <c r="L143" s="140">
        <v>95</v>
      </c>
      <c r="M143" s="141"/>
      <c r="N143" s="142">
        <v>0</v>
      </c>
      <c r="O143" s="22">
        <v>0</v>
      </c>
      <c r="P143" s="22">
        <v>0</v>
      </c>
      <c r="Q143" s="22">
        <v>0</v>
      </c>
    </row>
    <row r="144" spans="1:17" ht="15.75" customHeight="1" x14ac:dyDescent="0.25">
      <c r="A144" s="136" t="s">
        <v>112</v>
      </c>
      <c r="B144" s="136">
        <v>311270</v>
      </c>
      <c r="C144" s="136" t="s">
        <v>184</v>
      </c>
      <c r="D144" s="144" t="s">
        <v>21</v>
      </c>
      <c r="E144" s="139">
        <v>41.47</v>
      </c>
      <c r="F144" s="139">
        <v>0</v>
      </c>
      <c r="G144" s="139">
        <v>2.6999999999999997</v>
      </c>
      <c r="H144" s="139">
        <v>44</v>
      </c>
      <c r="I144" s="140">
        <v>48</v>
      </c>
      <c r="J144" s="141"/>
      <c r="K144" s="139">
        <v>163.95641376408653</v>
      </c>
      <c r="L144" s="140">
        <v>165</v>
      </c>
      <c r="M144" s="141"/>
      <c r="N144" s="142">
        <v>0</v>
      </c>
      <c r="O144" s="22">
        <v>0</v>
      </c>
      <c r="P144" s="22">
        <v>0</v>
      </c>
      <c r="Q144" s="22">
        <v>0</v>
      </c>
    </row>
    <row r="145" spans="1:17" ht="15.75" customHeight="1" x14ac:dyDescent="0.25">
      <c r="A145" s="136" t="s">
        <v>53</v>
      </c>
      <c r="B145" s="136">
        <v>311280</v>
      </c>
      <c r="C145" s="136" t="s">
        <v>185</v>
      </c>
      <c r="D145" s="144" t="s">
        <v>21</v>
      </c>
      <c r="E145" s="139">
        <v>32.954999999999998</v>
      </c>
      <c r="F145" s="139">
        <v>9.6120000000000232</v>
      </c>
      <c r="G145" s="139">
        <v>4.8599999999999994</v>
      </c>
      <c r="H145" s="139">
        <v>47</v>
      </c>
      <c r="I145" s="140">
        <v>48</v>
      </c>
      <c r="J145" s="141"/>
      <c r="K145" s="139">
        <v>89.921790691357202</v>
      </c>
      <c r="L145" s="140">
        <v>90</v>
      </c>
      <c r="M145" s="141"/>
      <c r="N145" s="142">
        <v>0</v>
      </c>
      <c r="O145" s="22">
        <v>0</v>
      </c>
      <c r="P145" s="22">
        <v>0</v>
      </c>
      <c r="Q145" s="22">
        <v>0</v>
      </c>
    </row>
    <row r="146" spans="1:17" ht="15.75" customHeight="1" x14ac:dyDescent="0.25">
      <c r="A146" s="136" t="s">
        <v>24</v>
      </c>
      <c r="B146" s="136">
        <v>311290</v>
      </c>
      <c r="C146" s="136" t="s">
        <v>186</v>
      </c>
      <c r="D146" s="144" t="s">
        <v>21</v>
      </c>
      <c r="E146" s="139">
        <v>29.315000000000001</v>
      </c>
      <c r="F146" s="139">
        <v>0</v>
      </c>
      <c r="G146" s="139">
        <v>2.25</v>
      </c>
      <c r="H146" s="139">
        <v>32</v>
      </c>
      <c r="I146" s="140">
        <v>36</v>
      </c>
      <c r="J146" s="141"/>
      <c r="K146" s="139">
        <v>30.232800000000001</v>
      </c>
      <c r="L146" s="140">
        <v>30</v>
      </c>
      <c r="M146" s="141"/>
      <c r="N146" s="142">
        <v>0</v>
      </c>
      <c r="O146" s="22">
        <v>0</v>
      </c>
      <c r="P146" s="22">
        <v>0</v>
      </c>
      <c r="Q146" s="22">
        <v>0</v>
      </c>
    </row>
    <row r="147" spans="1:17" ht="15.75" customHeight="1" x14ac:dyDescent="0.25">
      <c r="A147" s="136" t="s">
        <v>36</v>
      </c>
      <c r="B147" s="136">
        <v>311300</v>
      </c>
      <c r="C147" s="136" t="s">
        <v>187</v>
      </c>
      <c r="D147" s="144" t="s">
        <v>21</v>
      </c>
      <c r="E147" s="139">
        <v>59.865000000000002</v>
      </c>
      <c r="F147" s="139">
        <v>2.7239999999999895</v>
      </c>
      <c r="G147" s="139">
        <v>0.89999999999999991</v>
      </c>
      <c r="H147" s="139">
        <v>63</v>
      </c>
      <c r="I147" s="140">
        <v>66</v>
      </c>
      <c r="J147" s="141"/>
      <c r="K147" s="139">
        <v>251.00880897585091</v>
      </c>
      <c r="L147" s="140">
        <v>255</v>
      </c>
      <c r="M147" s="141"/>
      <c r="N147" s="142">
        <v>0</v>
      </c>
      <c r="O147" s="22">
        <v>0</v>
      </c>
      <c r="P147" s="22">
        <v>0</v>
      </c>
      <c r="Q147" s="22">
        <v>0</v>
      </c>
    </row>
    <row r="148" spans="1:17" ht="15.75" customHeight="1" x14ac:dyDescent="0.25">
      <c r="A148" s="136" t="s">
        <v>49</v>
      </c>
      <c r="B148" s="136">
        <v>311310</v>
      </c>
      <c r="C148" s="136" t="s">
        <v>188</v>
      </c>
      <c r="D148" s="144" t="s">
        <v>21</v>
      </c>
      <c r="E148" s="139">
        <v>11.700000000000001</v>
      </c>
      <c r="F148" s="139">
        <v>0</v>
      </c>
      <c r="G148" s="139">
        <v>1.29</v>
      </c>
      <c r="H148" s="139">
        <v>13</v>
      </c>
      <c r="I148" s="140">
        <v>18</v>
      </c>
      <c r="J148" s="141"/>
      <c r="K148" s="139">
        <v>84.879250105896304</v>
      </c>
      <c r="L148" s="140">
        <v>85</v>
      </c>
      <c r="M148" s="141"/>
      <c r="N148" s="142">
        <v>0</v>
      </c>
      <c r="O148" s="22">
        <v>0</v>
      </c>
      <c r="P148" s="22">
        <v>0</v>
      </c>
      <c r="Q148" s="22">
        <v>0</v>
      </c>
    </row>
    <row r="149" spans="1:17" ht="15.75" customHeight="1" x14ac:dyDescent="0.25">
      <c r="A149" s="136" t="s">
        <v>49</v>
      </c>
      <c r="B149" s="136">
        <v>311320</v>
      </c>
      <c r="C149" s="136" t="s">
        <v>189</v>
      </c>
      <c r="D149" s="144" t="s">
        <v>21</v>
      </c>
      <c r="E149" s="139">
        <v>82.29</v>
      </c>
      <c r="F149" s="139">
        <v>28.295000000000073</v>
      </c>
      <c r="G149" s="139">
        <v>11.79</v>
      </c>
      <c r="H149" s="139">
        <v>122</v>
      </c>
      <c r="I149" s="140">
        <v>126</v>
      </c>
      <c r="J149" s="141"/>
      <c r="K149" s="139">
        <v>229.57273686359869</v>
      </c>
      <c r="L149" s="140">
        <v>230</v>
      </c>
      <c r="M149" s="141"/>
      <c r="N149" s="142">
        <v>0</v>
      </c>
      <c r="O149" s="22">
        <v>0</v>
      </c>
      <c r="P149" s="22">
        <v>0</v>
      </c>
      <c r="Q149" s="22">
        <v>0</v>
      </c>
    </row>
    <row r="150" spans="1:17" ht="15.75" customHeight="1" x14ac:dyDescent="0.25">
      <c r="A150" s="136" t="s">
        <v>24</v>
      </c>
      <c r="B150" s="136">
        <v>311330</v>
      </c>
      <c r="C150" s="136" t="s">
        <v>190</v>
      </c>
      <c r="D150" s="144" t="s">
        <v>21</v>
      </c>
      <c r="E150" s="139">
        <v>104.455</v>
      </c>
      <c r="F150" s="139">
        <v>9.7909999999999968</v>
      </c>
      <c r="G150" s="139">
        <v>1.89</v>
      </c>
      <c r="H150" s="139">
        <v>116</v>
      </c>
      <c r="I150" s="140">
        <v>120</v>
      </c>
      <c r="J150" s="141"/>
      <c r="K150" s="139">
        <v>88.394800000000018</v>
      </c>
      <c r="L150" s="140">
        <v>90</v>
      </c>
      <c r="M150" s="141"/>
      <c r="N150" s="142">
        <v>0</v>
      </c>
      <c r="O150" s="22">
        <v>0</v>
      </c>
      <c r="P150" s="22">
        <v>0</v>
      </c>
      <c r="Q150" s="22">
        <v>0</v>
      </c>
    </row>
    <row r="151" spans="1:17" ht="15.75" customHeight="1" x14ac:dyDescent="0.25">
      <c r="A151" s="136" t="s">
        <v>28</v>
      </c>
      <c r="B151" s="136">
        <v>311340</v>
      </c>
      <c r="C151" s="136" t="s">
        <v>191</v>
      </c>
      <c r="D151" s="144" t="s">
        <v>21</v>
      </c>
      <c r="E151" s="139">
        <v>300.36500000000001</v>
      </c>
      <c r="F151" s="139">
        <v>102.13200000000006</v>
      </c>
      <c r="G151" s="139">
        <v>11.4</v>
      </c>
      <c r="H151" s="139">
        <v>414</v>
      </c>
      <c r="I151" s="140">
        <v>414</v>
      </c>
      <c r="J151" s="141"/>
      <c r="K151" s="139">
        <v>0</v>
      </c>
      <c r="L151" s="140">
        <v>0</v>
      </c>
      <c r="M151" s="141"/>
      <c r="N151" s="142">
        <v>0</v>
      </c>
      <c r="O151" s="22">
        <v>0</v>
      </c>
      <c r="P151" s="22">
        <v>0</v>
      </c>
      <c r="Q151" s="22">
        <v>0</v>
      </c>
    </row>
    <row r="152" spans="1:17" ht="15.75" customHeight="1" x14ac:dyDescent="0.25">
      <c r="A152" s="136" t="s">
        <v>60</v>
      </c>
      <c r="B152" s="136">
        <v>311350</v>
      </c>
      <c r="C152" s="136" t="s">
        <v>192</v>
      </c>
      <c r="D152" s="144" t="s">
        <v>21</v>
      </c>
      <c r="E152" s="139">
        <v>28.795000000000002</v>
      </c>
      <c r="F152" s="139">
        <v>0</v>
      </c>
      <c r="G152" s="139">
        <v>2.0099999999999998</v>
      </c>
      <c r="H152" s="139">
        <v>31</v>
      </c>
      <c r="I152" s="140">
        <v>36</v>
      </c>
      <c r="J152" s="141"/>
      <c r="K152" s="139">
        <v>128.82741763524803</v>
      </c>
      <c r="L152" s="140">
        <v>130</v>
      </c>
      <c r="M152" s="141"/>
      <c r="N152" s="142">
        <v>0</v>
      </c>
      <c r="O152" s="22">
        <v>0</v>
      </c>
      <c r="P152" s="22">
        <v>0</v>
      </c>
      <c r="Q152" s="22">
        <v>0</v>
      </c>
    </row>
    <row r="153" spans="1:17" ht="15.75" customHeight="1" x14ac:dyDescent="0.25">
      <c r="A153" s="136" t="s">
        <v>44</v>
      </c>
      <c r="B153" s="136">
        <v>311360</v>
      </c>
      <c r="C153" s="136" t="s">
        <v>193</v>
      </c>
      <c r="D153" s="144" t="s">
        <v>21</v>
      </c>
      <c r="E153" s="139">
        <v>23.725000000000001</v>
      </c>
      <c r="F153" s="139">
        <v>6.1680000000000064</v>
      </c>
      <c r="G153" s="139">
        <v>1.23</v>
      </c>
      <c r="H153" s="139">
        <v>31</v>
      </c>
      <c r="I153" s="140">
        <v>36</v>
      </c>
      <c r="J153" s="141"/>
      <c r="K153" s="139">
        <v>25.095200000000002</v>
      </c>
      <c r="L153" s="140">
        <v>25</v>
      </c>
      <c r="M153" s="141"/>
      <c r="N153" s="142">
        <v>0</v>
      </c>
      <c r="O153" s="22">
        <v>0</v>
      </c>
      <c r="P153" s="22">
        <v>0</v>
      </c>
      <c r="Q153" s="22">
        <v>0</v>
      </c>
    </row>
    <row r="154" spans="1:17" ht="15.75" customHeight="1" x14ac:dyDescent="0.25">
      <c r="A154" s="136" t="s">
        <v>36</v>
      </c>
      <c r="B154" s="136">
        <v>311370</v>
      </c>
      <c r="C154" s="136" t="s">
        <v>194</v>
      </c>
      <c r="D154" s="144" t="s">
        <v>21</v>
      </c>
      <c r="E154" s="139">
        <v>59.02</v>
      </c>
      <c r="F154" s="139">
        <v>16.566000000000031</v>
      </c>
      <c r="G154" s="139">
        <v>2.73</v>
      </c>
      <c r="H154" s="139">
        <v>78</v>
      </c>
      <c r="I154" s="140">
        <v>78</v>
      </c>
      <c r="J154" s="141"/>
      <c r="K154" s="139">
        <v>244.44717666589966</v>
      </c>
      <c r="L154" s="140">
        <v>245</v>
      </c>
      <c r="M154" s="141"/>
      <c r="N154" s="142">
        <v>0</v>
      </c>
      <c r="O154" s="22">
        <v>0</v>
      </c>
      <c r="P154" s="22">
        <v>0</v>
      </c>
      <c r="Q154" s="22">
        <v>0</v>
      </c>
    </row>
    <row r="155" spans="1:17" ht="15.75" customHeight="1" x14ac:dyDescent="0.25">
      <c r="A155" s="136" t="s">
        <v>98</v>
      </c>
      <c r="B155" s="136">
        <v>311380</v>
      </c>
      <c r="C155" s="136" t="s">
        <v>195</v>
      </c>
      <c r="D155" s="144" t="s">
        <v>21</v>
      </c>
      <c r="E155" s="139">
        <v>9.1</v>
      </c>
      <c r="F155" s="139">
        <v>0</v>
      </c>
      <c r="G155" s="139">
        <v>0.6</v>
      </c>
      <c r="H155" s="139">
        <v>10</v>
      </c>
      <c r="I155" s="140">
        <v>12</v>
      </c>
      <c r="J155" s="141"/>
      <c r="K155" s="139">
        <v>45.572751734709421</v>
      </c>
      <c r="L155" s="140">
        <v>50</v>
      </c>
      <c r="M155" s="141"/>
      <c r="N155" s="142">
        <v>0</v>
      </c>
      <c r="O155" s="22">
        <v>0</v>
      </c>
      <c r="P155" s="22">
        <v>0</v>
      </c>
      <c r="Q155" s="22">
        <v>0</v>
      </c>
    </row>
    <row r="156" spans="1:17" ht="15.75" customHeight="1" x14ac:dyDescent="0.25">
      <c r="A156" s="136" t="s">
        <v>41</v>
      </c>
      <c r="B156" s="136">
        <v>311390</v>
      </c>
      <c r="C156" s="136" t="s">
        <v>196</v>
      </c>
      <c r="D156" s="144" t="s">
        <v>21</v>
      </c>
      <c r="E156" s="139">
        <v>37.96</v>
      </c>
      <c r="F156" s="139">
        <v>0</v>
      </c>
      <c r="G156" s="139">
        <v>6</v>
      </c>
      <c r="H156" s="139">
        <v>44</v>
      </c>
      <c r="I156" s="140">
        <v>48</v>
      </c>
      <c r="J156" s="141"/>
      <c r="K156" s="139">
        <v>143.95503939163075</v>
      </c>
      <c r="L156" s="140">
        <v>145</v>
      </c>
      <c r="M156" s="141"/>
      <c r="N156" s="142">
        <v>0</v>
      </c>
      <c r="O156" s="22">
        <v>0</v>
      </c>
      <c r="P156" s="22">
        <v>0</v>
      </c>
      <c r="Q156" s="22">
        <v>0</v>
      </c>
    </row>
    <row r="157" spans="1:17" ht="15.75" customHeight="1" x14ac:dyDescent="0.25">
      <c r="A157" s="136" t="s">
        <v>34</v>
      </c>
      <c r="B157" s="136">
        <v>311400</v>
      </c>
      <c r="C157" s="136" t="s">
        <v>197</v>
      </c>
      <c r="D157" s="144" t="s">
        <v>21</v>
      </c>
      <c r="E157" s="139">
        <v>38.155000000000001</v>
      </c>
      <c r="F157" s="139">
        <v>34.567999999999984</v>
      </c>
      <c r="G157" s="139">
        <v>1.5</v>
      </c>
      <c r="H157" s="139">
        <v>74</v>
      </c>
      <c r="I157" s="140">
        <v>78</v>
      </c>
      <c r="J157" s="141"/>
      <c r="K157" s="139">
        <v>124.29124095795055</v>
      </c>
      <c r="L157" s="140">
        <v>125</v>
      </c>
      <c r="M157" s="141"/>
      <c r="N157" s="142">
        <v>0</v>
      </c>
      <c r="O157" s="22">
        <v>0</v>
      </c>
      <c r="P157" s="22">
        <v>0</v>
      </c>
      <c r="Q157" s="22">
        <v>0</v>
      </c>
    </row>
    <row r="158" spans="1:17" ht="15.75" customHeight="1" x14ac:dyDescent="0.25">
      <c r="A158" s="136" t="s">
        <v>41</v>
      </c>
      <c r="B158" s="136">
        <v>311410</v>
      </c>
      <c r="C158" s="136" t="s">
        <v>198</v>
      </c>
      <c r="D158" s="144" t="s">
        <v>21</v>
      </c>
      <c r="E158" s="139">
        <v>46.865000000000002</v>
      </c>
      <c r="F158" s="139">
        <v>5.0939999999999941</v>
      </c>
      <c r="G158" s="139">
        <v>1.92</v>
      </c>
      <c r="H158" s="139">
        <v>54</v>
      </c>
      <c r="I158" s="140">
        <v>54</v>
      </c>
      <c r="J158" s="141"/>
      <c r="K158" s="139">
        <v>213.15810684063391</v>
      </c>
      <c r="L158" s="140">
        <v>215</v>
      </c>
      <c r="M158" s="141"/>
      <c r="N158" s="142">
        <v>0</v>
      </c>
      <c r="O158" s="22">
        <v>0</v>
      </c>
      <c r="P158" s="22">
        <v>0</v>
      </c>
      <c r="Q158" s="22">
        <v>0</v>
      </c>
    </row>
    <row r="159" spans="1:17" ht="15.75" customHeight="1" x14ac:dyDescent="0.25">
      <c r="A159" s="136" t="s">
        <v>34</v>
      </c>
      <c r="B159" s="136">
        <v>311420</v>
      </c>
      <c r="C159" s="136" t="s">
        <v>199</v>
      </c>
      <c r="D159" s="144" t="s">
        <v>21</v>
      </c>
      <c r="E159" s="139">
        <v>78.715000000000003</v>
      </c>
      <c r="F159" s="139">
        <v>25.493999999999915</v>
      </c>
      <c r="G159" s="139">
        <v>15</v>
      </c>
      <c r="H159" s="139">
        <v>119</v>
      </c>
      <c r="I159" s="140">
        <v>120</v>
      </c>
      <c r="J159" s="141"/>
      <c r="K159" s="139">
        <v>311.3927050243409</v>
      </c>
      <c r="L159" s="140">
        <v>315</v>
      </c>
      <c r="M159" s="141"/>
      <c r="N159" s="142">
        <v>0</v>
      </c>
      <c r="O159" s="22">
        <v>0</v>
      </c>
      <c r="P159" s="22">
        <v>0</v>
      </c>
      <c r="Q159" s="22">
        <v>0</v>
      </c>
    </row>
    <row r="160" spans="1:17" ht="15.75" customHeight="1" x14ac:dyDescent="0.25">
      <c r="A160" s="136" t="s">
        <v>79</v>
      </c>
      <c r="B160" s="136">
        <v>311430</v>
      </c>
      <c r="C160" s="136" t="s">
        <v>200</v>
      </c>
      <c r="D160" s="144" t="s">
        <v>21</v>
      </c>
      <c r="E160" s="139">
        <v>108.29</v>
      </c>
      <c r="F160" s="139">
        <v>26.824000000000069</v>
      </c>
      <c r="G160" s="139">
        <v>9</v>
      </c>
      <c r="H160" s="139">
        <v>144</v>
      </c>
      <c r="I160" s="140">
        <v>144</v>
      </c>
      <c r="J160" s="141"/>
      <c r="K160" s="139">
        <v>396.58843257283934</v>
      </c>
      <c r="L160" s="140">
        <v>400</v>
      </c>
      <c r="M160" s="141"/>
      <c r="N160" s="142">
        <v>0</v>
      </c>
      <c r="O160" s="22">
        <v>0</v>
      </c>
      <c r="P160" s="22">
        <v>0</v>
      </c>
      <c r="Q160" s="22">
        <v>0</v>
      </c>
    </row>
    <row r="161" spans="1:17" ht="15.75" customHeight="1" x14ac:dyDescent="0.25">
      <c r="A161" s="136" t="s">
        <v>53</v>
      </c>
      <c r="B161" s="136">
        <v>311440</v>
      </c>
      <c r="C161" s="136" t="s">
        <v>201</v>
      </c>
      <c r="D161" s="144" t="s">
        <v>21</v>
      </c>
      <c r="E161" s="139">
        <v>72.344999999999999</v>
      </c>
      <c r="F161" s="139">
        <v>0</v>
      </c>
      <c r="G161" s="139">
        <v>5.55</v>
      </c>
      <c r="H161" s="139">
        <v>78</v>
      </c>
      <c r="I161" s="140">
        <v>78</v>
      </c>
      <c r="J161" s="141"/>
      <c r="K161" s="139">
        <v>241.89425862890903</v>
      </c>
      <c r="L161" s="140">
        <v>245</v>
      </c>
      <c r="M161" s="141"/>
      <c r="N161" s="142">
        <v>0</v>
      </c>
      <c r="O161" s="22">
        <v>0</v>
      </c>
      <c r="P161" s="22">
        <v>0</v>
      </c>
      <c r="Q161" s="22">
        <v>0</v>
      </c>
    </row>
    <row r="162" spans="1:17" ht="15.75" customHeight="1" x14ac:dyDescent="0.25">
      <c r="A162" s="136" t="s">
        <v>34</v>
      </c>
      <c r="B162" s="136">
        <v>311450</v>
      </c>
      <c r="C162" s="136" t="s">
        <v>202</v>
      </c>
      <c r="D162" s="144" t="s">
        <v>21</v>
      </c>
      <c r="E162" s="139">
        <v>68.185000000000002</v>
      </c>
      <c r="F162" s="139">
        <v>38.047000000000025</v>
      </c>
      <c r="G162" s="139">
        <v>16.5</v>
      </c>
      <c r="H162" s="139">
        <v>123</v>
      </c>
      <c r="I162" s="140">
        <v>126</v>
      </c>
      <c r="J162" s="141"/>
      <c r="K162" s="139">
        <v>319.62111853199679</v>
      </c>
      <c r="L162" s="140">
        <v>320</v>
      </c>
      <c r="M162" s="141"/>
      <c r="N162" s="142">
        <v>0</v>
      </c>
      <c r="O162" s="22">
        <v>0</v>
      </c>
      <c r="P162" s="22">
        <v>0</v>
      </c>
      <c r="Q162" s="22">
        <v>0</v>
      </c>
    </row>
    <row r="163" spans="1:17" ht="15.75" customHeight="1" x14ac:dyDescent="0.25">
      <c r="A163" s="136" t="s">
        <v>32</v>
      </c>
      <c r="B163" s="136">
        <v>311455</v>
      </c>
      <c r="C163" s="136" t="s">
        <v>203</v>
      </c>
      <c r="D163" s="144" t="s">
        <v>21</v>
      </c>
      <c r="E163" s="139">
        <v>35.36</v>
      </c>
      <c r="F163" s="139">
        <v>31.988000000000056</v>
      </c>
      <c r="G163" s="139">
        <v>0</v>
      </c>
      <c r="H163" s="139">
        <v>67</v>
      </c>
      <c r="I163" s="140">
        <v>72</v>
      </c>
      <c r="J163" s="141"/>
      <c r="K163" s="139">
        <v>76.226800000000011</v>
      </c>
      <c r="L163" s="140">
        <v>80</v>
      </c>
      <c r="M163" s="141"/>
      <c r="N163" s="142">
        <v>0</v>
      </c>
      <c r="O163" s="22">
        <v>0</v>
      </c>
      <c r="P163" s="22">
        <v>0</v>
      </c>
      <c r="Q163" s="22">
        <v>0</v>
      </c>
    </row>
    <row r="164" spans="1:17" ht="15.75" customHeight="1" x14ac:dyDescent="0.25">
      <c r="A164" s="136" t="s">
        <v>41</v>
      </c>
      <c r="B164" s="136">
        <v>311460</v>
      </c>
      <c r="C164" s="136" t="s">
        <v>204</v>
      </c>
      <c r="D164" s="144" t="s">
        <v>21</v>
      </c>
      <c r="E164" s="139">
        <v>12.870000000000001</v>
      </c>
      <c r="F164" s="139">
        <v>3.0819999999999936</v>
      </c>
      <c r="G164" s="139">
        <v>1.5</v>
      </c>
      <c r="H164" s="139">
        <v>17</v>
      </c>
      <c r="I164" s="140">
        <v>18</v>
      </c>
      <c r="J164" s="141"/>
      <c r="K164" s="139">
        <v>67.831665197727219</v>
      </c>
      <c r="L164" s="140">
        <v>70</v>
      </c>
      <c r="M164" s="141"/>
      <c r="N164" s="142">
        <v>0</v>
      </c>
      <c r="O164" s="22">
        <v>0</v>
      </c>
      <c r="P164" s="22">
        <v>0</v>
      </c>
      <c r="Q164" s="22">
        <v>0</v>
      </c>
    </row>
    <row r="165" spans="1:17" ht="15.75" customHeight="1" x14ac:dyDescent="0.25">
      <c r="A165" s="136" t="s">
        <v>48</v>
      </c>
      <c r="B165" s="136">
        <v>311470</v>
      </c>
      <c r="C165" s="136" t="s">
        <v>205</v>
      </c>
      <c r="D165" s="144" t="s">
        <v>21</v>
      </c>
      <c r="E165" s="139">
        <v>11.115</v>
      </c>
      <c r="F165" s="139">
        <v>0</v>
      </c>
      <c r="G165" s="139">
        <v>0</v>
      </c>
      <c r="H165" s="139">
        <v>11</v>
      </c>
      <c r="I165" s="140">
        <v>12</v>
      </c>
      <c r="J165" s="141"/>
      <c r="K165" s="139">
        <v>46.817563008944532</v>
      </c>
      <c r="L165" s="140">
        <v>50</v>
      </c>
      <c r="M165" s="141"/>
      <c r="N165" s="142">
        <v>0</v>
      </c>
      <c r="O165" s="22">
        <v>0</v>
      </c>
      <c r="P165" s="22">
        <v>0</v>
      </c>
      <c r="Q165" s="22">
        <v>0</v>
      </c>
    </row>
    <row r="166" spans="1:17" ht="15.75" customHeight="1" x14ac:dyDescent="0.25">
      <c r="A166" s="136" t="s">
        <v>41</v>
      </c>
      <c r="B166" s="136">
        <v>311480</v>
      </c>
      <c r="C166" s="136" t="s">
        <v>206</v>
      </c>
      <c r="D166" s="144" t="s">
        <v>21</v>
      </c>
      <c r="E166" s="139">
        <v>15.015000000000001</v>
      </c>
      <c r="F166" s="139">
        <v>2.4009999999999962</v>
      </c>
      <c r="G166" s="139">
        <v>0.44999999999999996</v>
      </c>
      <c r="H166" s="139">
        <v>18</v>
      </c>
      <c r="I166" s="140">
        <v>18</v>
      </c>
      <c r="J166" s="141"/>
      <c r="K166" s="139">
        <v>78.317617795945068</v>
      </c>
      <c r="L166" s="140">
        <v>80</v>
      </c>
      <c r="M166" s="141"/>
      <c r="N166" s="142">
        <v>0</v>
      </c>
      <c r="O166" s="22">
        <v>0</v>
      </c>
      <c r="P166" s="22">
        <v>0</v>
      </c>
      <c r="Q166" s="22">
        <v>0</v>
      </c>
    </row>
    <row r="167" spans="1:17" ht="15.75" customHeight="1" x14ac:dyDescent="0.25">
      <c r="A167" s="136" t="s">
        <v>49</v>
      </c>
      <c r="B167" s="136">
        <v>311490</v>
      </c>
      <c r="C167" s="136" t="s">
        <v>207</v>
      </c>
      <c r="D167" s="144" t="s">
        <v>21</v>
      </c>
      <c r="E167" s="139">
        <v>8.9050000000000011</v>
      </c>
      <c r="F167" s="139">
        <v>0.50200000000000067</v>
      </c>
      <c r="G167" s="139">
        <v>1.2</v>
      </c>
      <c r="H167" s="139">
        <v>11</v>
      </c>
      <c r="I167" s="140">
        <v>12</v>
      </c>
      <c r="J167" s="141"/>
      <c r="K167" s="139">
        <v>26.014445781896626</v>
      </c>
      <c r="L167" s="140">
        <v>30</v>
      </c>
      <c r="M167" s="141"/>
      <c r="N167" s="142">
        <v>0</v>
      </c>
      <c r="O167" s="22">
        <v>0</v>
      </c>
      <c r="P167" s="22">
        <v>0</v>
      </c>
      <c r="Q167" s="22">
        <v>0</v>
      </c>
    </row>
    <row r="168" spans="1:17" ht="15.75" customHeight="1" x14ac:dyDescent="0.25">
      <c r="A168" s="136" t="s">
        <v>19</v>
      </c>
      <c r="B168" s="136">
        <v>311500</v>
      </c>
      <c r="C168" s="136" t="s">
        <v>208</v>
      </c>
      <c r="D168" s="144" t="s">
        <v>21</v>
      </c>
      <c r="E168" s="139">
        <v>12.35</v>
      </c>
      <c r="F168" s="139">
        <v>0</v>
      </c>
      <c r="G168" s="139">
        <v>0.44999999999999996</v>
      </c>
      <c r="H168" s="139">
        <v>13</v>
      </c>
      <c r="I168" s="140">
        <v>18</v>
      </c>
      <c r="J168" s="141"/>
      <c r="K168" s="139">
        <v>44.728811887770355</v>
      </c>
      <c r="L168" s="140">
        <v>45</v>
      </c>
      <c r="M168" s="141"/>
      <c r="N168" s="142">
        <v>0</v>
      </c>
      <c r="O168" s="22">
        <v>0</v>
      </c>
      <c r="P168" s="22">
        <v>0</v>
      </c>
      <c r="Q168" s="22">
        <v>0</v>
      </c>
    </row>
    <row r="169" spans="1:17" ht="15.75" customHeight="1" x14ac:dyDescent="0.25">
      <c r="A169" s="136" t="s">
        <v>53</v>
      </c>
      <c r="B169" s="136">
        <v>311510</v>
      </c>
      <c r="C169" s="136" t="s">
        <v>209</v>
      </c>
      <c r="D169" s="144" t="s">
        <v>21</v>
      </c>
      <c r="E169" s="139">
        <v>58.11</v>
      </c>
      <c r="F169" s="139">
        <v>15.312999999999988</v>
      </c>
      <c r="G169" s="139">
        <v>7.77</v>
      </c>
      <c r="H169" s="139">
        <v>81</v>
      </c>
      <c r="I169" s="140">
        <v>84</v>
      </c>
      <c r="J169" s="141"/>
      <c r="K169" s="139">
        <v>148.93428448857119</v>
      </c>
      <c r="L169" s="140">
        <v>150</v>
      </c>
      <c r="M169" s="141"/>
      <c r="N169" s="142">
        <v>0</v>
      </c>
      <c r="O169" s="22">
        <v>0</v>
      </c>
      <c r="P169" s="22">
        <v>0</v>
      </c>
      <c r="Q169" s="22">
        <v>0</v>
      </c>
    </row>
    <row r="170" spans="1:17" ht="15.75" customHeight="1" x14ac:dyDescent="0.25">
      <c r="A170" s="136" t="s">
        <v>102</v>
      </c>
      <c r="B170" s="136">
        <v>311520</v>
      </c>
      <c r="C170" s="136" t="s">
        <v>210</v>
      </c>
      <c r="D170" s="144" t="s">
        <v>21</v>
      </c>
      <c r="E170" s="139">
        <v>13.780000000000001</v>
      </c>
      <c r="F170" s="139">
        <v>0</v>
      </c>
      <c r="G170" s="139">
        <v>1.5</v>
      </c>
      <c r="H170" s="139">
        <v>15</v>
      </c>
      <c r="I170" s="140">
        <v>18</v>
      </c>
      <c r="J170" s="141"/>
      <c r="K170" s="139">
        <v>71.966970447728642</v>
      </c>
      <c r="L170" s="140">
        <v>75</v>
      </c>
      <c r="M170" s="141"/>
      <c r="N170" s="142">
        <v>0</v>
      </c>
      <c r="O170" s="22">
        <v>0</v>
      </c>
      <c r="P170" s="22">
        <v>0</v>
      </c>
      <c r="Q170" s="22">
        <v>0</v>
      </c>
    </row>
    <row r="171" spans="1:17" ht="15.75" customHeight="1" x14ac:dyDescent="0.25">
      <c r="A171" s="136" t="s">
        <v>46</v>
      </c>
      <c r="B171" s="136">
        <v>311530</v>
      </c>
      <c r="C171" s="136" t="s">
        <v>211</v>
      </c>
      <c r="D171" s="144" t="s">
        <v>21</v>
      </c>
      <c r="E171" s="139">
        <v>249.99</v>
      </c>
      <c r="F171" s="139">
        <v>0</v>
      </c>
      <c r="G171" s="139">
        <v>6.6</v>
      </c>
      <c r="H171" s="139">
        <v>257</v>
      </c>
      <c r="I171" s="140">
        <v>258</v>
      </c>
      <c r="J171" s="141"/>
      <c r="K171" s="139">
        <v>305.81200000000001</v>
      </c>
      <c r="L171" s="140">
        <v>310</v>
      </c>
      <c r="M171" s="141"/>
      <c r="N171" s="142">
        <v>0</v>
      </c>
      <c r="O171" s="22">
        <v>0</v>
      </c>
      <c r="P171" s="22">
        <v>0</v>
      </c>
      <c r="Q171" s="22">
        <v>0</v>
      </c>
    </row>
    <row r="172" spans="1:17" ht="15.75" customHeight="1" x14ac:dyDescent="0.25">
      <c r="A172" s="136" t="s">
        <v>98</v>
      </c>
      <c r="B172" s="136">
        <v>311535</v>
      </c>
      <c r="C172" s="136" t="s">
        <v>212</v>
      </c>
      <c r="D172" s="144" t="s">
        <v>21</v>
      </c>
      <c r="E172" s="139">
        <v>18.525000000000002</v>
      </c>
      <c r="F172" s="139">
        <v>11.942999999999984</v>
      </c>
      <c r="G172" s="139">
        <v>1.5</v>
      </c>
      <c r="H172" s="139">
        <v>32</v>
      </c>
      <c r="I172" s="140">
        <v>36</v>
      </c>
      <c r="J172" s="141"/>
      <c r="K172" s="139">
        <v>77.747958399261208</v>
      </c>
      <c r="L172" s="140">
        <v>80</v>
      </c>
      <c r="M172" s="141"/>
      <c r="N172" s="142">
        <v>0</v>
      </c>
      <c r="O172" s="22">
        <v>0</v>
      </c>
      <c r="P172" s="22">
        <v>0</v>
      </c>
      <c r="Q172" s="22">
        <v>0</v>
      </c>
    </row>
    <row r="173" spans="1:17" ht="15.75" customHeight="1" x14ac:dyDescent="0.25">
      <c r="A173" s="136" t="s">
        <v>49</v>
      </c>
      <c r="B173" s="136">
        <v>311540</v>
      </c>
      <c r="C173" s="136" t="s">
        <v>213</v>
      </c>
      <c r="D173" s="144" t="s">
        <v>21</v>
      </c>
      <c r="E173" s="139">
        <v>11.635</v>
      </c>
      <c r="F173" s="139">
        <v>4.125</v>
      </c>
      <c r="G173" s="139">
        <v>1.1099999999999999</v>
      </c>
      <c r="H173" s="139">
        <v>17</v>
      </c>
      <c r="I173" s="140">
        <v>18</v>
      </c>
      <c r="J173" s="141"/>
      <c r="K173" s="139">
        <v>40.614605133942426</v>
      </c>
      <c r="L173" s="140">
        <v>45</v>
      </c>
      <c r="M173" s="141"/>
      <c r="N173" s="142">
        <v>0</v>
      </c>
      <c r="O173" s="22">
        <v>0</v>
      </c>
      <c r="P173" s="22">
        <v>0</v>
      </c>
      <c r="Q173" s="22">
        <v>0</v>
      </c>
    </row>
    <row r="174" spans="1:17" ht="15.75" customHeight="1" x14ac:dyDescent="0.25">
      <c r="A174" s="136" t="s">
        <v>36</v>
      </c>
      <c r="B174" s="136">
        <v>311545</v>
      </c>
      <c r="C174" s="136" t="s">
        <v>214</v>
      </c>
      <c r="D174" s="144" t="s">
        <v>21</v>
      </c>
      <c r="E174" s="139">
        <v>17.355</v>
      </c>
      <c r="F174" s="139">
        <v>0</v>
      </c>
      <c r="G174" s="139">
        <v>1.02</v>
      </c>
      <c r="H174" s="139">
        <v>18</v>
      </c>
      <c r="I174" s="140">
        <v>18</v>
      </c>
      <c r="J174" s="141"/>
      <c r="K174" s="139">
        <v>95.998157589318467</v>
      </c>
      <c r="L174" s="140">
        <v>100</v>
      </c>
      <c r="M174" s="141"/>
      <c r="N174" s="142">
        <v>0</v>
      </c>
      <c r="O174" s="22">
        <v>0</v>
      </c>
      <c r="P174" s="22">
        <v>0</v>
      </c>
      <c r="Q174" s="22">
        <v>0</v>
      </c>
    </row>
    <row r="175" spans="1:17" ht="15.75" customHeight="1" x14ac:dyDescent="0.25">
      <c r="A175" s="136" t="s">
        <v>112</v>
      </c>
      <c r="B175" s="136">
        <v>311547</v>
      </c>
      <c r="C175" s="136" t="s">
        <v>215</v>
      </c>
      <c r="D175" s="144" t="s">
        <v>21</v>
      </c>
      <c r="E175" s="139">
        <v>16.315000000000001</v>
      </c>
      <c r="F175" s="139">
        <v>0</v>
      </c>
      <c r="G175" s="139">
        <v>0.3</v>
      </c>
      <c r="H175" s="139">
        <v>17</v>
      </c>
      <c r="I175" s="140">
        <v>18</v>
      </c>
      <c r="J175" s="141"/>
      <c r="K175" s="139">
        <v>49.138397588026962</v>
      </c>
      <c r="L175" s="140">
        <v>50</v>
      </c>
      <c r="M175" s="141"/>
      <c r="N175" s="142">
        <v>0</v>
      </c>
      <c r="O175" s="22">
        <v>0</v>
      </c>
      <c r="P175" s="22">
        <v>0</v>
      </c>
      <c r="Q175" s="22">
        <v>0</v>
      </c>
    </row>
    <row r="176" spans="1:17" ht="15.75" customHeight="1" x14ac:dyDescent="0.25">
      <c r="A176" s="136" t="s">
        <v>41</v>
      </c>
      <c r="B176" s="136">
        <v>311550</v>
      </c>
      <c r="C176" s="136" t="s">
        <v>216</v>
      </c>
      <c r="D176" s="144" t="s">
        <v>21</v>
      </c>
      <c r="E176" s="139">
        <v>70.850000000000009</v>
      </c>
      <c r="F176" s="139">
        <v>9.1799999999999784</v>
      </c>
      <c r="G176" s="139">
        <v>3.3</v>
      </c>
      <c r="H176" s="139">
        <v>83</v>
      </c>
      <c r="I176" s="140">
        <v>84</v>
      </c>
      <c r="J176" s="141"/>
      <c r="K176" s="139">
        <v>270.20844049371465</v>
      </c>
      <c r="L176" s="140">
        <v>270</v>
      </c>
      <c r="M176" s="141"/>
      <c r="N176" s="142">
        <v>0</v>
      </c>
      <c r="O176" s="22">
        <v>0</v>
      </c>
      <c r="P176" s="22">
        <v>0</v>
      </c>
      <c r="Q176" s="22">
        <v>0</v>
      </c>
    </row>
    <row r="177" spans="1:17" ht="15.75" customHeight="1" x14ac:dyDescent="0.25">
      <c r="A177" s="136" t="s">
        <v>22</v>
      </c>
      <c r="B177" s="136">
        <v>311560</v>
      </c>
      <c r="C177" s="136" t="s">
        <v>217</v>
      </c>
      <c r="D177" s="144" t="s">
        <v>21</v>
      </c>
      <c r="E177" s="139">
        <v>4.8100000000000005</v>
      </c>
      <c r="F177" s="139">
        <v>0</v>
      </c>
      <c r="G177" s="139">
        <v>0</v>
      </c>
      <c r="H177" s="139">
        <v>5</v>
      </c>
      <c r="I177" s="140">
        <v>6</v>
      </c>
      <c r="J177" s="141"/>
      <c r="K177" s="139">
        <v>19.09413903699631</v>
      </c>
      <c r="L177" s="140">
        <v>20</v>
      </c>
      <c r="M177" s="141"/>
      <c r="N177" s="142">
        <v>0</v>
      </c>
      <c r="O177" s="22">
        <v>0</v>
      </c>
      <c r="P177" s="22">
        <v>0</v>
      </c>
      <c r="Q177" s="22">
        <v>0</v>
      </c>
    </row>
    <row r="178" spans="1:17" ht="15.75" customHeight="1" x14ac:dyDescent="0.25">
      <c r="A178" s="136" t="s">
        <v>30</v>
      </c>
      <c r="B178" s="136">
        <v>311570</v>
      </c>
      <c r="C178" s="136" t="s">
        <v>218</v>
      </c>
      <c r="D178" s="144" t="s">
        <v>21</v>
      </c>
      <c r="E178" s="139">
        <v>24.96</v>
      </c>
      <c r="F178" s="139">
        <v>0</v>
      </c>
      <c r="G178" s="139">
        <v>0.12</v>
      </c>
      <c r="H178" s="139">
        <v>25</v>
      </c>
      <c r="I178" s="140">
        <v>30</v>
      </c>
      <c r="J178" s="141"/>
      <c r="K178" s="139">
        <v>15.147600000000002</v>
      </c>
      <c r="L178" s="140">
        <v>15</v>
      </c>
      <c r="M178" s="141"/>
      <c r="N178" s="142">
        <v>0</v>
      </c>
      <c r="O178" s="22">
        <v>0</v>
      </c>
      <c r="P178" s="22">
        <v>0</v>
      </c>
      <c r="Q178" s="22">
        <v>0</v>
      </c>
    </row>
    <row r="179" spans="1:17" ht="15.75" customHeight="1" x14ac:dyDescent="0.25">
      <c r="A179" s="136" t="s">
        <v>151</v>
      </c>
      <c r="B179" s="136">
        <v>311580</v>
      </c>
      <c r="C179" s="136" t="s">
        <v>219</v>
      </c>
      <c r="D179" s="144" t="s">
        <v>21</v>
      </c>
      <c r="E179" s="139">
        <v>33.28</v>
      </c>
      <c r="F179" s="139">
        <v>0</v>
      </c>
      <c r="G179" s="139">
        <v>2.5499999999999998</v>
      </c>
      <c r="H179" s="139">
        <v>36</v>
      </c>
      <c r="I179" s="140">
        <v>36</v>
      </c>
      <c r="J179" s="141"/>
      <c r="K179" s="139">
        <v>0</v>
      </c>
      <c r="L179" s="140">
        <v>0</v>
      </c>
      <c r="M179" s="141"/>
      <c r="N179" s="142">
        <v>0</v>
      </c>
      <c r="O179" s="22">
        <v>0</v>
      </c>
      <c r="P179" s="22">
        <v>0</v>
      </c>
      <c r="Q179" s="22">
        <v>0</v>
      </c>
    </row>
    <row r="180" spans="1:17" ht="15.75" customHeight="1" x14ac:dyDescent="0.25">
      <c r="A180" s="136" t="s">
        <v>65</v>
      </c>
      <c r="B180" s="136">
        <v>311590</v>
      </c>
      <c r="C180" s="136" t="s">
        <v>220</v>
      </c>
      <c r="D180" s="144" t="s">
        <v>21</v>
      </c>
      <c r="E180" s="139">
        <v>11.05</v>
      </c>
      <c r="F180" s="139">
        <v>1.8640000000000043</v>
      </c>
      <c r="G180" s="139">
        <v>0.44999999999999996</v>
      </c>
      <c r="H180" s="139">
        <v>13</v>
      </c>
      <c r="I180" s="140">
        <v>18</v>
      </c>
      <c r="J180" s="141"/>
      <c r="K180" s="139">
        <v>108.40407333932266</v>
      </c>
      <c r="L180" s="140">
        <v>110</v>
      </c>
      <c r="M180" s="141"/>
      <c r="N180" s="142">
        <v>0</v>
      </c>
      <c r="O180" s="22">
        <v>0</v>
      </c>
      <c r="P180" s="22">
        <v>0</v>
      </c>
      <c r="Q180" s="22">
        <v>0</v>
      </c>
    </row>
    <row r="181" spans="1:17" ht="15.75" customHeight="1" x14ac:dyDescent="0.25">
      <c r="A181" s="136" t="s">
        <v>24</v>
      </c>
      <c r="B181" s="136">
        <v>311600</v>
      </c>
      <c r="C181" s="136" t="s">
        <v>221</v>
      </c>
      <c r="D181" s="144" t="s">
        <v>21</v>
      </c>
      <c r="E181" s="139">
        <v>18.850000000000001</v>
      </c>
      <c r="F181" s="139">
        <v>1.0740000000000016</v>
      </c>
      <c r="G181" s="139">
        <v>0.3</v>
      </c>
      <c r="H181" s="139">
        <v>20</v>
      </c>
      <c r="I181" s="140">
        <v>24</v>
      </c>
      <c r="J181" s="141"/>
      <c r="K181" s="139">
        <v>72.030265936249052</v>
      </c>
      <c r="L181" s="140">
        <v>75</v>
      </c>
      <c r="M181" s="141"/>
      <c r="N181" s="142">
        <v>0</v>
      </c>
      <c r="O181" s="22">
        <v>0</v>
      </c>
      <c r="P181" s="22">
        <v>0</v>
      </c>
      <c r="Q181" s="22">
        <v>0</v>
      </c>
    </row>
    <row r="182" spans="1:17" ht="15.75" customHeight="1" x14ac:dyDescent="0.25">
      <c r="A182" s="136" t="s">
        <v>60</v>
      </c>
      <c r="B182" s="136">
        <v>311610</v>
      </c>
      <c r="C182" s="136" t="s">
        <v>222</v>
      </c>
      <c r="D182" s="144" t="s">
        <v>21</v>
      </c>
      <c r="E182" s="139">
        <v>0</v>
      </c>
      <c r="F182" s="139">
        <v>0</v>
      </c>
      <c r="G182" s="139">
        <v>0</v>
      </c>
      <c r="H182" s="139">
        <v>0</v>
      </c>
      <c r="I182" s="140">
        <v>0</v>
      </c>
      <c r="J182" s="141"/>
      <c r="K182" s="139">
        <v>31.600400000000004</v>
      </c>
      <c r="L182" s="140">
        <v>35</v>
      </c>
      <c r="M182" s="141"/>
      <c r="N182" s="142">
        <v>0</v>
      </c>
      <c r="O182" s="22">
        <v>0</v>
      </c>
      <c r="P182" s="22">
        <v>0</v>
      </c>
      <c r="Q182" s="22">
        <v>0</v>
      </c>
    </row>
    <row r="183" spans="1:17" ht="15.75" customHeight="1" x14ac:dyDescent="0.25">
      <c r="A183" s="136" t="s">
        <v>88</v>
      </c>
      <c r="B183" s="136">
        <v>311615</v>
      </c>
      <c r="C183" s="136" t="s">
        <v>223</v>
      </c>
      <c r="D183" s="144" t="s">
        <v>21</v>
      </c>
      <c r="E183" s="139">
        <v>31.330000000000002</v>
      </c>
      <c r="F183" s="139">
        <v>0.53700000000000081</v>
      </c>
      <c r="G183" s="139">
        <v>11.4</v>
      </c>
      <c r="H183" s="139">
        <v>43</v>
      </c>
      <c r="I183" s="140">
        <v>48</v>
      </c>
      <c r="J183" s="141"/>
      <c r="K183" s="139">
        <v>108.95263423983306</v>
      </c>
      <c r="L183" s="140">
        <v>110</v>
      </c>
      <c r="M183" s="141"/>
      <c r="N183" s="142">
        <v>0</v>
      </c>
      <c r="O183" s="22">
        <v>0</v>
      </c>
      <c r="P183" s="22">
        <v>0</v>
      </c>
      <c r="Q183" s="22">
        <v>0</v>
      </c>
    </row>
    <row r="184" spans="1:17" ht="15.75" customHeight="1" x14ac:dyDescent="0.25">
      <c r="A184" s="136" t="s">
        <v>65</v>
      </c>
      <c r="B184" s="136">
        <v>311620</v>
      </c>
      <c r="C184" s="136" t="s">
        <v>224</v>
      </c>
      <c r="D184" s="144" t="s">
        <v>21</v>
      </c>
      <c r="E184" s="139">
        <v>8.125</v>
      </c>
      <c r="F184" s="139">
        <v>0.39300000000000002</v>
      </c>
      <c r="G184" s="139">
        <v>0.72</v>
      </c>
      <c r="H184" s="139">
        <v>9</v>
      </c>
      <c r="I184" s="140">
        <v>12</v>
      </c>
      <c r="J184" s="141"/>
      <c r="K184" s="139">
        <v>46.564381054862814</v>
      </c>
      <c r="L184" s="140">
        <v>50</v>
      </c>
      <c r="M184" s="141"/>
      <c r="N184" s="142">
        <v>0</v>
      </c>
      <c r="O184" s="22">
        <v>0</v>
      </c>
      <c r="P184" s="22">
        <v>0</v>
      </c>
      <c r="Q184" s="22">
        <v>0</v>
      </c>
    </row>
    <row r="185" spans="1:17" ht="15.75" customHeight="1" x14ac:dyDescent="0.25">
      <c r="A185" s="136" t="s">
        <v>49</v>
      </c>
      <c r="B185" s="136">
        <v>311630</v>
      </c>
      <c r="C185" s="136" t="s">
        <v>225</v>
      </c>
      <c r="D185" s="144" t="s">
        <v>21</v>
      </c>
      <c r="E185" s="139">
        <v>20.995000000000001</v>
      </c>
      <c r="F185" s="139">
        <v>1.5060000000000002</v>
      </c>
      <c r="G185" s="139">
        <v>0.89999999999999991</v>
      </c>
      <c r="H185" s="139">
        <v>23</v>
      </c>
      <c r="I185" s="140">
        <v>24</v>
      </c>
      <c r="J185" s="141"/>
      <c r="K185" s="139">
        <v>112.30729513141586</v>
      </c>
      <c r="L185" s="140">
        <v>115</v>
      </c>
      <c r="M185" s="141"/>
      <c r="N185" s="142">
        <v>0</v>
      </c>
      <c r="O185" s="22">
        <v>0</v>
      </c>
      <c r="P185" s="22">
        <v>0</v>
      </c>
      <c r="Q185" s="22">
        <v>0</v>
      </c>
    </row>
    <row r="186" spans="1:17" ht="15.75" customHeight="1" x14ac:dyDescent="0.25">
      <c r="A186" s="136" t="s">
        <v>53</v>
      </c>
      <c r="B186" s="136">
        <v>311640</v>
      </c>
      <c r="C186" s="136" t="s">
        <v>226</v>
      </c>
      <c r="D186" s="144" t="s">
        <v>21</v>
      </c>
      <c r="E186" s="139">
        <v>14.950000000000001</v>
      </c>
      <c r="F186" s="139">
        <v>18.359999999999957</v>
      </c>
      <c r="G186" s="139">
        <v>0.54</v>
      </c>
      <c r="H186" s="139">
        <v>34</v>
      </c>
      <c r="I186" s="140">
        <v>36</v>
      </c>
      <c r="J186" s="141"/>
      <c r="K186" s="139">
        <v>58.041962973234085</v>
      </c>
      <c r="L186" s="140">
        <v>60</v>
      </c>
      <c r="M186" s="141"/>
      <c r="N186" s="142">
        <v>0</v>
      </c>
      <c r="O186" s="22">
        <v>0</v>
      </c>
      <c r="P186" s="22">
        <v>0</v>
      </c>
      <c r="Q186" s="22">
        <v>0</v>
      </c>
    </row>
    <row r="187" spans="1:17" ht="15.75" customHeight="1" x14ac:dyDescent="0.25">
      <c r="A187" s="136" t="s">
        <v>112</v>
      </c>
      <c r="B187" s="136">
        <v>311650</v>
      </c>
      <c r="C187" s="136" t="s">
        <v>227</v>
      </c>
      <c r="D187" s="144" t="s">
        <v>21</v>
      </c>
      <c r="E187" s="139">
        <v>26.324999999999999</v>
      </c>
      <c r="F187" s="139">
        <v>1.1130000000000067</v>
      </c>
      <c r="G187" s="139">
        <v>1.7999999999999998</v>
      </c>
      <c r="H187" s="139">
        <v>29</v>
      </c>
      <c r="I187" s="140">
        <v>30</v>
      </c>
      <c r="J187" s="141"/>
      <c r="K187" s="139">
        <v>167.16338518245496</v>
      </c>
      <c r="L187" s="140">
        <v>170</v>
      </c>
      <c r="M187" s="141"/>
      <c r="N187" s="142">
        <v>0</v>
      </c>
      <c r="O187" s="22">
        <v>0</v>
      </c>
      <c r="P187" s="22">
        <v>0</v>
      </c>
      <c r="Q187" s="22">
        <v>0</v>
      </c>
    </row>
    <row r="188" spans="1:17" ht="15.75" customHeight="1" x14ac:dyDescent="0.25">
      <c r="A188" s="136" t="s">
        <v>34</v>
      </c>
      <c r="B188" s="136">
        <v>311660</v>
      </c>
      <c r="C188" s="136" t="s">
        <v>228</v>
      </c>
      <c r="D188" s="144" t="s">
        <v>21</v>
      </c>
      <c r="E188" s="139">
        <v>94.64</v>
      </c>
      <c r="F188" s="139">
        <v>159.32899999999972</v>
      </c>
      <c r="G188" s="139">
        <v>21</v>
      </c>
      <c r="H188" s="139">
        <v>275</v>
      </c>
      <c r="I188" s="140">
        <v>276</v>
      </c>
      <c r="J188" s="141"/>
      <c r="K188" s="139">
        <v>76.980800000000016</v>
      </c>
      <c r="L188" s="140">
        <v>80</v>
      </c>
      <c r="M188" s="141"/>
      <c r="N188" s="142">
        <v>0</v>
      </c>
      <c r="O188" s="22">
        <v>0</v>
      </c>
      <c r="P188" s="22">
        <v>0</v>
      </c>
      <c r="Q188" s="22">
        <v>0</v>
      </c>
    </row>
    <row r="189" spans="1:17" ht="15.75" customHeight="1" x14ac:dyDescent="0.25">
      <c r="A189" s="136" t="s">
        <v>70</v>
      </c>
      <c r="B189" s="136">
        <v>311670</v>
      </c>
      <c r="C189" s="136" t="s">
        <v>229</v>
      </c>
      <c r="D189" s="144" t="s">
        <v>21</v>
      </c>
      <c r="E189" s="139">
        <v>24.05</v>
      </c>
      <c r="F189" s="139">
        <v>5.4130000000000109</v>
      </c>
      <c r="G189" s="139">
        <v>4.1399999999999997</v>
      </c>
      <c r="H189" s="139">
        <v>34</v>
      </c>
      <c r="I189" s="140">
        <v>36</v>
      </c>
      <c r="J189" s="141"/>
      <c r="K189" s="139">
        <v>61.649805818898578</v>
      </c>
      <c r="L189" s="140">
        <v>65</v>
      </c>
      <c r="M189" s="141"/>
      <c r="N189" s="142">
        <v>0</v>
      </c>
      <c r="O189" s="22">
        <v>0</v>
      </c>
      <c r="P189" s="22">
        <v>0</v>
      </c>
      <c r="Q189" s="22">
        <v>0</v>
      </c>
    </row>
    <row r="190" spans="1:17" ht="15.75" customHeight="1" x14ac:dyDescent="0.25">
      <c r="A190" s="136" t="s">
        <v>60</v>
      </c>
      <c r="B190" s="136">
        <v>311680</v>
      </c>
      <c r="C190" s="136" t="s">
        <v>230</v>
      </c>
      <c r="D190" s="144" t="s">
        <v>21</v>
      </c>
      <c r="E190" s="139">
        <v>26.324999999999999</v>
      </c>
      <c r="F190" s="139">
        <v>1.1130000000000067</v>
      </c>
      <c r="G190" s="139">
        <v>1.29</v>
      </c>
      <c r="H190" s="139">
        <v>29</v>
      </c>
      <c r="I190" s="140">
        <v>30</v>
      </c>
      <c r="J190" s="141"/>
      <c r="K190" s="139">
        <v>118.80563195284665</v>
      </c>
      <c r="L190" s="140">
        <v>120</v>
      </c>
      <c r="M190" s="141"/>
      <c r="N190" s="142">
        <v>0</v>
      </c>
      <c r="O190" s="22">
        <v>0</v>
      </c>
      <c r="P190" s="22">
        <v>0</v>
      </c>
      <c r="Q190" s="22">
        <v>0</v>
      </c>
    </row>
    <row r="191" spans="1:17" ht="15.75" customHeight="1" x14ac:dyDescent="0.25">
      <c r="A191" s="136" t="s">
        <v>32</v>
      </c>
      <c r="B191" s="136">
        <v>311690</v>
      </c>
      <c r="C191" s="136" t="s">
        <v>231</v>
      </c>
      <c r="D191" s="144" t="s">
        <v>21</v>
      </c>
      <c r="E191" s="139">
        <v>9.4250000000000007</v>
      </c>
      <c r="F191" s="139">
        <v>0</v>
      </c>
      <c r="G191" s="139">
        <v>0</v>
      </c>
      <c r="H191" s="139">
        <v>9</v>
      </c>
      <c r="I191" s="140">
        <v>12</v>
      </c>
      <c r="J191" s="141"/>
      <c r="K191" s="139">
        <v>45.657145719403331</v>
      </c>
      <c r="L191" s="140">
        <v>50</v>
      </c>
      <c r="M191" s="141"/>
      <c r="N191" s="142">
        <v>0</v>
      </c>
      <c r="O191" s="22">
        <v>0</v>
      </c>
      <c r="P191" s="22">
        <v>0</v>
      </c>
      <c r="Q191" s="22">
        <v>0</v>
      </c>
    </row>
    <row r="192" spans="1:17" ht="15.75" customHeight="1" x14ac:dyDescent="0.25">
      <c r="A192" s="136" t="s">
        <v>38</v>
      </c>
      <c r="B192" s="136">
        <v>311700</v>
      </c>
      <c r="C192" s="136" t="s">
        <v>232</v>
      </c>
      <c r="D192" s="144" t="s">
        <v>21</v>
      </c>
      <c r="E192" s="139">
        <v>19.435000000000002</v>
      </c>
      <c r="F192" s="139">
        <v>0</v>
      </c>
      <c r="G192" s="139">
        <v>0</v>
      </c>
      <c r="H192" s="139">
        <v>19</v>
      </c>
      <c r="I192" s="140">
        <v>24</v>
      </c>
      <c r="J192" s="141"/>
      <c r="K192" s="139">
        <v>131.86560108422867</v>
      </c>
      <c r="L192" s="140">
        <v>135</v>
      </c>
      <c r="M192" s="141"/>
      <c r="N192" s="142">
        <v>0</v>
      </c>
      <c r="O192" s="22">
        <v>0</v>
      </c>
      <c r="P192" s="22">
        <v>0</v>
      </c>
      <c r="Q192" s="22">
        <v>0</v>
      </c>
    </row>
    <row r="193" spans="1:17" ht="15.75" customHeight="1" x14ac:dyDescent="0.25">
      <c r="A193" s="136" t="s">
        <v>48</v>
      </c>
      <c r="B193" s="136">
        <v>311710</v>
      </c>
      <c r="C193" s="136" t="s">
        <v>233</v>
      </c>
      <c r="D193" s="144" t="s">
        <v>21</v>
      </c>
      <c r="E193" s="139">
        <v>32.89</v>
      </c>
      <c r="F193" s="139">
        <v>2.3660000000000068</v>
      </c>
      <c r="G193" s="139">
        <v>0</v>
      </c>
      <c r="H193" s="139">
        <v>35</v>
      </c>
      <c r="I193" s="140">
        <v>36</v>
      </c>
      <c r="J193" s="141"/>
      <c r="K193" s="139">
        <v>91.968344820184427</v>
      </c>
      <c r="L193" s="140">
        <v>95</v>
      </c>
      <c r="M193" s="141"/>
      <c r="N193" s="142">
        <v>0</v>
      </c>
      <c r="O193" s="22">
        <v>0</v>
      </c>
      <c r="P193" s="22">
        <v>0</v>
      </c>
      <c r="Q193" s="22">
        <v>0</v>
      </c>
    </row>
    <row r="194" spans="1:17" ht="15.75" customHeight="1" x14ac:dyDescent="0.25">
      <c r="A194" s="136" t="s">
        <v>44</v>
      </c>
      <c r="B194" s="136">
        <v>311720</v>
      </c>
      <c r="C194" s="136" t="s">
        <v>234</v>
      </c>
      <c r="D194" s="144" t="s">
        <v>21</v>
      </c>
      <c r="E194" s="139">
        <v>10.985000000000001</v>
      </c>
      <c r="F194" s="139">
        <v>0.68099999999999739</v>
      </c>
      <c r="G194" s="139">
        <v>1.2</v>
      </c>
      <c r="H194" s="139">
        <v>13</v>
      </c>
      <c r="I194" s="140">
        <v>18</v>
      </c>
      <c r="J194" s="141"/>
      <c r="K194" s="139">
        <v>7.9144000000000005</v>
      </c>
      <c r="L194" s="140">
        <v>10</v>
      </c>
      <c r="M194" s="141"/>
      <c r="N194" s="142">
        <v>0</v>
      </c>
      <c r="O194" s="22">
        <v>0</v>
      </c>
      <c r="P194" s="22">
        <v>0</v>
      </c>
      <c r="Q194" s="22">
        <v>0</v>
      </c>
    </row>
    <row r="195" spans="1:17" ht="15.75" customHeight="1" x14ac:dyDescent="0.25">
      <c r="A195" s="136" t="s">
        <v>32</v>
      </c>
      <c r="B195" s="136">
        <v>311730</v>
      </c>
      <c r="C195" s="136" t="s">
        <v>235</v>
      </c>
      <c r="D195" s="144" t="s">
        <v>21</v>
      </c>
      <c r="E195" s="139">
        <v>81.38000000000001</v>
      </c>
      <c r="F195" s="139">
        <v>0</v>
      </c>
      <c r="G195" s="139">
        <v>10.199999999999999</v>
      </c>
      <c r="H195" s="139">
        <v>92</v>
      </c>
      <c r="I195" s="140">
        <v>96</v>
      </c>
      <c r="J195" s="141"/>
      <c r="K195" s="139">
        <v>256.49441798095484</v>
      </c>
      <c r="L195" s="140">
        <v>260</v>
      </c>
      <c r="M195" s="141"/>
      <c r="N195" s="142">
        <v>0</v>
      </c>
      <c r="O195" s="22">
        <v>0</v>
      </c>
      <c r="P195" s="22">
        <v>0</v>
      </c>
      <c r="Q195" s="22">
        <v>0</v>
      </c>
    </row>
    <row r="196" spans="1:17" ht="15.75" customHeight="1" x14ac:dyDescent="0.25">
      <c r="A196" s="136" t="s">
        <v>24</v>
      </c>
      <c r="B196" s="136">
        <v>311740</v>
      </c>
      <c r="C196" s="136" t="s">
        <v>236</v>
      </c>
      <c r="D196" s="144" t="s">
        <v>21</v>
      </c>
      <c r="E196" s="139">
        <v>17.875</v>
      </c>
      <c r="F196" s="139">
        <v>1.0740000000000016</v>
      </c>
      <c r="G196" s="139">
        <v>0.3</v>
      </c>
      <c r="H196" s="139">
        <v>19</v>
      </c>
      <c r="I196" s="140">
        <v>24</v>
      </c>
      <c r="J196" s="141"/>
      <c r="K196" s="139">
        <v>9.4120000000000008</v>
      </c>
      <c r="L196" s="140">
        <v>10</v>
      </c>
      <c r="M196" s="141"/>
      <c r="N196" s="142">
        <v>0</v>
      </c>
      <c r="O196" s="22">
        <v>0</v>
      </c>
      <c r="P196" s="22">
        <v>0</v>
      </c>
      <c r="Q196" s="22">
        <v>0</v>
      </c>
    </row>
    <row r="197" spans="1:17" ht="15.75" customHeight="1" x14ac:dyDescent="0.25">
      <c r="A197" s="136" t="s">
        <v>60</v>
      </c>
      <c r="B197" s="136">
        <v>311750</v>
      </c>
      <c r="C197" s="136" t="s">
        <v>237</v>
      </c>
      <c r="D197" s="144" t="s">
        <v>21</v>
      </c>
      <c r="E197" s="139">
        <v>51.285000000000004</v>
      </c>
      <c r="F197" s="139">
        <v>0</v>
      </c>
      <c r="G197" s="139">
        <v>6.8999999999999995</v>
      </c>
      <c r="H197" s="139">
        <v>58</v>
      </c>
      <c r="I197" s="140">
        <v>60</v>
      </c>
      <c r="J197" s="141"/>
      <c r="K197" s="139">
        <v>84.380400000000009</v>
      </c>
      <c r="L197" s="140">
        <v>85</v>
      </c>
      <c r="M197" s="141"/>
      <c r="N197" s="142">
        <v>0</v>
      </c>
      <c r="O197" s="22">
        <v>0</v>
      </c>
      <c r="P197" s="22">
        <v>0</v>
      </c>
      <c r="Q197" s="22">
        <v>0</v>
      </c>
    </row>
    <row r="198" spans="1:17" ht="15.75" customHeight="1" x14ac:dyDescent="0.25">
      <c r="A198" s="136" t="s">
        <v>34</v>
      </c>
      <c r="B198" s="136">
        <v>311760</v>
      </c>
      <c r="C198" s="136" t="s">
        <v>238</v>
      </c>
      <c r="D198" s="144" t="s">
        <v>21</v>
      </c>
      <c r="E198" s="139">
        <v>18.330000000000002</v>
      </c>
      <c r="F198" s="139">
        <v>0</v>
      </c>
      <c r="G198" s="139">
        <v>0.89999999999999991</v>
      </c>
      <c r="H198" s="139">
        <v>19</v>
      </c>
      <c r="I198" s="140">
        <v>24</v>
      </c>
      <c r="J198" s="141"/>
      <c r="K198" s="139">
        <v>48.48434420664919</v>
      </c>
      <c r="L198" s="140">
        <v>50</v>
      </c>
      <c r="M198" s="141"/>
      <c r="N198" s="142">
        <v>0</v>
      </c>
      <c r="O198" s="22">
        <v>0</v>
      </c>
      <c r="P198" s="22">
        <v>0</v>
      </c>
      <c r="Q198" s="22">
        <v>0</v>
      </c>
    </row>
    <row r="199" spans="1:17" ht="15.75" customHeight="1" x14ac:dyDescent="0.25">
      <c r="A199" s="136" t="s">
        <v>41</v>
      </c>
      <c r="B199" s="136">
        <v>311770</v>
      </c>
      <c r="C199" s="136" t="s">
        <v>239</v>
      </c>
      <c r="D199" s="144" t="s">
        <v>21</v>
      </c>
      <c r="E199" s="139">
        <v>42.055</v>
      </c>
      <c r="F199" s="139">
        <v>13.375</v>
      </c>
      <c r="G199" s="139">
        <v>1.5</v>
      </c>
      <c r="H199" s="139">
        <v>57</v>
      </c>
      <c r="I199" s="140">
        <v>60</v>
      </c>
      <c r="J199" s="141"/>
      <c r="K199" s="139">
        <v>193.66309637634157</v>
      </c>
      <c r="L199" s="140">
        <v>195</v>
      </c>
      <c r="M199" s="141"/>
      <c r="N199" s="142">
        <v>0</v>
      </c>
      <c r="O199" s="22">
        <v>0</v>
      </c>
      <c r="P199" s="22">
        <v>0</v>
      </c>
      <c r="Q199" s="22">
        <v>0</v>
      </c>
    </row>
    <row r="200" spans="1:17" ht="15.75" customHeight="1" x14ac:dyDescent="0.25">
      <c r="A200" s="136" t="s">
        <v>44</v>
      </c>
      <c r="B200" s="136">
        <v>311780</v>
      </c>
      <c r="C200" s="136" t="s">
        <v>240</v>
      </c>
      <c r="D200" s="144" t="s">
        <v>21</v>
      </c>
      <c r="E200" s="139">
        <v>39.844999999999999</v>
      </c>
      <c r="F200" s="139">
        <v>0</v>
      </c>
      <c r="G200" s="139">
        <v>18</v>
      </c>
      <c r="H200" s="139">
        <v>58</v>
      </c>
      <c r="I200" s="140">
        <v>60</v>
      </c>
      <c r="J200" s="141"/>
      <c r="K200" s="139">
        <v>170.26486411995603</v>
      </c>
      <c r="L200" s="140">
        <v>170</v>
      </c>
      <c r="M200" s="141"/>
      <c r="N200" s="142">
        <v>0</v>
      </c>
      <c r="O200" s="22">
        <v>0</v>
      </c>
      <c r="P200" s="22">
        <v>0</v>
      </c>
      <c r="Q200" s="22">
        <v>0</v>
      </c>
    </row>
    <row r="201" spans="1:17" ht="15.75" customHeight="1" x14ac:dyDescent="0.25">
      <c r="A201" s="136" t="s">
        <v>130</v>
      </c>
      <c r="B201" s="136">
        <v>311783</v>
      </c>
      <c r="C201" s="136" t="s">
        <v>241</v>
      </c>
      <c r="D201" s="144" t="s">
        <v>21</v>
      </c>
      <c r="E201" s="139">
        <v>22.1</v>
      </c>
      <c r="F201" s="139">
        <v>0</v>
      </c>
      <c r="G201" s="139">
        <v>0</v>
      </c>
      <c r="H201" s="139">
        <v>22</v>
      </c>
      <c r="I201" s="140">
        <v>24</v>
      </c>
      <c r="J201" s="141"/>
      <c r="K201" s="139">
        <v>94.183686918399459</v>
      </c>
      <c r="L201" s="140">
        <v>95</v>
      </c>
      <c r="M201" s="141"/>
      <c r="N201" s="142">
        <v>0</v>
      </c>
      <c r="O201" s="22">
        <v>0</v>
      </c>
      <c r="P201" s="22">
        <v>0</v>
      </c>
      <c r="Q201" s="22">
        <v>0</v>
      </c>
    </row>
    <row r="202" spans="1:17" ht="15.75" customHeight="1" x14ac:dyDescent="0.25">
      <c r="A202" s="136" t="s">
        <v>107</v>
      </c>
      <c r="B202" s="136">
        <v>311787</v>
      </c>
      <c r="C202" s="136" t="s">
        <v>242</v>
      </c>
      <c r="D202" s="144" t="s">
        <v>21</v>
      </c>
      <c r="E202" s="139">
        <v>0</v>
      </c>
      <c r="F202" s="139">
        <v>0</v>
      </c>
      <c r="G202" s="139">
        <v>0</v>
      </c>
      <c r="H202" s="139">
        <v>0</v>
      </c>
      <c r="I202" s="140">
        <v>0</v>
      </c>
      <c r="J202" s="141"/>
      <c r="K202" s="139">
        <v>26.837200000000003</v>
      </c>
      <c r="L202" s="140">
        <v>30</v>
      </c>
      <c r="M202" s="141"/>
      <c r="N202" s="142">
        <v>0</v>
      </c>
      <c r="O202" s="22">
        <v>0</v>
      </c>
      <c r="P202" s="22">
        <v>0</v>
      </c>
      <c r="Q202" s="22">
        <v>0</v>
      </c>
    </row>
    <row r="203" spans="1:17" ht="15.75" customHeight="1" x14ac:dyDescent="0.25">
      <c r="A203" s="136" t="s">
        <v>44</v>
      </c>
      <c r="B203" s="136">
        <v>311790</v>
      </c>
      <c r="C203" s="136" t="s">
        <v>243</v>
      </c>
      <c r="D203" s="144" t="s">
        <v>21</v>
      </c>
      <c r="E203" s="139">
        <v>44.72</v>
      </c>
      <c r="F203" s="139">
        <v>14.557999999999993</v>
      </c>
      <c r="G203" s="139">
        <v>0</v>
      </c>
      <c r="H203" s="139">
        <v>59</v>
      </c>
      <c r="I203" s="140">
        <v>60</v>
      </c>
      <c r="J203" s="141"/>
      <c r="K203" s="139">
        <v>32.11</v>
      </c>
      <c r="L203" s="140">
        <v>35</v>
      </c>
      <c r="M203" s="141"/>
      <c r="N203" s="142">
        <v>0</v>
      </c>
      <c r="O203" s="22">
        <v>0</v>
      </c>
      <c r="P203" s="22">
        <v>0</v>
      </c>
      <c r="Q203" s="22">
        <v>0</v>
      </c>
    </row>
    <row r="204" spans="1:17" ht="15.75" customHeight="1" x14ac:dyDescent="0.25">
      <c r="A204" s="136" t="s">
        <v>49</v>
      </c>
      <c r="B204" s="136">
        <v>311800</v>
      </c>
      <c r="C204" s="136" t="s">
        <v>244</v>
      </c>
      <c r="D204" s="144" t="s">
        <v>21</v>
      </c>
      <c r="E204" s="139">
        <v>164.51500000000001</v>
      </c>
      <c r="F204" s="139">
        <v>286.52599999999984</v>
      </c>
      <c r="G204" s="139">
        <v>46.5</v>
      </c>
      <c r="H204" s="139">
        <v>498</v>
      </c>
      <c r="I204" s="140">
        <v>498</v>
      </c>
      <c r="J204" s="141"/>
      <c r="K204" s="139">
        <v>150.89880000000002</v>
      </c>
      <c r="L204" s="140">
        <v>155</v>
      </c>
      <c r="M204" s="141"/>
      <c r="N204" s="142">
        <v>0</v>
      </c>
      <c r="O204" s="22">
        <v>0</v>
      </c>
      <c r="P204" s="22">
        <v>0</v>
      </c>
      <c r="Q204" s="22">
        <v>0</v>
      </c>
    </row>
    <row r="205" spans="1:17" ht="15.75" customHeight="1" x14ac:dyDescent="0.25">
      <c r="A205" s="136" t="s">
        <v>60</v>
      </c>
      <c r="B205" s="136">
        <v>311810</v>
      </c>
      <c r="C205" s="136" t="s">
        <v>245</v>
      </c>
      <c r="D205" s="144" t="s">
        <v>21</v>
      </c>
      <c r="E205" s="139">
        <v>16.315000000000001</v>
      </c>
      <c r="F205" s="139">
        <v>0</v>
      </c>
      <c r="G205" s="139">
        <v>1.2</v>
      </c>
      <c r="H205" s="139">
        <v>18</v>
      </c>
      <c r="I205" s="140">
        <v>18</v>
      </c>
      <c r="J205" s="141"/>
      <c r="K205" s="139">
        <v>13.967200000000002</v>
      </c>
      <c r="L205" s="140">
        <v>15</v>
      </c>
      <c r="M205" s="141"/>
      <c r="N205" s="142">
        <v>0</v>
      </c>
      <c r="O205" s="22">
        <v>0</v>
      </c>
      <c r="P205" s="22">
        <v>0</v>
      </c>
      <c r="Q205" s="22">
        <v>0</v>
      </c>
    </row>
    <row r="206" spans="1:17" ht="15.75" customHeight="1" x14ac:dyDescent="0.25">
      <c r="A206" s="136" t="s">
        <v>32</v>
      </c>
      <c r="B206" s="136">
        <v>311820</v>
      </c>
      <c r="C206" s="136" t="s">
        <v>246</v>
      </c>
      <c r="D206" s="144" t="s">
        <v>21</v>
      </c>
      <c r="E206" s="139">
        <v>22.36</v>
      </c>
      <c r="F206" s="139">
        <v>17.534999999999968</v>
      </c>
      <c r="G206" s="139">
        <v>5.2799999999999994</v>
      </c>
      <c r="H206" s="139">
        <v>45</v>
      </c>
      <c r="I206" s="140">
        <v>48</v>
      </c>
      <c r="J206" s="141"/>
      <c r="K206" s="139">
        <v>186.02544076154305</v>
      </c>
      <c r="L206" s="140">
        <v>190</v>
      </c>
      <c r="M206" s="141"/>
      <c r="N206" s="142">
        <v>0</v>
      </c>
      <c r="O206" s="22">
        <v>0</v>
      </c>
      <c r="P206" s="22">
        <v>0</v>
      </c>
      <c r="Q206" s="22">
        <v>0</v>
      </c>
    </row>
    <row r="207" spans="1:17" ht="15.75" customHeight="1" x14ac:dyDescent="0.25">
      <c r="A207" s="136" t="s">
        <v>49</v>
      </c>
      <c r="B207" s="136">
        <v>311830</v>
      </c>
      <c r="C207" s="136" t="s">
        <v>247</v>
      </c>
      <c r="D207" s="144" t="s">
        <v>21</v>
      </c>
      <c r="E207" s="139">
        <v>389.15500000000003</v>
      </c>
      <c r="F207" s="139">
        <v>59.061000000000149</v>
      </c>
      <c r="G207" s="139">
        <v>27</v>
      </c>
      <c r="H207" s="139">
        <v>475</v>
      </c>
      <c r="I207" s="140">
        <v>480</v>
      </c>
      <c r="J207" s="141"/>
      <c r="K207" s="139">
        <v>0</v>
      </c>
      <c r="L207" s="140">
        <v>0</v>
      </c>
      <c r="M207" s="141"/>
      <c r="N207" s="142">
        <v>0</v>
      </c>
      <c r="O207" s="22">
        <v>0</v>
      </c>
      <c r="P207" s="22">
        <v>0</v>
      </c>
      <c r="Q207" s="22">
        <v>0</v>
      </c>
    </row>
    <row r="208" spans="1:17" ht="15.75" customHeight="1" x14ac:dyDescent="0.25">
      <c r="A208" s="136" t="s">
        <v>30</v>
      </c>
      <c r="B208" s="136">
        <v>311840</v>
      </c>
      <c r="C208" s="136" t="s">
        <v>248</v>
      </c>
      <c r="D208" s="144" t="s">
        <v>21</v>
      </c>
      <c r="E208" s="139">
        <v>75.790000000000006</v>
      </c>
      <c r="F208" s="139">
        <v>0</v>
      </c>
      <c r="G208" s="139">
        <v>7.5</v>
      </c>
      <c r="H208" s="139">
        <v>83</v>
      </c>
      <c r="I208" s="140">
        <v>84</v>
      </c>
      <c r="J208" s="141"/>
      <c r="K208" s="139">
        <v>219.59314817354425</v>
      </c>
      <c r="L208" s="140">
        <v>220</v>
      </c>
      <c r="M208" s="141"/>
      <c r="N208" s="142">
        <v>0</v>
      </c>
      <c r="O208" s="22">
        <v>0</v>
      </c>
      <c r="P208" s="22">
        <v>0</v>
      </c>
      <c r="Q208" s="22">
        <v>0</v>
      </c>
    </row>
    <row r="209" spans="1:17" ht="15.75" customHeight="1" x14ac:dyDescent="0.25">
      <c r="A209" s="136" t="s">
        <v>44</v>
      </c>
      <c r="B209" s="136">
        <v>311850</v>
      </c>
      <c r="C209" s="136" t="s">
        <v>249</v>
      </c>
      <c r="D209" s="144" t="s">
        <v>21</v>
      </c>
      <c r="E209" s="139">
        <v>5.59</v>
      </c>
      <c r="F209" s="139">
        <v>0.3230000000000004</v>
      </c>
      <c r="G209" s="139">
        <v>0.3</v>
      </c>
      <c r="H209" s="139">
        <v>6</v>
      </c>
      <c r="I209" s="140">
        <v>6</v>
      </c>
      <c r="J209" s="141"/>
      <c r="K209" s="139">
        <v>26.921681117356123</v>
      </c>
      <c r="L209" s="140">
        <v>30</v>
      </c>
      <c r="M209" s="141"/>
      <c r="N209" s="142">
        <v>0</v>
      </c>
      <c r="O209" s="22">
        <v>0</v>
      </c>
      <c r="P209" s="22">
        <v>0</v>
      </c>
      <c r="Q209" s="22">
        <v>0</v>
      </c>
    </row>
    <row r="210" spans="1:17" ht="15.75" customHeight="1" x14ac:dyDescent="0.25">
      <c r="A210" s="136" t="s">
        <v>107</v>
      </c>
      <c r="B210" s="136">
        <v>311860</v>
      </c>
      <c r="C210" s="136" t="s">
        <v>250</v>
      </c>
      <c r="D210" s="144" t="s">
        <v>21</v>
      </c>
      <c r="E210" s="139">
        <v>2209.7400000000002</v>
      </c>
      <c r="F210" s="139">
        <v>1677.669000000009</v>
      </c>
      <c r="G210" s="139">
        <v>324</v>
      </c>
      <c r="H210" s="139">
        <v>4211</v>
      </c>
      <c r="I210" s="140">
        <v>4212</v>
      </c>
      <c r="J210" s="141"/>
      <c r="K210" s="139">
        <v>0</v>
      </c>
      <c r="L210" s="140">
        <v>0</v>
      </c>
      <c r="M210" s="141"/>
      <c r="N210" s="142">
        <v>0</v>
      </c>
      <c r="O210" s="22">
        <v>0</v>
      </c>
      <c r="P210" s="22">
        <v>0</v>
      </c>
      <c r="Q210" s="22">
        <v>0</v>
      </c>
    </row>
    <row r="211" spans="1:17" ht="15.75" customHeight="1" x14ac:dyDescent="0.25">
      <c r="A211" s="136" t="s">
        <v>41</v>
      </c>
      <c r="B211" s="136">
        <v>311870</v>
      </c>
      <c r="C211" s="136" t="s">
        <v>251</v>
      </c>
      <c r="D211" s="144" t="s">
        <v>21</v>
      </c>
      <c r="E211" s="139">
        <v>30.355</v>
      </c>
      <c r="F211" s="139">
        <v>4.9850000000000136</v>
      </c>
      <c r="G211" s="139">
        <v>1.3499999999999999</v>
      </c>
      <c r="H211" s="139">
        <v>37</v>
      </c>
      <c r="I211" s="140">
        <v>42</v>
      </c>
      <c r="J211" s="141"/>
      <c r="K211" s="139">
        <v>89.162244829112055</v>
      </c>
      <c r="L211" s="140">
        <v>90</v>
      </c>
      <c r="M211" s="141"/>
      <c r="N211" s="142">
        <v>0</v>
      </c>
      <c r="O211" s="22">
        <v>0</v>
      </c>
      <c r="P211" s="22">
        <v>0</v>
      </c>
      <c r="Q211" s="22">
        <v>0</v>
      </c>
    </row>
    <row r="212" spans="1:17" ht="15.75" customHeight="1" x14ac:dyDescent="0.25">
      <c r="A212" s="136" t="s">
        <v>112</v>
      </c>
      <c r="B212" s="136">
        <v>311880</v>
      </c>
      <c r="C212" s="136" t="s">
        <v>252</v>
      </c>
      <c r="D212" s="144" t="s">
        <v>21</v>
      </c>
      <c r="E212" s="139">
        <v>78.52</v>
      </c>
      <c r="F212" s="139">
        <v>5.2729999999999677</v>
      </c>
      <c r="G212" s="139">
        <v>9.6</v>
      </c>
      <c r="H212" s="139">
        <v>93</v>
      </c>
      <c r="I212" s="140">
        <v>96</v>
      </c>
      <c r="J212" s="141"/>
      <c r="K212" s="139">
        <v>108.39399999999999</v>
      </c>
      <c r="L212" s="140">
        <v>110</v>
      </c>
      <c r="M212" s="141"/>
      <c r="N212" s="142">
        <v>0</v>
      </c>
      <c r="O212" s="22">
        <v>0</v>
      </c>
      <c r="P212" s="22">
        <v>0</v>
      </c>
      <c r="Q212" s="22">
        <v>0</v>
      </c>
    </row>
    <row r="213" spans="1:17" ht="15.75" customHeight="1" x14ac:dyDescent="0.25">
      <c r="A213" s="136" t="s">
        <v>22</v>
      </c>
      <c r="B213" s="136">
        <v>311890</v>
      </c>
      <c r="C213" s="136" t="s">
        <v>253</v>
      </c>
      <c r="D213" s="144" t="s">
        <v>21</v>
      </c>
      <c r="E213" s="139">
        <v>30.225000000000001</v>
      </c>
      <c r="F213" s="139">
        <v>1.4709999999999965</v>
      </c>
      <c r="G213" s="139">
        <v>1.7999999999999998</v>
      </c>
      <c r="H213" s="139">
        <v>33</v>
      </c>
      <c r="I213" s="140">
        <v>36</v>
      </c>
      <c r="J213" s="141"/>
      <c r="K213" s="139">
        <v>98.529977130135649</v>
      </c>
      <c r="L213" s="140">
        <v>100</v>
      </c>
      <c r="M213" s="141"/>
      <c r="N213" s="142">
        <v>0</v>
      </c>
      <c r="O213" s="22">
        <v>0</v>
      </c>
      <c r="P213" s="22">
        <v>0</v>
      </c>
      <c r="Q213" s="22">
        <v>0</v>
      </c>
    </row>
    <row r="214" spans="1:17" ht="15.75" customHeight="1" x14ac:dyDescent="0.25">
      <c r="A214" s="136" t="s">
        <v>41</v>
      </c>
      <c r="B214" s="136">
        <v>311900</v>
      </c>
      <c r="C214" s="136" t="s">
        <v>254</v>
      </c>
      <c r="D214" s="144" t="s">
        <v>21</v>
      </c>
      <c r="E214" s="139">
        <v>11.375</v>
      </c>
      <c r="F214" s="139">
        <v>1.3969999999999985</v>
      </c>
      <c r="G214" s="139">
        <v>0.24</v>
      </c>
      <c r="H214" s="139">
        <v>13</v>
      </c>
      <c r="I214" s="140">
        <v>18</v>
      </c>
      <c r="J214" s="141"/>
      <c r="K214" s="139">
        <v>25.972248789549674</v>
      </c>
      <c r="L214" s="140">
        <v>30</v>
      </c>
      <c r="M214" s="141"/>
      <c r="N214" s="142">
        <v>0</v>
      </c>
      <c r="O214" s="22">
        <v>0</v>
      </c>
      <c r="P214" s="22">
        <v>0</v>
      </c>
      <c r="Q214" s="22">
        <v>0</v>
      </c>
    </row>
    <row r="215" spans="1:17" ht="15.75" customHeight="1" x14ac:dyDescent="0.25">
      <c r="A215" s="136" t="s">
        <v>22</v>
      </c>
      <c r="B215" s="136">
        <v>311910</v>
      </c>
      <c r="C215" s="136" t="s">
        <v>255</v>
      </c>
      <c r="D215" s="144" t="s">
        <v>21</v>
      </c>
      <c r="E215" s="139">
        <v>74.75</v>
      </c>
      <c r="F215" s="139">
        <v>15.850000000000023</v>
      </c>
      <c r="G215" s="139">
        <v>5.25</v>
      </c>
      <c r="H215" s="139">
        <v>96</v>
      </c>
      <c r="I215" s="140">
        <v>96</v>
      </c>
      <c r="J215" s="141"/>
      <c r="K215" s="139">
        <v>83.943600000000004</v>
      </c>
      <c r="L215" s="140">
        <v>85</v>
      </c>
      <c r="M215" s="141"/>
      <c r="N215" s="142">
        <v>0</v>
      </c>
      <c r="O215" s="22">
        <v>0</v>
      </c>
      <c r="P215" s="22">
        <v>0</v>
      </c>
      <c r="Q215" s="22">
        <v>0</v>
      </c>
    </row>
    <row r="216" spans="1:17" ht="15.75" customHeight="1" x14ac:dyDescent="0.25">
      <c r="A216" s="136" t="s">
        <v>30</v>
      </c>
      <c r="B216" s="136">
        <v>311920</v>
      </c>
      <c r="C216" s="136" t="s">
        <v>256</v>
      </c>
      <c r="D216" s="144" t="s">
        <v>21</v>
      </c>
      <c r="E216" s="139">
        <v>33.475000000000001</v>
      </c>
      <c r="F216" s="139">
        <v>0</v>
      </c>
      <c r="G216" s="139">
        <v>1.41</v>
      </c>
      <c r="H216" s="139">
        <v>35</v>
      </c>
      <c r="I216" s="140">
        <v>36</v>
      </c>
      <c r="J216" s="141"/>
      <c r="K216" s="139">
        <v>95.323005711767195</v>
      </c>
      <c r="L216" s="140">
        <v>95</v>
      </c>
      <c r="M216" s="141"/>
      <c r="N216" s="142">
        <v>0</v>
      </c>
      <c r="O216" s="22">
        <v>0</v>
      </c>
      <c r="P216" s="22">
        <v>0</v>
      </c>
      <c r="Q216" s="22">
        <v>0</v>
      </c>
    </row>
    <row r="217" spans="1:17" ht="15.75" customHeight="1" x14ac:dyDescent="0.25">
      <c r="A217" s="136" t="s">
        <v>19</v>
      </c>
      <c r="B217" s="136">
        <v>311930</v>
      </c>
      <c r="C217" s="136" t="s">
        <v>257</v>
      </c>
      <c r="D217" s="144" t="s">
        <v>21</v>
      </c>
      <c r="E217" s="139">
        <v>101.465</v>
      </c>
      <c r="F217" s="139">
        <v>0</v>
      </c>
      <c r="G217" s="139">
        <v>10.83</v>
      </c>
      <c r="H217" s="139">
        <v>112</v>
      </c>
      <c r="I217" s="140">
        <v>114</v>
      </c>
      <c r="J217" s="141"/>
      <c r="K217" s="139">
        <v>84.338800000000006</v>
      </c>
      <c r="L217" s="140">
        <v>85</v>
      </c>
      <c r="M217" s="141"/>
      <c r="N217" s="142">
        <v>0</v>
      </c>
      <c r="O217" s="22">
        <v>0</v>
      </c>
      <c r="P217" s="22">
        <v>0</v>
      </c>
      <c r="Q217" s="22">
        <v>0</v>
      </c>
    </row>
    <row r="218" spans="1:17" ht="15.75" customHeight="1" x14ac:dyDescent="0.25">
      <c r="A218" s="136" t="s">
        <v>28</v>
      </c>
      <c r="B218" s="136">
        <v>311940</v>
      </c>
      <c r="C218" s="136" t="s">
        <v>28</v>
      </c>
      <c r="D218" s="144" t="s">
        <v>21</v>
      </c>
      <c r="E218" s="139">
        <v>350.28500000000003</v>
      </c>
      <c r="F218" s="139">
        <v>64.801000000000158</v>
      </c>
      <c r="G218" s="139">
        <v>13.799999999999999</v>
      </c>
      <c r="H218" s="139">
        <v>429</v>
      </c>
      <c r="I218" s="140">
        <v>432</v>
      </c>
      <c r="J218" s="141"/>
      <c r="K218" s="139">
        <v>0</v>
      </c>
      <c r="L218" s="140">
        <v>0</v>
      </c>
      <c r="M218" s="141"/>
      <c r="N218" s="142">
        <v>0</v>
      </c>
      <c r="O218" s="22">
        <v>0</v>
      </c>
      <c r="P218" s="22">
        <v>0</v>
      </c>
      <c r="Q218" s="22">
        <v>0</v>
      </c>
    </row>
    <row r="219" spans="1:17" ht="15.75" customHeight="1" x14ac:dyDescent="0.25">
      <c r="A219" s="136" t="s">
        <v>60</v>
      </c>
      <c r="B219" s="136">
        <v>311950</v>
      </c>
      <c r="C219" s="136" t="s">
        <v>258</v>
      </c>
      <c r="D219" s="144" t="s">
        <v>21</v>
      </c>
      <c r="E219" s="139">
        <v>26.975000000000001</v>
      </c>
      <c r="F219" s="139">
        <v>6.2029999999999745</v>
      </c>
      <c r="G219" s="139">
        <v>0.36</v>
      </c>
      <c r="H219" s="139">
        <v>34</v>
      </c>
      <c r="I219" s="140">
        <v>36</v>
      </c>
      <c r="J219" s="141"/>
      <c r="K219" s="139">
        <v>78.275420803598138</v>
      </c>
      <c r="L219" s="140">
        <v>80</v>
      </c>
      <c r="M219" s="141"/>
      <c r="N219" s="142">
        <v>0</v>
      </c>
      <c r="O219" s="22">
        <v>0</v>
      </c>
      <c r="P219" s="22">
        <v>0</v>
      </c>
      <c r="Q219" s="22">
        <v>0</v>
      </c>
    </row>
    <row r="220" spans="1:17" ht="15.75" customHeight="1" x14ac:dyDescent="0.25">
      <c r="A220" s="136" t="s">
        <v>65</v>
      </c>
      <c r="B220" s="136">
        <v>311960</v>
      </c>
      <c r="C220" s="136" t="s">
        <v>259</v>
      </c>
      <c r="D220" s="144" t="s">
        <v>21</v>
      </c>
      <c r="E220" s="139">
        <v>9.23</v>
      </c>
      <c r="F220" s="139">
        <v>4.409000000000006</v>
      </c>
      <c r="G220" s="139">
        <v>0.27</v>
      </c>
      <c r="H220" s="139">
        <v>14</v>
      </c>
      <c r="I220" s="140">
        <v>18</v>
      </c>
      <c r="J220" s="141"/>
      <c r="K220" s="139">
        <v>37.281042738533117</v>
      </c>
      <c r="L220" s="140">
        <v>40</v>
      </c>
      <c r="M220" s="141"/>
      <c r="N220" s="142">
        <v>0</v>
      </c>
      <c r="O220" s="22">
        <v>0</v>
      </c>
      <c r="P220" s="22">
        <v>0</v>
      </c>
      <c r="Q220" s="22">
        <v>0</v>
      </c>
    </row>
    <row r="221" spans="1:17" ht="15.75" customHeight="1" x14ac:dyDescent="0.25">
      <c r="A221" s="136" t="s">
        <v>102</v>
      </c>
      <c r="B221" s="136">
        <v>311970</v>
      </c>
      <c r="C221" s="136" t="s">
        <v>260</v>
      </c>
      <c r="D221" s="144" t="s">
        <v>21</v>
      </c>
      <c r="E221" s="139">
        <v>11.57</v>
      </c>
      <c r="F221" s="139">
        <v>2.2220000000000013</v>
      </c>
      <c r="G221" s="139">
        <v>0.48</v>
      </c>
      <c r="H221" s="139">
        <v>14</v>
      </c>
      <c r="I221" s="140">
        <v>18</v>
      </c>
      <c r="J221" s="141"/>
      <c r="K221" s="139">
        <v>77.874549376302085</v>
      </c>
      <c r="L221" s="140">
        <v>80</v>
      </c>
      <c r="M221" s="141"/>
      <c r="N221" s="142">
        <v>0</v>
      </c>
      <c r="O221" s="22">
        <v>0</v>
      </c>
      <c r="P221" s="22">
        <v>0</v>
      </c>
      <c r="Q221" s="22">
        <v>0</v>
      </c>
    </row>
    <row r="222" spans="1:17" ht="15.75" customHeight="1" x14ac:dyDescent="0.25">
      <c r="A222" s="136" t="s">
        <v>34</v>
      </c>
      <c r="B222" s="136">
        <v>311980</v>
      </c>
      <c r="C222" s="136" t="s">
        <v>261</v>
      </c>
      <c r="D222" s="144" t="s">
        <v>21</v>
      </c>
      <c r="E222" s="139">
        <v>11.83</v>
      </c>
      <c r="F222" s="139">
        <v>1.0040000000000013</v>
      </c>
      <c r="G222" s="139">
        <v>0.54</v>
      </c>
      <c r="H222" s="139">
        <v>13</v>
      </c>
      <c r="I222" s="140">
        <v>18</v>
      </c>
      <c r="J222" s="141"/>
      <c r="K222" s="139">
        <v>36.795777326543167</v>
      </c>
      <c r="L222" s="140">
        <v>40</v>
      </c>
      <c r="M222" s="141"/>
      <c r="N222" s="142">
        <v>0</v>
      </c>
      <c r="O222" s="22">
        <v>0</v>
      </c>
      <c r="P222" s="22">
        <v>0</v>
      </c>
      <c r="Q222" s="22">
        <v>0</v>
      </c>
    </row>
    <row r="223" spans="1:17" ht="15.75" customHeight="1" x14ac:dyDescent="0.25">
      <c r="A223" s="136" t="s">
        <v>44</v>
      </c>
      <c r="B223" s="136">
        <v>311990</v>
      </c>
      <c r="C223" s="136" t="s">
        <v>262</v>
      </c>
      <c r="D223" s="144" t="s">
        <v>21</v>
      </c>
      <c r="E223" s="139">
        <v>12.22</v>
      </c>
      <c r="F223" s="139">
        <v>1.218</v>
      </c>
      <c r="G223" s="139">
        <v>0.89999999999999991</v>
      </c>
      <c r="H223" s="139">
        <v>14</v>
      </c>
      <c r="I223" s="140">
        <v>18</v>
      </c>
      <c r="J223" s="141"/>
      <c r="K223" s="139">
        <v>45.551653238535941</v>
      </c>
      <c r="L223" s="140">
        <v>50</v>
      </c>
      <c r="M223" s="141"/>
      <c r="N223" s="142">
        <v>0</v>
      </c>
      <c r="O223" s="22">
        <v>0</v>
      </c>
      <c r="P223" s="22">
        <v>0</v>
      </c>
      <c r="Q223" s="22">
        <v>0</v>
      </c>
    </row>
    <row r="224" spans="1:17" ht="15.75" customHeight="1" x14ac:dyDescent="0.25">
      <c r="A224" s="136" t="s">
        <v>34</v>
      </c>
      <c r="B224" s="136">
        <v>311995</v>
      </c>
      <c r="C224" s="136" t="s">
        <v>263</v>
      </c>
      <c r="D224" s="144" t="s">
        <v>21</v>
      </c>
      <c r="E224" s="139">
        <v>22.425000000000001</v>
      </c>
      <c r="F224" s="139">
        <v>26.06899999999996</v>
      </c>
      <c r="G224" s="139">
        <v>4.5</v>
      </c>
      <c r="H224" s="139">
        <v>53</v>
      </c>
      <c r="I224" s="140">
        <v>54</v>
      </c>
      <c r="J224" s="141"/>
      <c r="K224" s="139">
        <v>55.847719371192525</v>
      </c>
      <c r="L224" s="140">
        <v>60</v>
      </c>
      <c r="M224" s="141"/>
      <c r="N224" s="142">
        <v>0</v>
      </c>
      <c r="O224" s="22">
        <v>0</v>
      </c>
      <c r="P224" s="22">
        <v>0</v>
      </c>
      <c r="Q224" s="22">
        <v>0</v>
      </c>
    </row>
    <row r="225" spans="1:17" ht="15.75" customHeight="1" x14ac:dyDescent="0.25">
      <c r="A225" s="136" t="s">
        <v>28</v>
      </c>
      <c r="B225" s="136">
        <v>312000</v>
      </c>
      <c r="C225" s="136" t="s">
        <v>264</v>
      </c>
      <c r="D225" s="144" t="s">
        <v>21</v>
      </c>
      <c r="E225" s="139">
        <v>8.4500000000000011</v>
      </c>
      <c r="F225" s="139">
        <v>0</v>
      </c>
      <c r="G225" s="139">
        <v>0</v>
      </c>
      <c r="H225" s="139">
        <v>8</v>
      </c>
      <c r="I225" s="140">
        <v>12</v>
      </c>
      <c r="J225" s="141"/>
      <c r="K225" s="139">
        <v>37.070057776798357</v>
      </c>
      <c r="L225" s="140">
        <v>40</v>
      </c>
      <c r="M225" s="141"/>
      <c r="N225" s="142">
        <v>0</v>
      </c>
      <c r="O225" s="22">
        <v>0</v>
      </c>
      <c r="P225" s="22">
        <v>0</v>
      </c>
      <c r="Q225" s="22">
        <v>0</v>
      </c>
    </row>
    <row r="226" spans="1:17" ht="15.75" customHeight="1" x14ac:dyDescent="0.25">
      <c r="A226" s="136" t="s">
        <v>60</v>
      </c>
      <c r="B226" s="136">
        <v>312010</v>
      </c>
      <c r="C226" s="136" t="s">
        <v>265</v>
      </c>
      <c r="D226" s="144" t="s">
        <v>21</v>
      </c>
      <c r="E226" s="139">
        <v>0</v>
      </c>
      <c r="F226" s="139">
        <v>0</v>
      </c>
      <c r="G226" s="139">
        <v>0</v>
      </c>
      <c r="H226" s="139">
        <v>0</v>
      </c>
      <c r="I226" s="140">
        <v>0</v>
      </c>
      <c r="J226" s="141"/>
      <c r="K226" s="139">
        <v>132.22427551917775</v>
      </c>
      <c r="L226" s="140">
        <v>135</v>
      </c>
      <c r="M226" s="141"/>
      <c r="N226" s="142">
        <v>0</v>
      </c>
      <c r="O226" s="22">
        <v>0</v>
      </c>
      <c r="P226" s="22">
        <v>0</v>
      </c>
      <c r="Q226" s="22">
        <v>0</v>
      </c>
    </row>
    <row r="227" spans="1:17" ht="15.75" customHeight="1" x14ac:dyDescent="0.25">
      <c r="A227" s="136" t="s">
        <v>36</v>
      </c>
      <c r="B227" s="136">
        <v>312015</v>
      </c>
      <c r="C227" s="136" t="s">
        <v>266</v>
      </c>
      <c r="D227" s="144" t="s">
        <v>21</v>
      </c>
      <c r="E227" s="139">
        <v>19.045000000000002</v>
      </c>
      <c r="F227" s="139">
        <v>0</v>
      </c>
      <c r="G227" s="139">
        <v>0.36</v>
      </c>
      <c r="H227" s="139">
        <v>19</v>
      </c>
      <c r="I227" s="140">
        <v>24</v>
      </c>
      <c r="J227" s="141"/>
      <c r="K227" s="139">
        <v>57.683288538284977</v>
      </c>
      <c r="L227" s="140">
        <v>60</v>
      </c>
      <c r="M227" s="141"/>
      <c r="N227" s="142">
        <v>0</v>
      </c>
      <c r="O227" s="22">
        <v>0</v>
      </c>
      <c r="P227" s="22">
        <v>0</v>
      </c>
      <c r="Q227" s="22">
        <v>0</v>
      </c>
    </row>
    <row r="228" spans="1:17" ht="15.75" customHeight="1" x14ac:dyDescent="0.25">
      <c r="A228" s="136" t="s">
        <v>34</v>
      </c>
      <c r="B228" s="136">
        <v>312020</v>
      </c>
      <c r="C228" s="136" t="s">
        <v>267</v>
      </c>
      <c r="D228" s="144" t="s">
        <v>21</v>
      </c>
      <c r="E228" s="139">
        <v>41.015000000000001</v>
      </c>
      <c r="F228" s="139">
        <v>0</v>
      </c>
      <c r="G228" s="139">
        <v>5.01</v>
      </c>
      <c r="H228" s="139">
        <v>46</v>
      </c>
      <c r="I228" s="140">
        <v>48</v>
      </c>
      <c r="J228" s="141"/>
      <c r="K228" s="139">
        <v>170.58134156255821</v>
      </c>
      <c r="L228" s="140">
        <v>175</v>
      </c>
      <c r="M228" s="141"/>
      <c r="N228" s="142">
        <v>0</v>
      </c>
      <c r="O228" s="22">
        <v>0</v>
      </c>
      <c r="P228" s="22">
        <v>0</v>
      </c>
      <c r="Q228" s="22">
        <v>0</v>
      </c>
    </row>
    <row r="229" spans="1:17" ht="15.75" customHeight="1" x14ac:dyDescent="0.25">
      <c r="A229" s="136" t="s">
        <v>112</v>
      </c>
      <c r="B229" s="136">
        <v>312030</v>
      </c>
      <c r="C229" s="136" t="s">
        <v>268</v>
      </c>
      <c r="D229" s="144" t="s">
        <v>21</v>
      </c>
      <c r="E229" s="139">
        <v>14.755000000000001</v>
      </c>
      <c r="F229" s="139">
        <v>3.5139999999999816</v>
      </c>
      <c r="G229" s="139">
        <v>1.65</v>
      </c>
      <c r="H229" s="139">
        <v>20</v>
      </c>
      <c r="I229" s="140">
        <v>24</v>
      </c>
      <c r="J229" s="141"/>
      <c r="K229" s="139">
        <v>96.98978690947186</v>
      </c>
      <c r="L229" s="140">
        <v>100</v>
      </c>
      <c r="M229" s="141"/>
      <c r="N229" s="142">
        <v>0</v>
      </c>
      <c r="O229" s="22">
        <v>0</v>
      </c>
      <c r="P229" s="22">
        <v>0</v>
      </c>
      <c r="Q229" s="22">
        <v>0</v>
      </c>
    </row>
    <row r="230" spans="1:17" ht="15.75" customHeight="1" x14ac:dyDescent="0.25">
      <c r="A230" s="136" t="s">
        <v>49</v>
      </c>
      <c r="B230" s="136">
        <v>312040</v>
      </c>
      <c r="C230" s="136" t="s">
        <v>269</v>
      </c>
      <c r="D230" s="144" t="s">
        <v>21</v>
      </c>
      <c r="E230" s="139">
        <v>15.015000000000001</v>
      </c>
      <c r="F230" s="139">
        <v>3.4790000000000134</v>
      </c>
      <c r="G230" s="139">
        <v>3</v>
      </c>
      <c r="H230" s="139">
        <v>21</v>
      </c>
      <c r="I230" s="140">
        <v>24</v>
      </c>
      <c r="J230" s="141"/>
      <c r="K230" s="139">
        <v>58.822607331652726</v>
      </c>
      <c r="L230" s="140">
        <v>60</v>
      </c>
      <c r="M230" s="141"/>
      <c r="N230" s="142">
        <v>0</v>
      </c>
      <c r="O230" s="22">
        <v>0</v>
      </c>
      <c r="P230" s="22">
        <v>0</v>
      </c>
      <c r="Q230" s="22">
        <v>0</v>
      </c>
    </row>
    <row r="231" spans="1:17" ht="15.75" customHeight="1" x14ac:dyDescent="0.25">
      <c r="A231" s="136" t="s">
        <v>41</v>
      </c>
      <c r="B231" s="136">
        <v>312050</v>
      </c>
      <c r="C231" s="136" t="s">
        <v>270</v>
      </c>
      <c r="D231" s="144" t="s">
        <v>21</v>
      </c>
      <c r="E231" s="139">
        <v>36.53</v>
      </c>
      <c r="F231" s="139">
        <v>21.874000000000024</v>
      </c>
      <c r="G231" s="139">
        <v>1.7999999999999998</v>
      </c>
      <c r="H231" s="139">
        <v>60</v>
      </c>
      <c r="I231" s="140">
        <v>60</v>
      </c>
      <c r="J231" s="141"/>
      <c r="K231" s="139">
        <v>142.66803112504866</v>
      </c>
      <c r="L231" s="140">
        <v>145</v>
      </c>
      <c r="M231" s="141"/>
      <c r="N231" s="142">
        <v>0</v>
      </c>
      <c r="O231" s="22">
        <v>0</v>
      </c>
      <c r="P231" s="22">
        <v>0</v>
      </c>
      <c r="Q231" s="22">
        <v>0</v>
      </c>
    </row>
    <row r="232" spans="1:17" ht="15.75" customHeight="1" x14ac:dyDescent="0.25">
      <c r="A232" s="136" t="s">
        <v>107</v>
      </c>
      <c r="B232" s="136">
        <v>312060</v>
      </c>
      <c r="C232" s="136" t="s">
        <v>271</v>
      </c>
      <c r="D232" s="144" t="s">
        <v>21</v>
      </c>
      <c r="E232" s="139">
        <v>18.004999999999999</v>
      </c>
      <c r="F232" s="139">
        <v>2.688999999999993</v>
      </c>
      <c r="G232" s="139">
        <v>3.2399999999999998</v>
      </c>
      <c r="H232" s="139">
        <v>24</v>
      </c>
      <c r="I232" s="140">
        <v>24</v>
      </c>
      <c r="J232" s="141"/>
      <c r="K232" s="139">
        <v>23.961600000000004</v>
      </c>
      <c r="L232" s="140">
        <v>25</v>
      </c>
      <c r="M232" s="141"/>
      <c r="N232" s="142">
        <v>0</v>
      </c>
      <c r="O232" s="22">
        <v>0</v>
      </c>
      <c r="P232" s="22">
        <v>0</v>
      </c>
      <c r="Q232" s="22">
        <v>0</v>
      </c>
    </row>
    <row r="233" spans="1:17" ht="15.75" customHeight="1" x14ac:dyDescent="0.25">
      <c r="A233" s="136" t="s">
        <v>79</v>
      </c>
      <c r="B233" s="136">
        <v>312070</v>
      </c>
      <c r="C233" s="136" t="s">
        <v>272</v>
      </c>
      <c r="D233" s="144" t="s">
        <v>21</v>
      </c>
      <c r="E233" s="139">
        <v>12.48</v>
      </c>
      <c r="F233" s="139">
        <v>1.8640000000000043</v>
      </c>
      <c r="G233" s="139">
        <v>2.4</v>
      </c>
      <c r="H233" s="139">
        <v>17</v>
      </c>
      <c r="I233" s="140">
        <v>18</v>
      </c>
      <c r="J233" s="141"/>
      <c r="K233" s="139">
        <v>76.16557118625046</v>
      </c>
      <c r="L233" s="140">
        <v>80</v>
      </c>
      <c r="M233" s="141"/>
      <c r="N233" s="142">
        <v>0</v>
      </c>
      <c r="O233" s="22">
        <v>0</v>
      </c>
      <c r="P233" s="22">
        <v>0</v>
      </c>
      <c r="Q233" s="22">
        <v>0</v>
      </c>
    </row>
    <row r="234" spans="1:17" ht="15.75" customHeight="1" x14ac:dyDescent="0.25">
      <c r="A234" s="136" t="s">
        <v>41</v>
      </c>
      <c r="B234" s="136">
        <v>312080</v>
      </c>
      <c r="C234" s="136" t="s">
        <v>273</v>
      </c>
      <c r="D234" s="144" t="s">
        <v>21</v>
      </c>
      <c r="E234" s="139">
        <v>50.375</v>
      </c>
      <c r="F234" s="139">
        <v>32.559999999999945</v>
      </c>
      <c r="G234" s="139">
        <v>1.5899999999999999</v>
      </c>
      <c r="H234" s="139">
        <v>85</v>
      </c>
      <c r="I234" s="140">
        <v>90</v>
      </c>
      <c r="J234" s="141"/>
      <c r="K234" s="139">
        <v>277.57181565825795</v>
      </c>
      <c r="L234" s="140">
        <v>280</v>
      </c>
      <c r="M234" s="141"/>
      <c r="N234" s="142">
        <v>0</v>
      </c>
      <c r="O234" s="22">
        <v>0</v>
      </c>
      <c r="P234" s="22">
        <v>0</v>
      </c>
      <c r="Q234" s="22">
        <v>0</v>
      </c>
    </row>
    <row r="235" spans="1:17" ht="15.75" customHeight="1" x14ac:dyDescent="0.25">
      <c r="A235" s="136" t="s">
        <v>30</v>
      </c>
      <c r="B235" s="136">
        <v>312083</v>
      </c>
      <c r="C235" s="136" t="s">
        <v>274</v>
      </c>
      <c r="D235" s="144" t="s">
        <v>21</v>
      </c>
      <c r="E235" s="139">
        <v>16.510000000000002</v>
      </c>
      <c r="F235" s="139">
        <v>0</v>
      </c>
      <c r="G235" s="139">
        <v>0.75</v>
      </c>
      <c r="H235" s="139">
        <v>17</v>
      </c>
      <c r="I235" s="140">
        <v>18</v>
      </c>
      <c r="J235" s="141"/>
      <c r="K235" s="139">
        <v>45.509456246188989</v>
      </c>
      <c r="L235" s="140">
        <v>50</v>
      </c>
      <c r="M235" s="141"/>
      <c r="N235" s="142">
        <v>0</v>
      </c>
      <c r="O235" s="22">
        <v>0</v>
      </c>
      <c r="P235" s="22">
        <v>0</v>
      </c>
      <c r="Q235" s="22">
        <v>0</v>
      </c>
    </row>
    <row r="236" spans="1:17" ht="15.75" customHeight="1" x14ac:dyDescent="0.25">
      <c r="A236" s="136" t="s">
        <v>112</v>
      </c>
      <c r="B236" s="136">
        <v>312087</v>
      </c>
      <c r="C236" s="136" t="s">
        <v>275</v>
      </c>
      <c r="D236" s="144" t="s">
        <v>21</v>
      </c>
      <c r="E236" s="139">
        <v>20.8</v>
      </c>
      <c r="F236" s="139">
        <v>5.3079999999999927</v>
      </c>
      <c r="G236" s="139">
        <v>3.3</v>
      </c>
      <c r="H236" s="139">
        <v>29</v>
      </c>
      <c r="I236" s="140">
        <v>30</v>
      </c>
      <c r="J236" s="141"/>
      <c r="K236" s="139">
        <v>120.87328457784736</v>
      </c>
      <c r="L236" s="140">
        <v>125</v>
      </c>
      <c r="M236" s="141"/>
      <c r="N236" s="142">
        <v>0</v>
      </c>
      <c r="O236" s="22">
        <v>0</v>
      </c>
      <c r="P236" s="22">
        <v>0</v>
      </c>
      <c r="Q236" s="22">
        <v>0</v>
      </c>
    </row>
    <row r="237" spans="1:17" ht="15.75" customHeight="1" x14ac:dyDescent="0.25">
      <c r="A237" s="136" t="s">
        <v>22</v>
      </c>
      <c r="B237" s="136">
        <v>312090</v>
      </c>
      <c r="C237" s="136" t="s">
        <v>276</v>
      </c>
      <c r="D237" s="144" t="s">
        <v>21</v>
      </c>
      <c r="E237" s="139">
        <v>256.49</v>
      </c>
      <c r="F237" s="139">
        <v>193.64800000000014</v>
      </c>
      <c r="G237" s="139">
        <v>19.5</v>
      </c>
      <c r="H237" s="139">
        <v>470</v>
      </c>
      <c r="I237" s="140">
        <v>474</v>
      </c>
      <c r="J237" s="141"/>
      <c r="K237" s="139">
        <v>0</v>
      </c>
      <c r="L237" s="140">
        <v>0</v>
      </c>
      <c r="M237" s="141"/>
      <c r="N237" s="142">
        <v>0</v>
      </c>
      <c r="O237" s="22">
        <v>0</v>
      </c>
      <c r="P237" s="22">
        <v>0</v>
      </c>
      <c r="Q237" s="22">
        <v>0</v>
      </c>
    </row>
    <row r="238" spans="1:17" ht="15.75" customHeight="1" x14ac:dyDescent="0.25">
      <c r="A238" s="136" t="s">
        <v>60</v>
      </c>
      <c r="B238" s="136">
        <v>312100</v>
      </c>
      <c r="C238" s="136" t="s">
        <v>277</v>
      </c>
      <c r="D238" s="144" t="s">
        <v>21</v>
      </c>
      <c r="E238" s="139">
        <v>17.16</v>
      </c>
      <c r="F238" s="139">
        <v>0.9339999999999975</v>
      </c>
      <c r="G238" s="139">
        <v>0.3</v>
      </c>
      <c r="H238" s="139">
        <v>18</v>
      </c>
      <c r="I238" s="140">
        <v>18</v>
      </c>
      <c r="J238" s="141"/>
      <c r="K238" s="139">
        <v>50.151125404353841</v>
      </c>
      <c r="L238" s="140">
        <v>50</v>
      </c>
      <c r="M238" s="141"/>
      <c r="N238" s="142">
        <v>0</v>
      </c>
      <c r="O238" s="22">
        <v>0</v>
      </c>
      <c r="P238" s="22">
        <v>0</v>
      </c>
      <c r="Q238" s="22">
        <v>0</v>
      </c>
    </row>
    <row r="239" spans="1:17" ht="15.75" customHeight="1" x14ac:dyDescent="0.25">
      <c r="A239" s="136" t="s">
        <v>44</v>
      </c>
      <c r="B239" s="136">
        <v>312110</v>
      </c>
      <c r="C239" s="136" t="s">
        <v>278</v>
      </c>
      <c r="D239" s="144" t="s">
        <v>21</v>
      </c>
      <c r="E239" s="139">
        <v>29.900000000000002</v>
      </c>
      <c r="F239" s="139">
        <v>7.2069999999999936</v>
      </c>
      <c r="G239" s="139">
        <v>2.6999999999999997</v>
      </c>
      <c r="H239" s="139">
        <v>40</v>
      </c>
      <c r="I239" s="140">
        <v>42</v>
      </c>
      <c r="J239" s="141"/>
      <c r="K239" s="139">
        <v>63.696359947725803</v>
      </c>
      <c r="L239" s="140">
        <v>65</v>
      </c>
      <c r="M239" s="141"/>
      <c r="N239" s="142">
        <v>0</v>
      </c>
      <c r="O239" s="22">
        <v>0</v>
      </c>
      <c r="P239" s="22">
        <v>0</v>
      </c>
      <c r="Q239" s="22">
        <v>0</v>
      </c>
    </row>
    <row r="240" spans="1:17" ht="15.75" customHeight="1" x14ac:dyDescent="0.25">
      <c r="A240" s="136" t="s">
        <v>53</v>
      </c>
      <c r="B240" s="136">
        <v>312120</v>
      </c>
      <c r="C240" s="136" t="s">
        <v>279</v>
      </c>
      <c r="D240" s="144" t="s">
        <v>21</v>
      </c>
      <c r="E240" s="139">
        <v>26.650000000000002</v>
      </c>
      <c r="F240" s="139">
        <v>1.218</v>
      </c>
      <c r="G240" s="139">
        <v>1.8599999999999999</v>
      </c>
      <c r="H240" s="139">
        <v>30</v>
      </c>
      <c r="I240" s="140">
        <v>30</v>
      </c>
      <c r="J240" s="141"/>
      <c r="K240" s="139">
        <v>136.16969430361786</v>
      </c>
      <c r="L240" s="140">
        <v>140</v>
      </c>
      <c r="M240" s="141"/>
      <c r="N240" s="142">
        <v>0</v>
      </c>
      <c r="O240" s="22">
        <v>0</v>
      </c>
      <c r="P240" s="22">
        <v>0</v>
      </c>
      <c r="Q240" s="22">
        <v>0</v>
      </c>
    </row>
    <row r="241" spans="1:17" ht="15.75" customHeight="1" x14ac:dyDescent="0.25">
      <c r="A241" s="136" t="s">
        <v>32</v>
      </c>
      <c r="B241" s="136">
        <v>312125</v>
      </c>
      <c r="C241" s="136" t="s">
        <v>280</v>
      </c>
      <c r="D241" s="144" t="s">
        <v>21</v>
      </c>
      <c r="E241" s="139">
        <v>27.3</v>
      </c>
      <c r="F241" s="139">
        <v>73.587999999999738</v>
      </c>
      <c r="G241" s="139">
        <v>4.62</v>
      </c>
      <c r="H241" s="139">
        <v>106</v>
      </c>
      <c r="I241" s="140">
        <v>108</v>
      </c>
      <c r="J241" s="141"/>
      <c r="K241" s="139">
        <v>98.171302695186554</v>
      </c>
      <c r="L241" s="140">
        <v>100</v>
      </c>
      <c r="M241" s="141"/>
      <c r="N241" s="142">
        <v>0</v>
      </c>
      <c r="O241" s="22">
        <v>0</v>
      </c>
      <c r="P241" s="22">
        <v>0</v>
      </c>
      <c r="Q241" s="22">
        <v>0</v>
      </c>
    </row>
    <row r="242" spans="1:17" ht="15.75" customHeight="1" x14ac:dyDescent="0.25">
      <c r="A242" s="136" t="s">
        <v>65</v>
      </c>
      <c r="B242" s="136">
        <v>312130</v>
      </c>
      <c r="C242" s="136" t="s">
        <v>281</v>
      </c>
      <c r="D242" s="144" t="s">
        <v>21</v>
      </c>
      <c r="E242" s="139">
        <v>14.43</v>
      </c>
      <c r="F242" s="139">
        <v>16.853999999999985</v>
      </c>
      <c r="G242" s="139">
        <v>0.18</v>
      </c>
      <c r="H242" s="139">
        <v>31</v>
      </c>
      <c r="I242" s="140">
        <v>36</v>
      </c>
      <c r="J242" s="141"/>
      <c r="K242" s="139">
        <v>74.034623072729332</v>
      </c>
      <c r="L242" s="140">
        <v>75</v>
      </c>
      <c r="M242" s="141"/>
      <c r="N242" s="142">
        <v>0</v>
      </c>
      <c r="O242" s="22">
        <v>0</v>
      </c>
      <c r="P242" s="22">
        <v>0</v>
      </c>
      <c r="Q242" s="22">
        <v>0</v>
      </c>
    </row>
    <row r="243" spans="1:17" ht="15.75" customHeight="1" x14ac:dyDescent="0.25">
      <c r="A243" s="136" t="s">
        <v>102</v>
      </c>
      <c r="B243" s="136">
        <v>312140</v>
      </c>
      <c r="C243" s="136" t="s">
        <v>282</v>
      </c>
      <c r="D243" s="144" t="s">
        <v>21</v>
      </c>
      <c r="E243" s="139">
        <v>24.05</v>
      </c>
      <c r="F243" s="139">
        <v>0</v>
      </c>
      <c r="G243" s="139">
        <v>4.5</v>
      </c>
      <c r="H243" s="139">
        <v>29</v>
      </c>
      <c r="I243" s="140">
        <v>30</v>
      </c>
      <c r="J243" s="141"/>
      <c r="K243" s="139">
        <v>149.82042132785722</v>
      </c>
      <c r="L243" s="140">
        <v>150</v>
      </c>
      <c r="M243" s="141"/>
      <c r="N243" s="142">
        <v>0</v>
      </c>
      <c r="O243" s="22">
        <v>0</v>
      </c>
      <c r="P243" s="22">
        <v>0</v>
      </c>
      <c r="Q243" s="22">
        <v>0</v>
      </c>
    </row>
    <row r="244" spans="1:17" ht="15.75" customHeight="1" x14ac:dyDescent="0.25">
      <c r="A244" s="136" t="s">
        <v>49</v>
      </c>
      <c r="B244" s="136">
        <v>312150</v>
      </c>
      <c r="C244" s="136" t="s">
        <v>283</v>
      </c>
      <c r="D244" s="144" t="s">
        <v>21</v>
      </c>
      <c r="E244" s="139">
        <v>10.335000000000001</v>
      </c>
      <c r="F244" s="139">
        <v>7.3999999999998067E-2</v>
      </c>
      <c r="G244" s="139">
        <v>0.36</v>
      </c>
      <c r="H244" s="139">
        <v>11</v>
      </c>
      <c r="I244" s="140">
        <v>12</v>
      </c>
      <c r="J244" s="141"/>
      <c r="K244" s="139">
        <v>38.652444989809098</v>
      </c>
      <c r="L244" s="140">
        <v>40</v>
      </c>
      <c r="M244" s="141"/>
      <c r="N244" s="142">
        <v>0</v>
      </c>
      <c r="O244" s="22">
        <v>0</v>
      </c>
      <c r="P244" s="22">
        <v>0</v>
      </c>
      <c r="Q244" s="22">
        <v>0</v>
      </c>
    </row>
    <row r="245" spans="1:17" ht="15.75" customHeight="1" x14ac:dyDescent="0.25">
      <c r="A245" s="136" t="s">
        <v>60</v>
      </c>
      <c r="B245" s="136">
        <v>312160</v>
      </c>
      <c r="C245" s="136" t="s">
        <v>60</v>
      </c>
      <c r="D245" s="144" t="s">
        <v>21</v>
      </c>
      <c r="E245" s="139">
        <v>142.80500000000001</v>
      </c>
      <c r="F245" s="139">
        <v>18.757000000000062</v>
      </c>
      <c r="G245" s="139">
        <v>16.5</v>
      </c>
      <c r="H245" s="139">
        <v>178</v>
      </c>
      <c r="I245" s="140">
        <v>180</v>
      </c>
      <c r="J245" s="141"/>
      <c r="K245" s="139">
        <v>140.06720000000001</v>
      </c>
      <c r="L245" s="140">
        <v>140</v>
      </c>
      <c r="M245" s="141"/>
      <c r="N245" s="142">
        <v>0</v>
      </c>
      <c r="O245" s="22">
        <v>0</v>
      </c>
      <c r="P245" s="22">
        <v>0</v>
      </c>
      <c r="Q245" s="22">
        <v>0</v>
      </c>
    </row>
    <row r="246" spans="1:17" ht="15.75" customHeight="1" x14ac:dyDescent="0.25">
      <c r="A246" s="136" t="s">
        <v>26</v>
      </c>
      <c r="B246" s="136">
        <v>312170</v>
      </c>
      <c r="C246" s="136" t="s">
        <v>284</v>
      </c>
      <c r="D246" s="144" t="s">
        <v>21</v>
      </c>
      <c r="E246" s="139">
        <v>13.52</v>
      </c>
      <c r="F246" s="139">
        <v>0</v>
      </c>
      <c r="G246" s="139">
        <v>0.6</v>
      </c>
      <c r="H246" s="139">
        <v>14</v>
      </c>
      <c r="I246" s="140">
        <v>18</v>
      </c>
      <c r="J246" s="141"/>
      <c r="K246" s="139">
        <v>42.154795354606215</v>
      </c>
      <c r="L246" s="140">
        <v>45</v>
      </c>
      <c r="M246" s="141"/>
      <c r="N246" s="142">
        <v>0</v>
      </c>
      <c r="O246" s="22">
        <v>0</v>
      </c>
      <c r="P246" s="22">
        <v>0</v>
      </c>
      <c r="Q246" s="22">
        <v>0</v>
      </c>
    </row>
    <row r="247" spans="1:17" ht="15.75" customHeight="1" x14ac:dyDescent="0.25">
      <c r="A247" s="136" t="s">
        <v>28</v>
      </c>
      <c r="B247" s="136">
        <v>312180</v>
      </c>
      <c r="C247" s="136" t="s">
        <v>285</v>
      </c>
      <c r="D247" s="144" t="s">
        <v>21</v>
      </c>
      <c r="E247" s="139">
        <v>27.43</v>
      </c>
      <c r="F247" s="139">
        <v>0</v>
      </c>
      <c r="G247" s="139">
        <v>0.63</v>
      </c>
      <c r="H247" s="139">
        <v>28</v>
      </c>
      <c r="I247" s="140">
        <v>30</v>
      </c>
      <c r="J247" s="141"/>
      <c r="K247" s="139">
        <v>179.18952800133661</v>
      </c>
      <c r="L247" s="140">
        <v>180</v>
      </c>
      <c r="M247" s="141"/>
      <c r="N247" s="142">
        <v>0</v>
      </c>
      <c r="O247" s="22">
        <v>0</v>
      </c>
      <c r="P247" s="22">
        <v>0</v>
      </c>
      <c r="Q247" s="22">
        <v>0</v>
      </c>
    </row>
    <row r="248" spans="1:17" ht="15.75" customHeight="1" x14ac:dyDescent="0.25">
      <c r="A248" s="136" t="s">
        <v>70</v>
      </c>
      <c r="B248" s="136">
        <v>312190</v>
      </c>
      <c r="C248" s="136" t="s">
        <v>286</v>
      </c>
      <c r="D248" s="144" t="s">
        <v>21</v>
      </c>
      <c r="E248" s="139">
        <v>10.14</v>
      </c>
      <c r="F248" s="139">
        <v>0</v>
      </c>
      <c r="G248" s="139">
        <v>0.80999999999999994</v>
      </c>
      <c r="H248" s="139">
        <v>11</v>
      </c>
      <c r="I248" s="140">
        <v>12</v>
      </c>
      <c r="J248" s="141"/>
      <c r="K248" s="139">
        <v>74.540986980892782</v>
      </c>
      <c r="L248" s="140">
        <v>75</v>
      </c>
      <c r="M248" s="141"/>
      <c r="N248" s="142">
        <v>0</v>
      </c>
      <c r="O248" s="22">
        <v>0</v>
      </c>
      <c r="P248" s="22">
        <v>0</v>
      </c>
      <c r="Q248" s="22">
        <v>0</v>
      </c>
    </row>
    <row r="249" spans="1:17" ht="15.75" customHeight="1" x14ac:dyDescent="0.25">
      <c r="A249" s="136" t="s">
        <v>24</v>
      </c>
      <c r="B249" s="136">
        <v>312200</v>
      </c>
      <c r="C249" s="136" t="s">
        <v>287</v>
      </c>
      <c r="D249" s="144" t="s">
        <v>21</v>
      </c>
      <c r="E249" s="139">
        <v>65</v>
      </c>
      <c r="F249" s="139">
        <v>0</v>
      </c>
      <c r="G249" s="139">
        <v>3.9</v>
      </c>
      <c r="H249" s="139">
        <v>69</v>
      </c>
      <c r="I249" s="140">
        <v>72</v>
      </c>
      <c r="J249" s="141"/>
      <c r="K249" s="139">
        <v>75.779600000000002</v>
      </c>
      <c r="L249" s="140">
        <v>80</v>
      </c>
      <c r="M249" s="141"/>
      <c r="N249" s="142">
        <v>0</v>
      </c>
      <c r="O249" s="22">
        <v>0</v>
      </c>
      <c r="P249" s="22">
        <v>0</v>
      </c>
      <c r="Q249" s="22">
        <v>0</v>
      </c>
    </row>
    <row r="250" spans="1:17" ht="15.75" customHeight="1" x14ac:dyDescent="0.25">
      <c r="A250" s="136" t="s">
        <v>30</v>
      </c>
      <c r="B250" s="136">
        <v>312210</v>
      </c>
      <c r="C250" s="136" t="s">
        <v>288</v>
      </c>
      <c r="D250" s="144" t="s">
        <v>21</v>
      </c>
      <c r="E250" s="139">
        <v>16.510000000000002</v>
      </c>
      <c r="F250" s="139">
        <v>0</v>
      </c>
      <c r="G250" s="139">
        <v>0.89999999999999991</v>
      </c>
      <c r="H250" s="139">
        <v>17</v>
      </c>
      <c r="I250" s="140">
        <v>18</v>
      </c>
      <c r="J250" s="141"/>
      <c r="K250" s="139">
        <v>94.014898949011652</v>
      </c>
      <c r="L250" s="140">
        <v>95</v>
      </c>
      <c r="M250" s="141"/>
      <c r="N250" s="142">
        <v>0</v>
      </c>
      <c r="O250" s="22">
        <v>0</v>
      </c>
      <c r="P250" s="22">
        <v>0</v>
      </c>
      <c r="Q250" s="22">
        <v>0</v>
      </c>
    </row>
    <row r="251" spans="1:17" ht="15.75" customHeight="1" x14ac:dyDescent="0.25">
      <c r="A251" s="136" t="s">
        <v>30</v>
      </c>
      <c r="B251" s="136">
        <v>312220</v>
      </c>
      <c r="C251" s="136" t="s">
        <v>289</v>
      </c>
      <c r="D251" s="144" t="s">
        <v>21</v>
      </c>
      <c r="E251" s="139">
        <v>20.41</v>
      </c>
      <c r="F251" s="139">
        <v>1.3619999999999948</v>
      </c>
      <c r="G251" s="139">
        <v>3</v>
      </c>
      <c r="H251" s="139">
        <v>25</v>
      </c>
      <c r="I251" s="140">
        <v>30</v>
      </c>
      <c r="J251" s="141"/>
      <c r="K251" s="139">
        <v>100.95630419008545</v>
      </c>
      <c r="L251" s="140">
        <v>105</v>
      </c>
      <c r="M251" s="141"/>
      <c r="N251" s="142">
        <v>0</v>
      </c>
      <c r="O251" s="22">
        <v>0</v>
      </c>
      <c r="P251" s="22">
        <v>0</v>
      </c>
      <c r="Q251" s="22">
        <v>0</v>
      </c>
    </row>
    <row r="252" spans="1:17" ht="15.75" customHeight="1" x14ac:dyDescent="0.25">
      <c r="A252" s="136" t="s">
        <v>34</v>
      </c>
      <c r="B252" s="136">
        <v>312230</v>
      </c>
      <c r="C252" s="136" t="s">
        <v>34</v>
      </c>
      <c r="D252" s="144" t="s">
        <v>21</v>
      </c>
      <c r="E252" s="139">
        <v>805.41500000000008</v>
      </c>
      <c r="F252" s="139">
        <v>511.12299999999959</v>
      </c>
      <c r="G252" s="139">
        <v>31.5</v>
      </c>
      <c r="H252" s="139">
        <v>1348</v>
      </c>
      <c r="I252" s="140">
        <v>1350</v>
      </c>
      <c r="J252" s="141"/>
      <c r="K252" s="139">
        <v>0</v>
      </c>
      <c r="L252" s="140">
        <v>0</v>
      </c>
      <c r="M252" s="141"/>
      <c r="N252" s="142">
        <v>0</v>
      </c>
      <c r="O252" s="22">
        <v>0</v>
      </c>
      <c r="P252" s="22">
        <v>0</v>
      </c>
      <c r="Q252" s="22">
        <v>0</v>
      </c>
    </row>
    <row r="253" spans="1:17" ht="15.75" customHeight="1" x14ac:dyDescent="0.25">
      <c r="A253" s="136" t="s">
        <v>38</v>
      </c>
      <c r="B253" s="136">
        <v>312235</v>
      </c>
      <c r="C253" s="136" t="s">
        <v>290</v>
      </c>
      <c r="D253" s="144" t="s">
        <v>21</v>
      </c>
      <c r="E253" s="139">
        <v>18.655000000000001</v>
      </c>
      <c r="F253" s="139">
        <v>8.2109999999999843</v>
      </c>
      <c r="G253" s="139">
        <v>2.4</v>
      </c>
      <c r="H253" s="139">
        <v>29</v>
      </c>
      <c r="I253" s="140">
        <v>30</v>
      </c>
      <c r="J253" s="141"/>
      <c r="K253" s="139">
        <v>55.88991636353947</v>
      </c>
      <c r="L253" s="140">
        <v>60</v>
      </c>
      <c r="M253" s="141"/>
      <c r="N253" s="142">
        <v>0</v>
      </c>
      <c r="O253" s="22">
        <v>0</v>
      </c>
      <c r="P253" s="22">
        <v>0</v>
      </c>
      <c r="Q253" s="22">
        <v>0</v>
      </c>
    </row>
    <row r="254" spans="1:17" ht="15.75" customHeight="1" x14ac:dyDescent="0.25">
      <c r="A254" s="136" t="s">
        <v>48</v>
      </c>
      <c r="B254" s="136">
        <v>312240</v>
      </c>
      <c r="C254" s="136" t="s">
        <v>291</v>
      </c>
      <c r="D254" s="144" t="s">
        <v>21</v>
      </c>
      <c r="E254" s="139">
        <v>18.655000000000001</v>
      </c>
      <c r="F254" s="139">
        <v>1.5760000000000005</v>
      </c>
      <c r="G254" s="139">
        <v>0</v>
      </c>
      <c r="H254" s="139">
        <v>20</v>
      </c>
      <c r="I254" s="140">
        <v>24</v>
      </c>
      <c r="J254" s="141"/>
      <c r="K254" s="139">
        <v>79.710118543394543</v>
      </c>
      <c r="L254" s="140">
        <v>80</v>
      </c>
      <c r="M254" s="141"/>
      <c r="N254" s="142">
        <v>0</v>
      </c>
      <c r="O254" s="22">
        <v>0</v>
      </c>
      <c r="P254" s="22">
        <v>0</v>
      </c>
      <c r="Q254" s="22">
        <v>0</v>
      </c>
    </row>
    <row r="255" spans="1:17" ht="15.75" customHeight="1" x14ac:dyDescent="0.25">
      <c r="A255" s="136" t="s">
        <v>38</v>
      </c>
      <c r="B255" s="136">
        <v>312245</v>
      </c>
      <c r="C255" s="136" t="s">
        <v>292</v>
      </c>
      <c r="D255" s="144" t="s">
        <v>21</v>
      </c>
      <c r="E255" s="139">
        <v>32.89</v>
      </c>
      <c r="F255" s="139">
        <v>0.17900000000000027</v>
      </c>
      <c r="G255" s="139">
        <v>0</v>
      </c>
      <c r="H255" s="139">
        <v>33</v>
      </c>
      <c r="I255" s="140">
        <v>36</v>
      </c>
      <c r="J255" s="141"/>
      <c r="K255" s="139">
        <v>167.10008969393456</v>
      </c>
      <c r="L255" s="140">
        <v>170</v>
      </c>
      <c r="M255" s="141"/>
      <c r="N255" s="142">
        <v>0</v>
      </c>
      <c r="O255" s="22">
        <v>0</v>
      </c>
      <c r="P255" s="22">
        <v>0</v>
      </c>
      <c r="Q255" s="22">
        <v>0</v>
      </c>
    </row>
    <row r="256" spans="1:17" ht="15.75" customHeight="1" x14ac:dyDescent="0.25">
      <c r="A256" s="136" t="s">
        <v>88</v>
      </c>
      <c r="B256" s="136">
        <v>312247</v>
      </c>
      <c r="C256" s="136" t="s">
        <v>293</v>
      </c>
      <c r="D256" s="144" t="s">
        <v>21</v>
      </c>
      <c r="E256" s="139">
        <v>12.025</v>
      </c>
      <c r="F256" s="139">
        <v>0.17900000000000027</v>
      </c>
      <c r="G256" s="139">
        <v>0.75</v>
      </c>
      <c r="H256" s="139">
        <v>13</v>
      </c>
      <c r="I256" s="140">
        <v>18</v>
      </c>
      <c r="J256" s="141"/>
      <c r="K256" s="139">
        <v>61.206737399255566</v>
      </c>
      <c r="L256" s="140">
        <v>65</v>
      </c>
      <c r="M256" s="141"/>
      <c r="N256" s="142">
        <v>0</v>
      </c>
      <c r="O256" s="22">
        <v>0</v>
      </c>
      <c r="P256" s="22">
        <v>0</v>
      </c>
      <c r="Q256" s="22">
        <v>0</v>
      </c>
    </row>
    <row r="257" spans="1:17" ht="15.75" customHeight="1" x14ac:dyDescent="0.25">
      <c r="A257" s="136" t="s">
        <v>28</v>
      </c>
      <c r="B257" s="136">
        <v>312250</v>
      </c>
      <c r="C257" s="136" t="s">
        <v>294</v>
      </c>
      <c r="D257" s="144" t="s">
        <v>21</v>
      </c>
      <c r="E257" s="139">
        <v>15.34</v>
      </c>
      <c r="F257" s="139">
        <v>0.40099999999999625</v>
      </c>
      <c r="G257" s="139">
        <v>1.05</v>
      </c>
      <c r="H257" s="139">
        <v>17</v>
      </c>
      <c r="I257" s="140">
        <v>18</v>
      </c>
      <c r="J257" s="141"/>
      <c r="K257" s="139">
        <v>83.275764396712077</v>
      </c>
      <c r="L257" s="140">
        <v>85</v>
      </c>
      <c r="M257" s="141"/>
      <c r="N257" s="142">
        <v>0</v>
      </c>
      <c r="O257" s="22">
        <v>0</v>
      </c>
      <c r="P257" s="22">
        <v>0</v>
      </c>
      <c r="Q257" s="22">
        <v>0</v>
      </c>
    </row>
    <row r="258" spans="1:17" ht="15.75" customHeight="1" x14ac:dyDescent="0.25">
      <c r="A258" s="136" t="s">
        <v>98</v>
      </c>
      <c r="B258" s="136">
        <v>312260</v>
      </c>
      <c r="C258" s="136" t="s">
        <v>295</v>
      </c>
      <c r="D258" s="144" t="s">
        <v>21</v>
      </c>
      <c r="E258" s="139">
        <v>13.065000000000001</v>
      </c>
      <c r="F258" s="139">
        <v>0.57200000000000051</v>
      </c>
      <c r="G258" s="139">
        <v>3</v>
      </c>
      <c r="H258" s="139">
        <v>17</v>
      </c>
      <c r="I258" s="140">
        <v>18</v>
      </c>
      <c r="J258" s="141"/>
      <c r="K258" s="139">
        <v>51.649118632670678</v>
      </c>
      <c r="L258" s="140">
        <v>55</v>
      </c>
      <c r="M258" s="141"/>
      <c r="N258" s="142">
        <v>0</v>
      </c>
      <c r="O258" s="22">
        <v>0</v>
      </c>
      <c r="P258" s="22">
        <v>0</v>
      </c>
      <c r="Q258" s="22">
        <v>0</v>
      </c>
    </row>
    <row r="259" spans="1:17" ht="15.75" customHeight="1" x14ac:dyDescent="0.25">
      <c r="A259" s="136" t="s">
        <v>26</v>
      </c>
      <c r="B259" s="136">
        <v>312270</v>
      </c>
      <c r="C259" s="136" t="s">
        <v>296</v>
      </c>
      <c r="D259" s="144" t="s">
        <v>21</v>
      </c>
      <c r="E259" s="139">
        <v>17.875</v>
      </c>
      <c r="F259" s="139">
        <v>11.230999999999995</v>
      </c>
      <c r="G259" s="139">
        <v>2.4</v>
      </c>
      <c r="H259" s="139">
        <v>32</v>
      </c>
      <c r="I259" s="140">
        <v>36</v>
      </c>
      <c r="J259" s="141"/>
      <c r="K259" s="139">
        <v>84.182999732171567</v>
      </c>
      <c r="L259" s="140">
        <v>85</v>
      </c>
      <c r="M259" s="141"/>
      <c r="N259" s="142">
        <v>0</v>
      </c>
      <c r="O259" s="22">
        <v>0</v>
      </c>
      <c r="P259" s="22">
        <v>0</v>
      </c>
      <c r="Q259" s="22">
        <v>0</v>
      </c>
    </row>
    <row r="260" spans="1:17" ht="15.75" customHeight="1" x14ac:dyDescent="0.25">
      <c r="A260" s="136" t="s">
        <v>41</v>
      </c>
      <c r="B260" s="136">
        <v>312280</v>
      </c>
      <c r="C260" s="136" t="s">
        <v>297</v>
      </c>
      <c r="D260" s="144" t="s">
        <v>21</v>
      </c>
      <c r="E260" s="139">
        <v>11.115</v>
      </c>
      <c r="F260" s="139">
        <v>0.53700000000000081</v>
      </c>
      <c r="G260" s="139">
        <v>0.96</v>
      </c>
      <c r="H260" s="139">
        <v>13</v>
      </c>
      <c r="I260" s="140">
        <v>18</v>
      </c>
      <c r="J260" s="141"/>
      <c r="K260" s="139">
        <v>103.69910869263741</v>
      </c>
      <c r="L260" s="140">
        <v>105</v>
      </c>
      <c r="M260" s="141"/>
      <c r="N260" s="142">
        <v>0</v>
      </c>
      <c r="O260" s="22">
        <v>0</v>
      </c>
      <c r="P260" s="22">
        <v>0</v>
      </c>
      <c r="Q260" s="22">
        <v>0</v>
      </c>
    </row>
    <row r="261" spans="1:17" ht="15.75" customHeight="1" x14ac:dyDescent="0.25">
      <c r="A261" s="136" t="s">
        <v>46</v>
      </c>
      <c r="B261" s="136">
        <v>312290</v>
      </c>
      <c r="C261" s="136" t="s">
        <v>298</v>
      </c>
      <c r="D261" s="144" t="s">
        <v>21</v>
      </c>
      <c r="E261" s="139">
        <v>22.815000000000001</v>
      </c>
      <c r="F261" s="139">
        <v>6.992999999999995</v>
      </c>
      <c r="G261" s="139">
        <v>9</v>
      </c>
      <c r="H261" s="139">
        <v>39</v>
      </c>
      <c r="I261" s="140">
        <v>42</v>
      </c>
      <c r="J261" s="141"/>
      <c r="K261" s="139">
        <v>115.26108459570257</v>
      </c>
      <c r="L261" s="140">
        <v>115</v>
      </c>
      <c r="M261" s="141"/>
      <c r="N261" s="142">
        <v>0</v>
      </c>
      <c r="O261" s="22">
        <v>0</v>
      </c>
      <c r="P261" s="22">
        <v>0</v>
      </c>
      <c r="Q261" s="22">
        <v>0</v>
      </c>
    </row>
    <row r="262" spans="1:17" ht="15.75" customHeight="1" x14ac:dyDescent="0.25">
      <c r="A262" s="136" t="s">
        <v>102</v>
      </c>
      <c r="B262" s="136">
        <v>312300</v>
      </c>
      <c r="C262" s="136" t="s">
        <v>299</v>
      </c>
      <c r="D262" s="144" t="s">
        <v>21</v>
      </c>
      <c r="E262" s="139">
        <v>34.840000000000003</v>
      </c>
      <c r="F262" s="139">
        <v>70.248999999999796</v>
      </c>
      <c r="G262" s="139">
        <v>7.5</v>
      </c>
      <c r="H262" s="139">
        <v>113</v>
      </c>
      <c r="I262" s="140">
        <v>114</v>
      </c>
      <c r="J262" s="141"/>
      <c r="K262" s="139">
        <v>301.18103287637825</v>
      </c>
      <c r="L262" s="140">
        <v>305</v>
      </c>
      <c r="M262" s="141"/>
      <c r="N262" s="142">
        <v>0</v>
      </c>
      <c r="O262" s="22">
        <v>0</v>
      </c>
      <c r="P262" s="22">
        <v>0</v>
      </c>
      <c r="Q262" s="22">
        <v>0</v>
      </c>
    </row>
    <row r="263" spans="1:17" ht="15.75" customHeight="1" x14ac:dyDescent="0.25">
      <c r="A263" s="136" t="s">
        <v>98</v>
      </c>
      <c r="B263" s="136">
        <v>312310</v>
      </c>
      <c r="C263" s="136" t="s">
        <v>300</v>
      </c>
      <c r="D263" s="144" t="s">
        <v>21</v>
      </c>
      <c r="E263" s="139">
        <v>17.094999999999999</v>
      </c>
      <c r="F263" s="139">
        <v>5.6659999999999968</v>
      </c>
      <c r="G263" s="139">
        <v>1.5</v>
      </c>
      <c r="H263" s="139">
        <v>24</v>
      </c>
      <c r="I263" s="140">
        <v>24</v>
      </c>
      <c r="J263" s="141"/>
      <c r="K263" s="139">
        <v>81.714475679874809</v>
      </c>
      <c r="L263" s="140">
        <v>85</v>
      </c>
      <c r="M263" s="141"/>
      <c r="N263" s="142">
        <v>0</v>
      </c>
      <c r="O263" s="22">
        <v>0</v>
      </c>
      <c r="P263" s="22">
        <v>0</v>
      </c>
      <c r="Q263" s="22">
        <v>0</v>
      </c>
    </row>
    <row r="264" spans="1:17" ht="15.75" customHeight="1" x14ac:dyDescent="0.25">
      <c r="A264" s="136" t="s">
        <v>34</v>
      </c>
      <c r="B264" s="136">
        <v>312320</v>
      </c>
      <c r="C264" s="136" t="s">
        <v>301</v>
      </c>
      <c r="D264" s="144" t="s">
        <v>21</v>
      </c>
      <c r="E264" s="139">
        <v>47.905000000000001</v>
      </c>
      <c r="F264" s="139">
        <v>12.157000000000039</v>
      </c>
      <c r="G264" s="139">
        <v>1.5</v>
      </c>
      <c r="H264" s="139">
        <v>62</v>
      </c>
      <c r="I264" s="140">
        <v>66</v>
      </c>
      <c r="J264" s="141"/>
      <c r="K264" s="139">
        <v>190.47722345414658</v>
      </c>
      <c r="L264" s="140">
        <v>190</v>
      </c>
      <c r="M264" s="141"/>
      <c r="N264" s="142">
        <v>0</v>
      </c>
      <c r="O264" s="22">
        <v>0</v>
      </c>
      <c r="P264" s="22">
        <v>0</v>
      </c>
      <c r="Q264" s="22">
        <v>0</v>
      </c>
    </row>
    <row r="265" spans="1:17" ht="15.75" customHeight="1" x14ac:dyDescent="0.25">
      <c r="A265" s="136" t="s">
        <v>70</v>
      </c>
      <c r="B265" s="136">
        <v>312330</v>
      </c>
      <c r="C265" s="136" t="s">
        <v>302</v>
      </c>
      <c r="D265" s="144" t="s">
        <v>21</v>
      </c>
      <c r="E265" s="139">
        <v>14.56</v>
      </c>
      <c r="F265" s="139">
        <v>2.0430000000000064</v>
      </c>
      <c r="G265" s="139">
        <v>0.69</v>
      </c>
      <c r="H265" s="139">
        <v>17</v>
      </c>
      <c r="I265" s="140">
        <v>18</v>
      </c>
      <c r="J265" s="141"/>
      <c r="K265" s="139">
        <v>51.56472464797676</v>
      </c>
      <c r="L265" s="140">
        <v>55</v>
      </c>
      <c r="M265" s="141"/>
      <c r="N265" s="142">
        <v>0</v>
      </c>
      <c r="O265" s="22">
        <v>0</v>
      </c>
      <c r="P265" s="22">
        <v>0</v>
      </c>
      <c r="Q265" s="22">
        <v>0</v>
      </c>
    </row>
    <row r="266" spans="1:17" ht="15.75" customHeight="1" x14ac:dyDescent="0.25">
      <c r="A266" s="136" t="s">
        <v>53</v>
      </c>
      <c r="B266" s="136">
        <v>312340</v>
      </c>
      <c r="C266" s="136" t="s">
        <v>303</v>
      </c>
      <c r="D266" s="144" t="s">
        <v>21</v>
      </c>
      <c r="E266" s="139">
        <v>6.63</v>
      </c>
      <c r="F266" s="139">
        <v>3.046999999999997</v>
      </c>
      <c r="G266" s="139">
        <v>0.44999999999999996</v>
      </c>
      <c r="H266" s="139">
        <v>10</v>
      </c>
      <c r="I266" s="140">
        <v>12</v>
      </c>
      <c r="J266" s="141"/>
      <c r="K266" s="139">
        <v>20.149063845670138</v>
      </c>
      <c r="L266" s="140">
        <v>20</v>
      </c>
      <c r="M266" s="141"/>
      <c r="N266" s="142">
        <v>0</v>
      </c>
      <c r="O266" s="22">
        <v>0</v>
      </c>
      <c r="P266" s="22">
        <v>0</v>
      </c>
      <c r="Q266" s="22">
        <v>0</v>
      </c>
    </row>
    <row r="267" spans="1:17" ht="15.75" customHeight="1" x14ac:dyDescent="0.25">
      <c r="A267" s="136" t="s">
        <v>19</v>
      </c>
      <c r="B267" s="136">
        <v>312350</v>
      </c>
      <c r="C267" s="136" t="s">
        <v>304</v>
      </c>
      <c r="D267" s="144" t="s">
        <v>21</v>
      </c>
      <c r="E267" s="139">
        <v>7.8650000000000002</v>
      </c>
      <c r="F267" s="139">
        <v>1.8290000000000077</v>
      </c>
      <c r="G267" s="139">
        <v>0</v>
      </c>
      <c r="H267" s="139">
        <v>10</v>
      </c>
      <c r="I267" s="140">
        <v>12</v>
      </c>
      <c r="J267" s="141"/>
      <c r="K267" s="139">
        <v>32.976949519143901</v>
      </c>
      <c r="L267" s="140">
        <v>35</v>
      </c>
      <c r="M267" s="141"/>
      <c r="N267" s="142">
        <v>0</v>
      </c>
      <c r="O267" s="22">
        <v>0</v>
      </c>
      <c r="P267" s="22">
        <v>0</v>
      </c>
      <c r="Q267" s="22">
        <v>0</v>
      </c>
    </row>
    <row r="268" spans="1:17" ht="15.75" customHeight="1" x14ac:dyDescent="0.25">
      <c r="A268" s="136" t="s">
        <v>24</v>
      </c>
      <c r="B268" s="136">
        <v>312352</v>
      </c>
      <c r="C268" s="136" t="s">
        <v>305</v>
      </c>
      <c r="D268" s="144" t="s">
        <v>21</v>
      </c>
      <c r="E268" s="139">
        <v>23.335000000000001</v>
      </c>
      <c r="F268" s="139">
        <v>0.3230000000000004</v>
      </c>
      <c r="G268" s="139">
        <v>1.5</v>
      </c>
      <c r="H268" s="139">
        <v>25</v>
      </c>
      <c r="I268" s="140">
        <v>30</v>
      </c>
      <c r="J268" s="141"/>
      <c r="K268" s="139">
        <v>36.644400000000005</v>
      </c>
      <c r="L268" s="140">
        <v>40</v>
      </c>
      <c r="M268" s="141"/>
      <c r="N268" s="142">
        <v>0</v>
      </c>
      <c r="O268" s="22">
        <v>0</v>
      </c>
      <c r="P268" s="22">
        <v>0</v>
      </c>
      <c r="Q268" s="22">
        <v>0</v>
      </c>
    </row>
    <row r="269" spans="1:17" ht="15.75" customHeight="1" x14ac:dyDescent="0.25">
      <c r="A269" s="136" t="s">
        <v>41</v>
      </c>
      <c r="B269" s="136">
        <v>312360</v>
      </c>
      <c r="C269" s="136" t="s">
        <v>306</v>
      </c>
      <c r="D269" s="144" t="s">
        <v>21</v>
      </c>
      <c r="E269" s="139">
        <v>85.475000000000009</v>
      </c>
      <c r="F269" s="139">
        <v>0</v>
      </c>
      <c r="G269" s="139">
        <v>6.6</v>
      </c>
      <c r="H269" s="139">
        <v>92</v>
      </c>
      <c r="I269" s="140">
        <v>96</v>
      </c>
      <c r="J269" s="141"/>
      <c r="K269" s="139">
        <v>81.260400000000004</v>
      </c>
      <c r="L269" s="140">
        <v>85</v>
      </c>
      <c r="M269" s="141"/>
      <c r="N269" s="142">
        <v>0</v>
      </c>
      <c r="O269" s="22">
        <v>0</v>
      </c>
      <c r="P269" s="22">
        <v>0</v>
      </c>
      <c r="Q269" s="22">
        <v>0</v>
      </c>
    </row>
    <row r="270" spans="1:17" ht="15.75" customHeight="1" x14ac:dyDescent="0.25">
      <c r="A270" s="136" t="s">
        <v>30</v>
      </c>
      <c r="B270" s="136">
        <v>312370</v>
      </c>
      <c r="C270" s="136" t="s">
        <v>307</v>
      </c>
      <c r="D270" s="144" t="s">
        <v>21</v>
      </c>
      <c r="E270" s="139">
        <v>33.15</v>
      </c>
      <c r="F270" s="139">
        <v>0</v>
      </c>
      <c r="G270" s="139">
        <v>2.6999999999999997</v>
      </c>
      <c r="H270" s="139">
        <v>36</v>
      </c>
      <c r="I270" s="140">
        <v>36</v>
      </c>
      <c r="J270" s="141"/>
      <c r="K270" s="139">
        <v>136.46507325004654</v>
      </c>
      <c r="L270" s="140">
        <v>140</v>
      </c>
      <c r="M270" s="141"/>
      <c r="N270" s="142">
        <v>0</v>
      </c>
      <c r="O270" s="22">
        <v>0</v>
      </c>
      <c r="P270" s="22">
        <v>0</v>
      </c>
      <c r="Q270" s="22">
        <v>0</v>
      </c>
    </row>
    <row r="271" spans="1:17" ht="15.75" customHeight="1" x14ac:dyDescent="0.25">
      <c r="A271" s="136" t="s">
        <v>112</v>
      </c>
      <c r="B271" s="136">
        <v>312380</v>
      </c>
      <c r="C271" s="136" t="s">
        <v>308</v>
      </c>
      <c r="D271" s="144" t="s">
        <v>21</v>
      </c>
      <c r="E271" s="139">
        <v>22.555</v>
      </c>
      <c r="F271" s="139">
        <v>3.9069999999999965</v>
      </c>
      <c r="G271" s="139">
        <v>3</v>
      </c>
      <c r="H271" s="139">
        <v>29</v>
      </c>
      <c r="I271" s="140">
        <v>30</v>
      </c>
      <c r="J271" s="141"/>
      <c r="K271" s="139">
        <v>147.2253062985196</v>
      </c>
      <c r="L271" s="140">
        <v>150</v>
      </c>
      <c r="M271" s="141"/>
      <c r="N271" s="142">
        <v>0</v>
      </c>
      <c r="O271" s="22">
        <v>0</v>
      </c>
      <c r="P271" s="22">
        <v>0</v>
      </c>
      <c r="Q271" s="22">
        <v>0</v>
      </c>
    </row>
    <row r="272" spans="1:17" ht="15.75" customHeight="1" x14ac:dyDescent="0.25">
      <c r="A272" s="136" t="s">
        <v>28</v>
      </c>
      <c r="B272" s="136">
        <v>312385</v>
      </c>
      <c r="C272" s="136" t="s">
        <v>309</v>
      </c>
      <c r="D272" s="144" t="s">
        <v>21</v>
      </c>
      <c r="E272" s="139">
        <v>18.330000000000002</v>
      </c>
      <c r="F272" s="139">
        <v>1.615000000000002</v>
      </c>
      <c r="G272" s="139">
        <v>0.96</v>
      </c>
      <c r="H272" s="139">
        <v>21</v>
      </c>
      <c r="I272" s="140">
        <v>24</v>
      </c>
      <c r="J272" s="141"/>
      <c r="K272" s="139">
        <v>69.181968952829706</v>
      </c>
      <c r="L272" s="140">
        <v>70</v>
      </c>
      <c r="M272" s="141"/>
      <c r="N272" s="142">
        <v>0</v>
      </c>
      <c r="O272" s="22">
        <v>0</v>
      </c>
      <c r="P272" s="22">
        <v>0</v>
      </c>
      <c r="Q272" s="22">
        <v>0</v>
      </c>
    </row>
    <row r="273" spans="1:17" ht="15.75" customHeight="1" x14ac:dyDescent="0.25">
      <c r="A273" s="136" t="s">
        <v>102</v>
      </c>
      <c r="B273" s="136">
        <v>312390</v>
      </c>
      <c r="C273" s="136" t="s">
        <v>310</v>
      </c>
      <c r="D273" s="144" t="s">
        <v>21</v>
      </c>
      <c r="E273" s="139">
        <v>50.375</v>
      </c>
      <c r="F273" s="139">
        <v>5.9890000000000043</v>
      </c>
      <c r="G273" s="139">
        <v>0</v>
      </c>
      <c r="H273" s="139">
        <v>56</v>
      </c>
      <c r="I273" s="140">
        <v>60</v>
      </c>
      <c r="J273" s="141"/>
      <c r="K273" s="139">
        <v>387.22070027181576</v>
      </c>
      <c r="L273" s="140">
        <v>390</v>
      </c>
      <c r="M273" s="141"/>
      <c r="N273" s="142">
        <v>0</v>
      </c>
      <c r="O273" s="22">
        <v>0</v>
      </c>
      <c r="P273" s="22">
        <v>0</v>
      </c>
      <c r="Q273" s="22">
        <v>0</v>
      </c>
    </row>
    <row r="274" spans="1:17" ht="15.75" customHeight="1" x14ac:dyDescent="0.25">
      <c r="A274" s="136" t="s">
        <v>70</v>
      </c>
      <c r="B274" s="136">
        <v>312400</v>
      </c>
      <c r="C274" s="136" t="s">
        <v>311</v>
      </c>
      <c r="D274" s="144" t="s">
        <v>21</v>
      </c>
      <c r="E274" s="139">
        <v>61.88</v>
      </c>
      <c r="F274" s="139">
        <v>0</v>
      </c>
      <c r="G274" s="139">
        <v>10.5</v>
      </c>
      <c r="H274" s="139">
        <v>72</v>
      </c>
      <c r="I274" s="140">
        <v>72</v>
      </c>
      <c r="J274" s="141"/>
      <c r="K274" s="139">
        <v>167.52205961740407</v>
      </c>
      <c r="L274" s="140">
        <v>170</v>
      </c>
      <c r="M274" s="141"/>
      <c r="N274" s="142">
        <v>0</v>
      </c>
      <c r="O274" s="22">
        <v>0</v>
      </c>
      <c r="P274" s="22">
        <v>0</v>
      </c>
      <c r="Q274" s="22">
        <v>0</v>
      </c>
    </row>
    <row r="275" spans="1:17" ht="15.75" customHeight="1" x14ac:dyDescent="0.25">
      <c r="A275" s="136" t="s">
        <v>107</v>
      </c>
      <c r="B275" s="136">
        <v>312410</v>
      </c>
      <c r="C275" s="136" t="s">
        <v>312</v>
      </c>
      <c r="D275" s="144" t="s">
        <v>21</v>
      </c>
      <c r="E275" s="139">
        <v>227.30500000000001</v>
      </c>
      <c r="F275" s="139">
        <v>25.710999999999899</v>
      </c>
      <c r="G275" s="139">
        <v>8.61</v>
      </c>
      <c r="H275" s="139">
        <v>262</v>
      </c>
      <c r="I275" s="140">
        <v>264</v>
      </c>
      <c r="J275" s="141"/>
      <c r="K275" s="139">
        <v>1379.1875963639909</v>
      </c>
      <c r="L275" s="140">
        <v>1380</v>
      </c>
      <c r="M275" s="141"/>
      <c r="N275" s="142">
        <v>0</v>
      </c>
      <c r="O275" s="22">
        <v>0</v>
      </c>
      <c r="P275" s="22">
        <v>0</v>
      </c>
      <c r="Q275" s="22">
        <v>0</v>
      </c>
    </row>
    <row r="276" spans="1:17" ht="15.75" customHeight="1" x14ac:dyDescent="0.25">
      <c r="A276" s="136" t="s">
        <v>24</v>
      </c>
      <c r="B276" s="136">
        <v>312420</v>
      </c>
      <c r="C276" s="136" t="s">
        <v>313</v>
      </c>
      <c r="D276" s="144" t="s">
        <v>21</v>
      </c>
      <c r="E276" s="139">
        <v>78.650000000000006</v>
      </c>
      <c r="F276" s="139">
        <v>12.192000000000007</v>
      </c>
      <c r="G276" s="139">
        <v>0</v>
      </c>
      <c r="H276" s="139">
        <v>91</v>
      </c>
      <c r="I276" s="140">
        <v>96</v>
      </c>
      <c r="J276" s="141"/>
      <c r="K276" s="139">
        <v>72.903999999999996</v>
      </c>
      <c r="L276" s="140">
        <v>75</v>
      </c>
      <c r="M276" s="141"/>
      <c r="N276" s="142">
        <v>0</v>
      </c>
      <c r="O276" s="22">
        <v>0</v>
      </c>
      <c r="P276" s="22">
        <v>0</v>
      </c>
      <c r="Q276" s="22">
        <v>0</v>
      </c>
    </row>
    <row r="277" spans="1:17" ht="15.75" customHeight="1" x14ac:dyDescent="0.25">
      <c r="A277" s="136" t="s">
        <v>112</v>
      </c>
      <c r="B277" s="136">
        <v>312430</v>
      </c>
      <c r="C277" s="136" t="s">
        <v>314</v>
      </c>
      <c r="D277" s="144" t="s">
        <v>21</v>
      </c>
      <c r="E277" s="139">
        <v>91.52000000000001</v>
      </c>
      <c r="F277" s="139">
        <v>0</v>
      </c>
      <c r="G277" s="139">
        <v>4.8</v>
      </c>
      <c r="H277" s="139">
        <v>96</v>
      </c>
      <c r="I277" s="140">
        <v>96</v>
      </c>
      <c r="J277" s="141"/>
      <c r="K277" s="139">
        <v>312.06785690189213</v>
      </c>
      <c r="L277" s="140">
        <v>315</v>
      </c>
      <c r="M277" s="141"/>
      <c r="N277" s="142">
        <v>0</v>
      </c>
      <c r="O277" s="22">
        <v>0</v>
      </c>
      <c r="P277" s="22">
        <v>0</v>
      </c>
      <c r="Q277" s="22">
        <v>0</v>
      </c>
    </row>
    <row r="278" spans="1:17" ht="15.75" customHeight="1" x14ac:dyDescent="0.25">
      <c r="A278" s="136" t="s">
        <v>44</v>
      </c>
      <c r="B278" s="136">
        <v>312440</v>
      </c>
      <c r="C278" s="136" t="s">
        <v>315</v>
      </c>
      <c r="D278" s="144" t="s">
        <v>21</v>
      </c>
      <c r="E278" s="139">
        <v>16.965</v>
      </c>
      <c r="F278" s="139">
        <v>10.293000000000006</v>
      </c>
      <c r="G278" s="139">
        <v>1.5</v>
      </c>
      <c r="H278" s="139">
        <v>29</v>
      </c>
      <c r="I278" s="140">
        <v>30</v>
      </c>
      <c r="J278" s="141"/>
      <c r="K278" s="139">
        <v>44.939796849505129</v>
      </c>
      <c r="L278" s="140">
        <v>45</v>
      </c>
      <c r="M278" s="141"/>
      <c r="N278" s="142">
        <v>0</v>
      </c>
      <c r="O278" s="22">
        <v>0</v>
      </c>
      <c r="P278" s="22">
        <v>0</v>
      </c>
      <c r="Q278" s="22">
        <v>0</v>
      </c>
    </row>
    <row r="279" spans="1:17" ht="15.75" customHeight="1" x14ac:dyDescent="0.25">
      <c r="A279" s="136" t="s">
        <v>44</v>
      </c>
      <c r="B279" s="136">
        <v>312450</v>
      </c>
      <c r="C279" s="136" t="s">
        <v>316</v>
      </c>
      <c r="D279" s="144" t="s">
        <v>21</v>
      </c>
      <c r="E279" s="139">
        <v>39.78</v>
      </c>
      <c r="F279" s="139">
        <v>0</v>
      </c>
      <c r="G279" s="139">
        <v>6.1499999999999995</v>
      </c>
      <c r="H279" s="139">
        <v>46</v>
      </c>
      <c r="I279" s="140">
        <v>48</v>
      </c>
      <c r="J279" s="141"/>
      <c r="K279" s="139">
        <v>53.965600000000002</v>
      </c>
      <c r="L279" s="140">
        <v>55</v>
      </c>
      <c r="M279" s="141"/>
      <c r="N279" s="142">
        <v>0</v>
      </c>
      <c r="O279" s="22">
        <v>0</v>
      </c>
      <c r="P279" s="22">
        <v>0</v>
      </c>
      <c r="Q279" s="22">
        <v>0</v>
      </c>
    </row>
    <row r="280" spans="1:17" ht="15.75" customHeight="1" x14ac:dyDescent="0.25">
      <c r="A280" s="136" t="s">
        <v>46</v>
      </c>
      <c r="B280" s="136">
        <v>312460</v>
      </c>
      <c r="C280" s="136" t="s">
        <v>317</v>
      </c>
      <c r="D280" s="144" t="s">
        <v>21</v>
      </c>
      <c r="E280" s="139">
        <v>7.67</v>
      </c>
      <c r="F280" s="139">
        <v>0</v>
      </c>
      <c r="G280" s="139">
        <v>0.42</v>
      </c>
      <c r="H280" s="139">
        <v>8</v>
      </c>
      <c r="I280" s="140">
        <v>12</v>
      </c>
      <c r="J280" s="141"/>
      <c r="K280" s="139">
        <v>32.175206664551794</v>
      </c>
      <c r="L280" s="140">
        <v>35</v>
      </c>
      <c r="M280" s="141"/>
      <c r="N280" s="142">
        <v>0</v>
      </c>
      <c r="O280" s="22">
        <v>0</v>
      </c>
      <c r="P280" s="22">
        <v>0</v>
      </c>
      <c r="Q280" s="22">
        <v>0</v>
      </c>
    </row>
    <row r="281" spans="1:17" ht="15.75" customHeight="1" x14ac:dyDescent="0.25">
      <c r="A281" s="136" t="s">
        <v>34</v>
      </c>
      <c r="B281" s="136">
        <v>312470</v>
      </c>
      <c r="C281" s="136" t="s">
        <v>318</v>
      </c>
      <c r="D281" s="144" t="s">
        <v>21</v>
      </c>
      <c r="E281" s="139">
        <v>13.13</v>
      </c>
      <c r="F281" s="139">
        <v>0.35800000000000054</v>
      </c>
      <c r="G281" s="139">
        <v>0.6</v>
      </c>
      <c r="H281" s="139">
        <v>14</v>
      </c>
      <c r="I281" s="140">
        <v>18</v>
      </c>
      <c r="J281" s="141"/>
      <c r="K281" s="139">
        <v>51.163853220680714</v>
      </c>
      <c r="L281" s="140">
        <v>55</v>
      </c>
      <c r="M281" s="141"/>
      <c r="N281" s="142">
        <v>0</v>
      </c>
      <c r="O281" s="22">
        <v>0</v>
      </c>
      <c r="P281" s="22">
        <v>0</v>
      </c>
      <c r="Q281" s="22">
        <v>0</v>
      </c>
    </row>
    <row r="282" spans="1:17" ht="15.75" customHeight="1" x14ac:dyDescent="0.25">
      <c r="A282" s="136" t="s">
        <v>19</v>
      </c>
      <c r="B282" s="136">
        <v>312480</v>
      </c>
      <c r="C282" s="136" t="s">
        <v>319</v>
      </c>
      <c r="D282" s="144" t="s">
        <v>21</v>
      </c>
      <c r="E282" s="139">
        <v>23.855</v>
      </c>
      <c r="F282" s="139">
        <v>19.975000000000023</v>
      </c>
      <c r="G282" s="139">
        <v>2.13</v>
      </c>
      <c r="H282" s="139">
        <v>46</v>
      </c>
      <c r="I282" s="140">
        <v>48</v>
      </c>
      <c r="J282" s="141"/>
      <c r="K282" s="139">
        <v>111.92752220029328</v>
      </c>
      <c r="L282" s="140">
        <v>115</v>
      </c>
      <c r="M282" s="141"/>
      <c r="N282" s="142">
        <v>0</v>
      </c>
      <c r="O282" s="22">
        <v>0</v>
      </c>
      <c r="P282" s="22">
        <v>0</v>
      </c>
      <c r="Q282" s="22">
        <v>0</v>
      </c>
    </row>
    <row r="283" spans="1:17" ht="15.75" customHeight="1" x14ac:dyDescent="0.25">
      <c r="A283" s="136" t="s">
        <v>70</v>
      </c>
      <c r="B283" s="136">
        <v>312490</v>
      </c>
      <c r="C283" s="136" t="s">
        <v>320</v>
      </c>
      <c r="D283" s="144" t="s">
        <v>21</v>
      </c>
      <c r="E283" s="139">
        <v>36.725000000000001</v>
      </c>
      <c r="F283" s="139">
        <v>0</v>
      </c>
      <c r="G283" s="139">
        <v>1.7999999999999998</v>
      </c>
      <c r="H283" s="139">
        <v>39</v>
      </c>
      <c r="I283" s="140">
        <v>42</v>
      </c>
      <c r="J283" s="141"/>
      <c r="K283" s="139">
        <v>35.994400000000006</v>
      </c>
      <c r="L283" s="140">
        <v>40</v>
      </c>
      <c r="M283" s="141"/>
      <c r="N283" s="142">
        <v>0</v>
      </c>
      <c r="O283" s="22">
        <v>0</v>
      </c>
      <c r="P283" s="22">
        <v>0</v>
      </c>
      <c r="Q283" s="22">
        <v>0</v>
      </c>
    </row>
    <row r="284" spans="1:17" ht="15.75" customHeight="1" x14ac:dyDescent="0.25">
      <c r="A284" s="136" t="s">
        <v>65</v>
      </c>
      <c r="B284" s="136">
        <v>312500</v>
      </c>
      <c r="C284" s="136" t="s">
        <v>321</v>
      </c>
      <c r="D284" s="144" t="s">
        <v>21</v>
      </c>
      <c r="E284" s="139">
        <v>12.74</v>
      </c>
      <c r="F284" s="139">
        <v>3.6580000000000155</v>
      </c>
      <c r="G284" s="139">
        <v>0.6</v>
      </c>
      <c r="H284" s="139">
        <v>17</v>
      </c>
      <c r="I284" s="140">
        <v>18</v>
      </c>
      <c r="J284" s="141"/>
      <c r="K284" s="139">
        <v>82.980385450283407</v>
      </c>
      <c r="L284" s="140">
        <v>85</v>
      </c>
      <c r="M284" s="141"/>
      <c r="N284" s="142">
        <v>0</v>
      </c>
      <c r="O284" s="22">
        <v>0</v>
      </c>
      <c r="P284" s="22">
        <v>0</v>
      </c>
      <c r="Q284" s="22">
        <v>0</v>
      </c>
    </row>
    <row r="285" spans="1:17" ht="15.75" customHeight="1" x14ac:dyDescent="0.25">
      <c r="A285" s="136" t="s">
        <v>44</v>
      </c>
      <c r="B285" s="136">
        <v>312510</v>
      </c>
      <c r="C285" s="136" t="s">
        <v>322</v>
      </c>
      <c r="D285" s="144" t="s">
        <v>21</v>
      </c>
      <c r="E285" s="139">
        <v>112.71000000000001</v>
      </c>
      <c r="F285" s="139">
        <v>382.34599999999955</v>
      </c>
      <c r="G285" s="139">
        <v>5.76</v>
      </c>
      <c r="H285" s="139">
        <v>501</v>
      </c>
      <c r="I285" s="140">
        <v>504</v>
      </c>
      <c r="J285" s="141"/>
      <c r="K285" s="139">
        <v>348.75814174756795</v>
      </c>
      <c r="L285" s="140">
        <v>350</v>
      </c>
      <c r="M285" s="141"/>
      <c r="N285" s="142">
        <v>0</v>
      </c>
      <c r="O285" s="22">
        <v>0</v>
      </c>
      <c r="P285" s="22">
        <v>0</v>
      </c>
      <c r="Q285" s="22">
        <v>0</v>
      </c>
    </row>
    <row r="286" spans="1:17" ht="15.75" customHeight="1" x14ac:dyDescent="0.25">
      <c r="A286" s="136" t="s">
        <v>48</v>
      </c>
      <c r="B286" s="136">
        <v>312520</v>
      </c>
      <c r="C286" s="136" t="s">
        <v>323</v>
      </c>
      <c r="D286" s="144" t="s">
        <v>21</v>
      </c>
      <c r="E286" s="139">
        <v>8.58</v>
      </c>
      <c r="F286" s="139">
        <v>0</v>
      </c>
      <c r="G286" s="139">
        <v>0</v>
      </c>
      <c r="H286" s="139">
        <v>9</v>
      </c>
      <c r="I286" s="140">
        <v>12</v>
      </c>
      <c r="J286" s="141"/>
      <c r="K286" s="139">
        <v>39.116611905625582</v>
      </c>
      <c r="L286" s="140">
        <v>40</v>
      </c>
      <c r="M286" s="141"/>
      <c r="N286" s="142">
        <v>0</v>
      </c>
      <c r="O286" s="22">
        <v>0</v>
      </c>
      <c r="P286" s="22">
        <v>0</v>
      </c>
      <c r="Q286" s="22">
        <v>0</v>
      </c>
    </row>
    <row r="287" spans="1:17" ht="15.75" customHeight="1" x14ac:dyDescent="0.25">
      <c r="A287" s="136" t="s">
        <v>24</v>
      </c>
      <c r="B287" s="136">
        <v>312530</v>
      </c>
      <c r="C287" s="136" t="s">
        <v>324</v>
      </c>
      <c r="D287" s="144" t="s">
        <v>21</v>
      </c>
      <c r="E287" s="139">
        <v>9.8800000000000008</v>
      </c>
      <c r="F287" s="139">
        <v>3.5139999999999816</v>
      </c>
      <c r="G287" s="139">
        <v>0.6</v>
      </c>
      <c r="H287" s="139">
        <v>14</v>
      </c>
      <c r="I287" s="140">
        <v>18</v>
      </c>
      <c r="J287" s="141"/>
      <c r="K287" s="139">
        <v>53.780066746191814</v>
      </c>
      <c r="L287" s="140">
        <v>55</v>
      </c>
      <c r="M287" s="141"/>
      <c r="N287" s="142">
        <v>0</v>
      </c>
      <c r="O287" s="22">
        <v>0</v>
      </c>
      <c r="P287" s="22">
        <v>0</v>
      </c>
      <c r="Q287" s="22">
        <v>0</v>
      </c>
    </row>
    <row r="288" spans="1:17" ht="15.75" customHeight="1" x14ac:dyDescent="0.25">
      <c r="A288" s="136" t="s">
        <v>60</v>
      </c>
      <c r="B288" s="136">
        <v>312540</v>
      </c>
      <c r="C288" s="136" t="s">
        <v>325</v>
      </c>
      <c r="D288" s="144" t="s">
        <v>21</v>
      </c>
      <c r="E288" s="139">
        <v>13.91</v>
      </c>
      <c r="F288" s="139">
        <v>0.14400000000000013</v>
      </c>
      <c r="G288" s="139">
        <v>0.3</v>
      </c>
      <c r="H288" s="139">
        <v>14</v>
      </c>
      <c r="I288" s="140">
        <v>18</v>
      </c>
      <c r="J288" s="141"/>
      <c r="K288" s="139">
        <v>46.669873535730204</v>
      </c>
      <c r="L288" s="140">
        <v>50</v>
      </c>
      <c r="M288" s="141"/>
      <c r="N288" s="142">
        <v>0</v>
      </c>
      <c r="O288" s="22">
        <v>0</v>
      </c>
      <c r="P288" s="22">
        <v>0</v>
      </c>
      <c r="Q288" s="22">
        <v>0</v>
      </c>
    </row>
    <row r="289" spans="1:17" ht="15.75" customHeight="1" x14ac:dyDescent="0.25">
      <c r="A289" s="136" t="s">
        <v>60</v>
      </c>
      <c r="B289" s="136">
        <v>312550</v>
      </c>
      <c r="C289" s="136" t="s">
        <v>326</v>
      </c>
      <c r="D289" s="144" t="s">
        <v>21</v>
      </c>
      <c r="E289" s="139">
        <v>10.465</v>
      </c>
      <c r="F289" s="139">
        <v>1.7939999999999969</v>
      </c>
      <c r="G289" s="139">
        <v>0</v>
      </c>
      <c r="H289" s="139">
        <v>12</v>
      </c>
      <c r="I289" s="140">
        <v>12</v>
      </c>
      <c r="J289" s="141"/>
      <c r="K289" s="139">
        <v>41.500741973228436</v>
      </c>
      <c r="L289" s="140">
        <v>45</v>
      </c>
      <c r="M289" s="141"/>
      <c r="N289" s="142">
        <v>0</v>
      </c>
      <c r="O289" s="22">
        <v>0</v>
      </c>
      <c r="P289" s="22">
        <v>0</v>
      </c>
      <c r="Q289" s="22">
        <v>0</v>
      </c>
    </row>
    <row r="290" spans="1:17" ht="15.75" customHeight="1" x14ac:dyDescent="0.25">
      <c r="A290" s="136" t="s">
        <v>38</v>
      </c>
      <c r="B290" s="136">
        <v>312560</v>
      </c>
      <c r="C290" s="136" t="s">
        <v>327</v>
      </c>
      <c r="D290" s="144" t="s">
        <v>21</v>
      </c>
      <c r="E290" s="139">
        <v>23.14</v>
      </c>
      <c r="F290" s="139">
        <v>0</v>
      </c>
      <c r="G290" s="139">
        <v>0.80999999999999994</v>
      </c>
      <c r="H290" s="139">
        <v>24</v>
      </c>
      <c r="I290" s="140">
        <v>24</v>
      </c>
      <c r="J290" s="141"/>
      <c r="K290" s="139">
        <v>89.563116256408094</v>
      </c>
      <c r="L290" s="140">
        <v>90</v>
      </c>
      <c r="M290" s="141"/>
      <c r="N290" s="142">
        <v>0</v>
      </c>
      <c r="O290" s="22">
        <v>0</v>
      </c>
      <c r="P290" s="22">
        <v>0</v>
      </c>
      <c r="Q290" s="22">
        <v>0</v>
      </c>
    </row>
    <row r="291" spans="1:17" ht="15.75" customHeight="1" x14ac:dyDescent="0.25">
      <c r="A291" s="136" t="s">
        <v>22</v>
      </c>
      <c r="B291" s="136">
        <v>312570</v>
      </c>
      <c r="C291" s="136" t="s">
        <v>328</v>
      </c>
      <c r="D291" s="144" t="s">
        <v>21</v>
      </c>
      <c r="E291" s="139">
        <v>51.285000000000004</v>
      </c>
      <c r="F291" s="139">
        <v>25.388000000000147</v>
      </c>
      <c r="G291" s="139">
        <v>4.8599999999999994</v>
      </c>
      <c r="H291" s="139">
        <v>82</v>
      </c>
      <c r="I291" s="140">
        <v>84</v>
      </c>
      <c r="J291" s="141"/>
      <c r="K291" s="139">
        <v>39.597999999999999</v>
      </c>
      <c r="L291" s="140">
        <v>40</v>
      </c>
      <c r="M291" s="141"/>
      <c r="N291" s="142">
        <v>0</v>
      </c>
      <c r="O291" s="22">
        <v>0</v>
      </c>
      <c r="P291" s="22">
        <v>0</v>
      </c>
      <c r="Q291" s="22">
        <v>0</v>
      </c>
    </row>
    <row r="292" spans="1:17" ht="15.75" customHeight="1" x14ac:dyDescent="0.25">
      <c r="A292" s="136" t="s">
        <v>30</v>
      </c>
      <c r="B292" s="136">
        <v>312580</v>
      </c>
      <c r="C292" s="136" t="s">
        <v>329</v>
      </c>
      <c r="D292" s="144" t="s">
        <v>21</v>
      </c>
      <c r="E292" s="139">
        <v>11.96</v>
      </c>
      <c r="F292" s="139">
        <v>2.6189999999999998</v>
      </c>
      <c r="G292" s="139">
        <v>0.39</v>
      </c>
      <c r="H292" s="139">
        <v>15</v>
      </c>
      <c r="I292" s="140">
        <v>18</v>
      </c>
      <c r="J292" s="141"/>
      <c r="K292" s="139">
        <v>29.453500658173308</v>
      </c>
      <c r="L292" s="140">
        <v>30</v>
      </c>
      <c r="M292" s="141"/>
      <c r="N292" s="142">
        <v>0</v>
      </c>
      <c r="O292" s="22">
        <v>0</v>
      </c>
      <c r="P292" s="22">
        <v>0</v>
      </c>
      <c r="Q292" s="22">
        <v>0</v>
      </c>
    </row>
    <row r="293" spans="1:17" ht="15.75" customHeight="1" x14ac:dyDescent="0.25">
      <c r="A293" s="136" t="s">
        <v>98</v>
      </c>
      <c r="B293" s="136">
        <v>312590</v>
      </c>
      <c r="C293" s="136" t="s">
        <v>330</v>
      </c>
      <c r="D293" s="144" t="s">
        <v>21</v>
      </c>
      <c r="E293" s="139">
        <v>35.035000000000004</v>
      </c>
      <c r="F293" s="139">
        <v>0</v>
      </c>
      <c r="G293" s="139">
        <v>10.199999999999999</v>
      </c>
      <c r="H293" s="139">
        <v>45</v>
      </c>
      <c r="I293" s="140">
        <v>48</v>
      </c>
      <c r="J293" s="141"/>
      <c r="K293" s="139">
        <v>142.87901608678345</v>
      </c>
      <c r="L293" s="140">
        <v>145</v>
      </c>
      <c r="M293" s="141"/>
      <c r="N293" s="142">
        <v>0</v>
      </c>
      <c r="O293" s="22">
        <v>0</v>
      </c>
      <c r="P293" s="22">
        <v>0</v>
      </c>
      <c r="Q293" s="22">
        <v>0</v>
      </c>
    </row>
    <row r="294" spans="1:17" ht="15.75" customHeight="1" x14ac:dyDescent="0.25">
      <c r="A294" s="136" t="s">
        <v>24</v>
      </c>
      <c r="B294" s="136">
        <v>312595</v>
      </c>
      <c r="C294" s="136" t="s">
        <v>331</v>
      </c>
      <c r="D294" s="144" t="s">
        <v>21</v>
      </c>
      <c r="E294" s="139">
        <v>32.5</v>
      </c>
      <c r="F294" s="139">
        <v>2.8329999999999984</v>
      </c>
      <c r="G294" s="139">
        <v>3.33</v>
      </c>
      <c r="H294" s="139">
        <v>39</v>
      </c>
      <c r="I294" s="140">
        <v>42</v>
      </c>
      <c r="J294" s="141"/>
      <c r="K294" s="139">
        <v>41.730000000000004</v>
      </c>
      <c r="L294" s="140">
        <v>45</v>
      </c>
      <c r="M294" s="141"/>
      <c r="N294" s="142">
        <v>0</v>
      </c>
      <c r="O294" s="22">
        <v>0</v>
      </c>
      <c r="P294" s="22">
        <v>0</v>
      </c>
      <c r="Q294" s="22">
        <v>0</v>
      </c>
    </row>
    <row r="295" spans="1:17" ht="15.75" customHeight="1" x14ac:dyDescent="0.25">
      <c r="A295" s="136" t="s">
        <v>107</v>
      </c>
      <c r="B295" s="136">
        <v>312600</v>
      </c>
      <c r="C295" s="136" t="s">
        <v>332</v>
      </c>
      <c r="D295" s="144" t="s">
        <v>21</v>
      </c>
      <c r="E295" s="139">
        <v>24.765000000000001</v>
      </c>
      <c r="F295" s="139">
        <v>4.9110000000000156</v>
      </c>
      <c r="G295" s="139">
        <v>2.2199999999999998</v>
      </c>
      <c r="H295" s="139">
        <v>32</v>
      </c>
      <c r="I295" s="140">
        <v>36</v>
      </c>
      <c r="J295" s="141"/>
      <c r="K295" s="139">
        <v>80.51186139798665</v>
      </c>
      <c r="L295" s="140">
        <v>85</v>
      </c>
      <c r="M295" s="141"/>
      <c r="N295" s="142">
        <v>0</v>
      </c>
      <c r="O295" s="22">
        <v>0</v>
      </c>
      <c r="P295" s="22">
        <v>0</v>
      </c>
      <c r="Q295" s="22">
        <v>0</v>
      </c>
    </row>
    <row r="296" spans="1:17" ht="15.75" customHeight="1" x14ac:dyDescent="0.25">
      <c r="A296" s="136" t="s">
        <v>34</v>
      </c>
      <c r="B296" s="136">
        <v>312610</v>
      </c>
      <c r="C296" s="136" t="s">
        <v>333</v>
      </c>
      <c r="D296" s="144" t="s">
        <v>21</v>
      </c>
      <c r="E296" s="139">
        <v>227.82500000000002</v>
      </c>
      <c r="F296" s="139">
        <v>221.97799999999916</v>
      </c>
      <c r="G296" s="139">
        <v>21</v>
      </c>
      <c r="H296" s="139">
        <v>471</v>
      </c>
      <c r="I296" s="140">
        <v>474</v>
      </c>
      <c r="J296" s="141"/>
      <c r="K296" s="139">
        <v>198.03160000000003</v>
      </c>
      <c r="L296" s="140">
        <v>200</v>
      </c>
      <c r="M296" s="141"/>
      <c r="N296" s="142">
        <v>0</v>
      </c>
      <c r="O296" s="22">
        <v>0</v>
      </c>
      <c r="P296" s="22">
        <v>0</v>
      </c>
      <c r="Q296" s="22">
        <v>0</v>
      </c>
    </row>
    <row r="297" spans="1:17" ht="15.75" customHeight="1" x14ac:dyDescent="0.25">
      <c r="A297" s="136" t="s">
        <v>88</v>
      </c>
      <c r="B297" s="136">
        <v>312620</v>
      </c>
      <c r="C297" s="136" t="s">
        <v>334</v>
      </c>
      <c r="D297" s="144" t="s">
        <v>21</v>
      </c>
      <c r="E297" s="139">
        <v>25.220000000000002</v>
      </c>
      <c r="F297" s="139">
        <v>0</v>
      </c>
      <c r="G297" s="139">
        <v>0.89999999999999991</v>
      </c>
      <c r="H297" s="139">
        <v>26</v>
      </c>
      <c r="I297" s="140">
        <v>30</v>
      </c>
      <c r="J297" s="141"/>
      <c r="K297" s="139">
        <v>106.90608011100586</v>
      </c>
      <c r="L297" s="140">
        <v>110</v>
      </c>
      <c r="M297" s="141"/>
      <c r="N297" s="142">
        <v>0</v>
      </c>
      <c r="O297" s="22">
        <v>0</v>
      </c>
      <c r="P297" s="22">
        <v>0</v>
      </c>
      <c r="Q297" s="22">
        <v>0</v>
      </c>
    </row>
    <row r="298" spans="1:17" ht="15.75" customHeight="1" x14ac:dyDescent="0.25">
      <c r="A298" s="136" t="s">
        <v>53</v>
      </c>
      <c r="B298" s="136">
        <v>312630</v>
      </c>
      <c r="C298" s="136" t="s">
        <v>335</v>
      </c>
      <c r="D298" s="144" t="s">
        <v>21</v>
      </c>
      <c r="E298" s="139">
        <v>13.91</v>
      </c>
      <c r="F298" s="139">
        <v>0.43200000000000216</v>
      </c>
      <c r="G298" s="139">
        <v>0.75</v>
      </c>
      <c r="H298" s="139">
        <v>15</v>
      </c>
      <c r="I298" s="140">
        <v>18</v>
      </c>
      <c r="J298" s="141"/>
      <c r="K298" s="139">
        <v>56.332984783182482</v>
      </c>
      <c r="L298" s="140">
        <v>60</v>
      </c>
      <c r="M298" s="141"/>
      <c r="N298" s="142">
        <v>0</v>
      </c>
      <c r="O298" s="22">
        <v>0</v>
      </c>
      <c r="P298" s="22">
        <v>0</v>
      </c>
      <c r="Q298" s="22">
        <v>0</v>
      </c>
    </row>
    <row r="299" spans="1:17" ht="15.75" customHeight="1" x14ac:dyDescent="0.25">
      <c r="A299" s="136" t="s">
        <v>22</v>
      </c>
      <c r="B299" s="136">
        <v>312640</v>
      </c>
      <c r="C299" s="136" t="s">
        <v>336</v>
      </c>
      <c r="D299" s="144" t="s">
        <v>21</v>
      </c>
      <c r="E299" s="139">
        <v>10.725</v>
      </c>
      <c r="F299" s="139">
        <v>0</v>
      </c>
      <c r="G299" s="139">
        <v>1.5</v>
      </c>
      <c r="H299" s="139">
        <v>12</v>
      </c>
      <c r="I299" s="140">
        <v>12</v>
      </c>
      <c r="J299" s="141"/>
      <c r="K299" s="139">
        <v>36.795777326543167</v>
      </c>
      <c r="L299" s="140">
        <v>40</v>
      </c>
      <c r="M299" s="141"/>
      <c r="N299" s="142">
        <v>0</v>
      </c>
      <c r="O299" s="22">
        <v>0</v>
      </c>
      <c r="P299" s="22">
        <v>0</v>
      </c>
      <c r="Q299" s="22">
        <v>0</v>
      </c>
    </row>
    <row r="300" spans="1:17" ht="15.75" customHeight="1" x14ac:dyDescent="0.25">
      <c r="A300" s="136" t="s">
        <v>60</v>
      </c>
      <c r="B300" s="136">
        <v>312650</v>
      </c>
      <c r="C300" s="136" t="s">
        <v>337</v>
      </c>
      <c r="D300" s="144" t="s">
        <v>21</v>
      </c>
      <c r="E300" s="139">
        <v>0</v>
      </c>
      <c r="F300" s="139">
        <v>0</v>
      </c>
      <c r="G300" s="139">
        <v>0</v>
      </c>
      <c r="H300" s="139">
        <v>0</v>
      </c>
      <c r="I300" s="140">
        <v>0</v>
      </c>
      <c r="J300" s="141"/>
      <c r="K300" s="139">
        <v>124.92419584315486</v>
      </c>
      <c r="L300" s="140">
        <v>125</v>
      </c>
      <c r="M300" s="141"/>
      <c r="N300" s="142">
        <v>0</v>
      </c>
      <c r="O300" s="22">
        <v>0</v>
      </c>
      <c r="P300" s="22">
        <v>0</v>
      </c>
      <c r="Q300" s="22">
        <v>0</v>
      </c>
    </row>
    <row r="301" spans="1:17" ht="15.75" customHeight="1" x14ac:dyDescent="0.25">
      <c r="A301" s="136" t="s">
        <v>112</v>
      </c>
      <c r="B301" s="136">
        <v>312660</v>
      </c>
      <c r="C301" s="136" t="s">
        <v>338</v>
      </c>
      <c r="D301" s="144" t="s">
        <v>21</v>
      </c>
      <c r="E301" s="139">
        <v>15.860000000000001</v>
      </c>
      <c r="F301" s="139">
        <v>4.230000000000004</v>
      </c>
      <c r="G301" s="139">
        <v>2.5499999999999998</v>
      </c>
      <c r="H301" s="139">
        <v>23</v>
      </c>
      <c r="I301" s="140">
        <v>24</v>
      </c>
      <c r="J301" s="141"/>
      <c r="K301" s="139">
        <v>62.768026116092834</v>
      </c>
      <c r="L301" s="140">
        <v>65</v>
      </c>
      <c r="M301" s="141"/>
      <c r="N301" s="142">
        <v>0</v>
      </c>
      <c r="O301" s="22">
        <v>0</v>
      </c>
      <c r="P301" s="22">
        <v>0</v>
      </c>
      <c r="Q301" s="22">
        <v>0</v>
      </c>
    </row>
    <row r="302" spans="1:17" ht="15.75" customHeight="1" x14ac:dyDescent="0.25">
      <c r="A302" s="136" t="s">
        <v>112</v>
      </c>
      <c r="B302" s="136">
        <v>312670</v>
      </c>
      <c r="C302" s="136" t="s">
        <v>339</v>
      </c>
      <c r="D302" s="144" t="s">
        <v>21</v>
      </c>
      <c r="E302" s="139">
        <v>74.685000000000002</v>
      </c>
      <c r="F302" s="139">
        <v>3.3349999999999937</v>
      </c>
      <c r="G302" s="139">
        <v>4.5</v>
      </c>
      <c r="H302" s="139">
        <v>83</v>
      </c>
      <c r="I302" s="140">
        <v>84</v>
      </c>
      <c r="J302" s="141"/>
      <c r="K302" s="139">
        <v>359.91924622333704</v>
      </c>
      <c r="L302" s="140">
        <v>360</v>
      </c>
      <c r="M302" s="141"/>
      <c r="N302" s="142">
        <v>0</v>
      </c>
      <c r="O302" s="22">
        <v>0</v>
      </c>
      <c r="P302" s="22">
        <v>0</v>
      </c>
      <c r="Q302" s="22">
        <v>0</v>
      </c>
    </row>
    <row r="303" spans="1:17" ht="15.75" customHeight="1" x14ac:dyDescent="0.25">
      <c r="A303" s="136" t="s">
        <v>36</v>
      </c>
      <c r="B303" s="136">
        <v>312675</v>
      </c>
      <c r="C303" s="136" t="s">
        <v>340</v>
      </c>
      <c r="D303" s="144" t="s">
        <v>21</v>
      </c>
      <c r="E303" s="139">
        <v>15.47</v>
      </c>
      <c r="F303" s="139">
        <v>0</v>
      </c>
      <c r="G303" s="139">
        <v>0.44999999999999996</v>
      </c>
      <c r="H303" s="139">
        <v>16</v>
      </c>
      <c r="I303" s="140">
        <v>18</v>
      </c>
      <c r="J303" s="141"/>
      <c r="K303" s="139">
        <v>104.85952598217861</v>
      </c>
      <c r="L303" s="140">
        <v>105</v>
      </c>
      <c r="M303" s="141"/>
      <c r="N303" s="142">
        <v>0</v>
      </c>
      <c r="O303" s="22">
        <v>0</v>
      </c>
      <c r="P303" s="22">
        <v>0</v>
      </c>
      <c r="Q303" s="22">
        <v>0</v>
      </c>
    </row>
    <row r="304" spans="1:17" ht="15.75" customHeight="1" x14ac:dyDescent="0.25">
      <c r="A304" s="136" t="s">
        <v>36</v>
      </c>
      <c r="B304" s="136">
        <v>312680</v>
      </c>
      <c r="C304" s="136" t="s">
        <v>341</v>
      </c>
      <c r="D304" s="144" t="s">
        <v>21</v>
      </c>
      <c r="E304" s="139">
        <v>16.185000000000002</v>
      </c>
      <c r="F304" s="139">
        <v>0</v>
      </c>
      <c r="G304" s="139">
        <v>0.3</v>
      </c>
      <c r="H304" s="139">
        <v>16</v>
      </c>
      <c r="I304" s="140">
        <v>18</v>
      </c>
      <c r="J304" s="141"/>
      <c r="K304" s="139">
        <v>20.987200000000005</v>
      </c>
      <c r="L304" s="140">
        <v>25</v>
      </c>
      <c r="M304" s="141"/>
      <c r="N304" s="142">
        <v>0</v>
      </c>
      <c r="O304" s="22">
        <v>0</v>
      </c>
      <c r="P304" s="22">
        <v>0</v>
      </c>
      <c r="Q304" s="22">
        <v>0</v>
      </c>
    </row>
    <row r="305" spans="1:17" ht="15.75" customHeight="1" x14ac:dyDescent="0.25">
      <c r="A305" s="136" t="s">
        <v>30</v>
      </c>
      <c r="B305" s="136">
        <v>312690</v>
      </c>
      <c r="C305" s="136" t="s">
        <v>342</v>
      </c>
      <c r="D305" s="144" t="s">
        <v>21</v>
      </c>
      <c r="E305" s="139">
        <v>33.020000000000003</v>
      </c>
      <c r="F305" s="139">
        <v>0.35800000000000054</v>
      </c>
      <c r="G305" s="139">
        <v>1.26</v>
      </c>
      <c r="H305" s="139">
        <v>35</v>
      </c>
      <c r="I305" s="140">
        <v>36</v>
      </c>
      <c r="J305" s="141"/>
      <c r="K305" s="139">
        <v>37.122800000000005</v>
      </c>
      <c r="L305" s="140">
        <v>40</v>
      </c>
      <c r="M305" s="141"/>
      <c r="N305" s="142">
        <v>0</v>
      </c>
      <c r="O305" s="22">
        <v>0</v>
      </c>
      <c r="P305" s="22">
        <v>0</v>
      </c>
      <c r="Q305" s="22">
        <v>0</v>
      </c>
    </row>
    <row r="306" spans="1:17" ht="15.75" customHeight="1" x14ac:dyDescent="0.25">
      <c r="A306" s="136" t="s">
        <v>30</v>
      </c>
      <c r="B306" s="136">
        <v>312695</v>
      </c>
      <c r="C306" s="136" t="s">
        <v>343</v>
      </c>
      <c r="D306" s="144" t="s">
        <v>21</v>
      </c>
      <c r="E306" s="139">
        <v>10.530000000000001</v>
      </c>
      <c r="F306" s="139">
        <v>0</v>
      </c>
      <c r="G306" s="139">
        <v>1.2</v>
      </c>
      <c r="H306" s="139">
        <v>12</v>
      </c>
      <c r="I306" s="140">
        <v>12</v>
      </c>
      <c r="J306" s="141"/>
      <c r="K306" s="139">
        <v>54.47631711991653</v>
      </c>
      <c r="L306" s="140">
        <v>55</v>
      </c>
      <c r="M306" s="141"/>
      <c r="N306" s="142">
        <v>0</v>
      </c>
      <c r="O306" s="22">
        <v>0</v>
      </c>
      <c r="P306" s="22">
        <v>0</v>
      </c>
      <c r="Q306" s="22">
        <v>0</v>
      </c>
    </row>
    <row r="307" spans="1:17" ht="15.75" customHeight="1" x14ac:dyDescent="0.25">
      <c r="A307" s="136" t="s">
        <v>32</v>
      </c>
      <c r="B307" s="136">
        <v>312700</v>
      </c>
      <c r="C307" s="136" t="s">
        <v>344</v>
      </c>
      <c r="D307" s="144" t="s">
        <v>21</v>
      </c>
      <c r="E307" s="139">
        <v>51.805</v>
      </c>
      <c r="F307" s="139">
        <v>2.867999999999995</v>
      </c>
      <c r="G307" s="139">
        <v>0.6</v>
      </c>
      <c r="H307" s="139">
        <v>55</v>
      </c>
      <c r="I307" s="140">
        <v>60</v>
      </c>
      <c r="J307" s="141"/>
      <c r="K307" s="139">
        <v>291.41242914805855</v>
      </c>
      <c r="L307" s="140">
        <v>295</v>
      </c>
      <c r="M307" s="141"/>
      <c r="N307" s="142">
        <v>0</v>
      </c>
      <c r="O307" s="22">
        <v>0</v>
      </c>
      <c r="P307" s="22">
        <v>0</v>
      </c>
      <c r="Q307" s="22">
        <v>0</v>
      </c>
    </row>
    <row r="308" spans="1:17" ht="15.75" customHeight="1" x14ac:dyDescent="0.25">
      <c r="A308" s="136" t="s">
        <v>36</v>
      </c>
      <c r="B308" s="136">
        <v>312705</v>
      </c>
      <c r="C308" s="136" t="s">
        <v>345</v>
      </c>
      <c r="D308" s="144" t="s">
        <v>21</v>
      </c>
      <c r="E308" s="139">
        <v>14.105</v>
      </c>
      <c r="F308" s="139">
        <v>0</v>
      </c>
      <c r="G308" s="139">
        <v>0.24</v>
      </c>
      <c r="H308" s="139">
        <v>14</v>
      </c>
      <c r="I308" s="140">
        <v>18</v>
      </c>
      <c r="J308" s="141"/>
      <c r="K308" s="139">
        <v>59.729842667112216</v>
      </c>
      <c r="L308" s="140">
        <v>60</v>
      </c>
      <c r="M308" s="141"/>
      <c r="N308" s="142">
        <v>0</v>
      </c>
      <c r="O308" s="22">
        <v>0</v>
      </c>
      <c r="P308" s="22">
        <v>0</v>
      </c>
      <c r="Q308" s="22">
        <v>0</v>
      </c>
    </row>
    <row r="309" spans="1:17" ht="15.75" customHeight="1" x14ac:dyDescent="0.25">
      <c r="A309" s="136" t="s">
        <v>112</v>
      </c>
      <c r="B309" s="136">
        <v>312707</v>
      </c>
      <c r="C309" s="136" t="s">
        <v>346</v>
      </c>
      <c r="D309" s="144" t="s">
        <v>21</v>
      </c>
      <c r="E309" s="139">
        <v>12.285</v>
      </c>
      <c r="F309" s="139">
        <v>0</v>
      </c>
      <c r="G309" s="139">
        <v>0.06</v>
      </c>
      <c r="H309" s="139">
        <v>12</v>
      </c>
      <c r="I309" s="140">
        <v>12</v>
      </c>
      <c r="J309" s="141"/>
      <c r="K309" s="139">
        <v>20.659600000000001</v>
      </c>
      <c r="L309" s="140">
        <v>25</v>
      </c>
      <c r="M309" s="141"/>
      <c r="N309" s="142">
        <v>0</v>
      </c>
      <c r="O309" s="22">
        <v>0</v>
      </c>
      <c r="P309" s="22">
        <v>0</v>
      </c>
      <c r="Q309" s="22">
        <v>0</v>
      </c>
    </row>
    <row r="310" spans="1:17" ht="15.75" customHeight="1" x14ac:dyDescent="0.25">
      <c r="A310" s="136" t="s">
        <v>32</v>
      </c>
      <c r="B310" s="136">
        <v>312710</v>
      </c>
      <c r="C310" s="136" t="s">
        <v>347</v>
      </c>
      <c r="D310" s="144" t="s">
        <v>21</v>
      </c>
      <c r="E310" s="139">
        <v>187.005</v>
      </c>
      <c r="F310" s="139">
        <v>0</v>
      </c>
      <c r="G310" s="139">
        <v>12</v>
      </c>
      <c r="H310" s="139">
        <v>199</v>
      </c>
      <c r="I310" s="140">
        <v>204</v>
      </c>
      <c r="J310" s="141"/>
      <c r="K310" s="139">
        <v>486.40473078332917</v>
      </c>
      <c r="L310" s="140">
        <v>490</v>
      </c>
      <c r="M310" s="141"/>
      <c r="N310" s="142">
        <v>0</v>
      </c>
      <c r="O310" s="22">
        <v>0</v>
      </c>
      <c r="P310" s="22">
        <v>0</v>
      </c>
      <c r="Q310" s="22">
        <v>0</v>
      </c>
    </row>
    <row r="311" spans="1:17" ht="15.75" customHeight="1" x14ac:dyDescent="0.25">
      <c r="A311" s="136" t="s">
        <v>22</v>
      </c>
      <c r="B311" s="136">
        <v>312720</v>
      </c>
      <c r="C311" s="136" t="s">
        <v>348</v>
      </c>
      <c r="D311" s="144" t="s">
        <v>21</v>
      </c>
      <c r="E311" s="139">
        <v>14.365</v>
      </c>
      <c r="F311" s="139">
        <v>2.5449999999999946</v>
      </c>
      <c r="G311" s="139">
        <v>1.5</v>
      </c>
      <c r="H311" s="139">
        <v>18</v>
      </c>
      <c r="I311" s="140">
        <v>18</v>
      </c>
      <c r="J311" s="141"/>
      <c r="K311" s="139">
        <v>35.550966052308048</v>
      </c>
      <c r="L311" s="140">
        <v>40</v>
      </c>
      <c r="M311" s="141"/>
      <c r="N311" s="142">
        <v>0</v>
      </c>
      <c r="O311" s="22">
        <v>0</v>
      </c>
      <c r="P311" s="22">
        <v>0</v>
      </c>
      <c r="Q311" s="22">
        <v>0</v>
      </c>
    </row>
    <row r="312" spans="1:17" ht="15.75" customHeight="1" x14ac:dyDescent="0.25">
      <c r="A312" s="136" t="s">
        <v>30</v>
      </c>
      <c r="B312" s="136">
        <v>312730</v>
      </c>
      <c r="C312" s="136" t="s">
        <v>349</v>
      </c>
      <c r="D312" s="144" t="s">
        <v>21</v>
      </c>
      <c r="E312" s="139">
        <v>23.465</v>
      </c>
      <c r="F312" s="139">
        <v>0</v>
      </c>
      <c r="G312" s="139">
        <v>2.2799999999999998</v>
      </c>
      <c r="H312" s="139">
        <v>26</v>
      </c>
      <c r="I312" s="140">
        <v>30</v>
      </c>
      <c r="J312" s="141"/>
      <c r="K312" s="139">
        <v>21.616400000000002</v>
      </c>
      <c r="L312" s="140">
        <v>25</v>
      </c>
      <c r="M312" s="141"/>
      <c r="N312" s="142">
        <v>0</v>
      </c>
      <c r="O312" s="22">
        <v>0</v>
      </c>
      <c r="P312" s="22">
        <v>0</v>
      </c>
      <c r="Q312" s="22">
        <v>0</v>
      </c>
    </row>
    <row r="313" spans="1:17" ht="15.75" customHeight="1" x14ac:dyDescent="0.25">
      <c r="A313" s="136" t="s">
        <v>112</v>
      </c>
      <c r="B313" s="136">
        <v>312733</v>
      </c>
      <c r="C313" s="136" t="s">
        <v>350</v>
      </c>
      <c r="D313" s="144" t="s">
        <v>21</v>
      </c>
      <c r="E313" s="139">
        <v>15.015000000000001</v>
      </c>
      <c r="F313" s="139">
        <v>0</v>
      </c>
      <c r="G313" s="139">
        <v>0.6</v>
      </c>
      <c r="H313" s="139">
        <v>16</v>
      </c>
      <c r="I313" s="140">
        <v>18</v>
      </c>
      <c r="J313" s="141"/>
      <c r="K313" s="139">
        <v>59.434463720683539</v>
      </c>
      <c r="L313" s="140">
        <v>60</v>
      </c>
      <c r="M313" s="141"/>
      <c r="N313" s="142">
        <v>0</v>
      </c>
      <c r="O313" s="22">
        <v>0</v>
      </c>
      <c r="P313" s="22">
        <v>0</v>
      </c>
      <c r="Q313" s="22">
        <v>0</v>
      </c>
    </row>
    <row r="314" spans="1:17" ht="15.75" customHeight="1" x14ac:dyDescent="0.25">
      <c r="A314" s="136" t="s">
        <v>112</v>
      </c>
      <c r="B314" s="136">
        <v>312735</v>
      </c>
      <c r="C314" s="136" t="s">
        <v>351</v>
      </c>
      <c r="D314" s="144" t="s">
        <v>21</v>
      </c>
      <c r="E314" s="139">
        <v>10.66</v>
      </c>
      <c r="F314" s="139">
        <v>1.1830000000000034</v>
      </c>
      <c r="G314" s="139">
        <v>0.12</v>
      </c>
      <c r="H314" s="139">
        <v>12</v>
      </c>
      <c r="I314" s="140">
        <v>12</v>
      </c>
      <c r="J314" s="141"/>
      <c r="K314" s="139">
        <v>12.3292</v>
      </c>
      <c r="L314" s="140">
        <v>15</v>
      </c>
      <c r="M314" s="141"/>
      <c r="N314" s="142">
        <v>0</v>
      </c>
      <c r="O314" s="22">
        <v>0</v>
      </c>
      <c r="P314" s="22">
        <v>0</v>
      </c>
      <c r="Q314" s="22">
        <v>0</v>
      </c>
    </row>
    <row r="315" spans="1:17" ht="15.75" customHeight="1" x14ac:dyDescent="0.25">
      <c r="A315" s="136" t="s">
        <v>30</v>
      </c>
      <c r="B315" s="136">
        <v>312737</v>
      </c>
      <c r="C315" s="136" t="s">
        <v>352</v>
      </c>
      <c r="D315" s="144" t="s">
        <v>21</v>
      </c>
      <c r="E315" s="139">
        <v>11.18</v>
      </c>
      <c r="F315" s="139">
        <v>0.17900000000000027</v>
      </c>
      <c r="G315" s="139">
        <v>0</v>
      </c>
      <c r="H315" s="139">
        <v>11</v>
      </c>
      <c r="I315" s="140">
        <v>12</v>
      </c>
      <c r="J315" s="141"/>
      <c r="K315" s="139">
        <v>42.893242720677904</v>
      </c>
      <c r="L315" s="140">
        <v>45</v>
      </c>
      <c r="M315" s="141"/>
      <c r="N315" s="142">
        <v>0</v>
      </c>
      <c r="O315" s="22">
        <v>0</v>
      </c>
      <c r="P315" s="22">
        <v>0</v>
      </c>
      <c r="Q315" s="22">
        <v>0</v>
      </c>
    </row>
    <row r="316" spans="1:17" ht="15.75" customHeight="1" x14ac:dyDescent="0.25">
      <c r="A316" s="136" t="s">
        <v>65</v>
      </c>
      <c r="B316" s="136">
        <v>312738</v>
      </c>
      <c r="C316" s="136" t="s">
        <v>353</v>
      </c>
      <c r="D316" s="144" t="s">
        <v>21</v>
      </c>
      <c r="E316" s="139">
        <v>12.35</v>
      </c>
      <c r="F316" s="139">
        <v>2.4399999999999977</v>
      </c>
      <c r="G316" s="139">
        <v>0.3</v>
      </c>
      <c r="H316" s="139">
        <v>15</v>
      </c>
      <c r="I316" s="140">
        <v>18</v>
      </c>
      <c r="J316" s="141"/>
      <c r="K316" s="139">
        <v>98.065810214319157</v>
      </c>
      <c r="L316" s="140">
        <v>100</v>
      </c>
      <c r="M316" s="141"/>
      <c r="N316" s="142">
        <v>0</v>
      </c>
      <c r="O316" s="22">
        <v>0</v>
      </c>
      <c r="P316" s="22">
        <v>0</v>
      </c>
      <c r="Q316" s="22">
        <v>0</v>
      </c>
    </row>
    <row r="317" spans="1:17" ht="15.75" customHeight="1" x14ac:dyDescent="0.25">
      <c r="A317" s="136" t="s">
        <v>44</v>
      </c>
      <c r="B317" s="136">
        <v>312740</v>
      </c>
      <c r="C317" s="136" t="s">
        <v>354</v>
      </c>
      <c r="D317" s="144" t="s">
        <v>21</v>
      </c>
      <c r="E317" s="139">
        <v>16.055</v>
      </c>
      <c r="F317" s="139">
        <v>2.867999999999995</v>
      </c>
      <c r="G317" s="139">
        <v>0.3</v>
      </c>
      <c r="H317" s="139">
        <v>19</v>
      </c>
      <c r="I317" s="140">
        <v>24</v>
      </c>
      <c r="J317" s="141"/>
      <c r="K317" s="139">
        <v>53.526884792110096</v>
      </c>
      <c r="L317" s="140">
        <v>55</v>
      </c>
      <c r="M317" s="141"/>
      <c r="N317" s="142">
        <v>0</v>
      </c>
      <c r="O317" s="22">
        <v>0</v>
      </c>
      <c r="P317" s="22">
        <v>0</v>
      </c>
      <c r="Q317" s="22">
        <v>0</v>
      </c>
    </row>
    <row r="318" spans="1:17" ht="15.75" customHeight="1" x14ac:dyDescent="0.25">
      <c r="A318" s="136" t="s">
        <v>30</v>
      </c>
      <c r="B318" s="136">
        <v>312750</v>
      </c>
      <c r="C318" s="136" t="s">
        <v>355</v>
      </c>
      <c r="D318" s="144" t="s">
        <v>21</v>
      </c>
      <c r="E318" s="139">
        <v>17.355</v>
      </c>
      <c r="F318" s="139">
        <v>0</v>
      </c>
      <c r="G318" s="139">
        <v>1.3499999999999999</v>
      </c>
      <c r="H318" s="139">
        <v>19</v>
      </c>
      <c r="I318" s="140">
        <v>24</v>
      </c>
      <c r="J318" s="141"/>
      <c r="K318" s="139">
        <v>93.529633537021695</v>
      </c>
      <c r="L318" s="140">
        <v>95</v>
      </c>
      <c r="M318" s="141"/>
      <c r="N318" s="142">
        <v>0</v>
      </c>
      <c r="O318" s="22">
        <v>0</v>
      </c>
      <c r="P318" s="22">
        <v>0</v>
      </c>
      <c r="Q318" s="22">
        <v>0</v>
      </c>
    </row>
    <row r="319" spans="1:17" ht="15.75" customHeight="1" x14ac:dyDescent="0.25">
      <c r="A319" s="136" t="s">
        <v>60</v>
      </c>
      <c r="B319" s="136">
        <v>312760</v>
      </c>
      <c r="C319" s="136" t="s">
        <v>356</v>
      </c>
      <c r="D319" s="144" t="s">
        <v>21</v>
      </c>
      <c r="E319" s="139">
        <v>37.31</v>
      </c>
      <c r="F319" s="139">
        <v>19.115000000000009</v>
      </c>
      <c r="G319" s="139">
        <v>3.5999999999999996</v>
      </c>
      <c r="H319" s="139">
        <v>60</v>
      </c>
      <c r="I319" s="140">
        <v>60</v>
      </c>
      <c r="J319" s="141"/>
      <c r="K319" s="139">
        <v>34.683999999999997</v>
      </c>
      <c r="L319" s="140">
        <v>35</v>
      </c>
      <c r="M319" s="141"/>
      <c r="N319" s="142">
        <v>0</v>
      </c>
      <c r="O319" s="22">
        <v>0</v>
      </c>
      <c r="P319" s="22">
        <v>0</v>
      </c>
      <c r="Q319" s="22">
        <v>0</v>
      </c>
    </row>
    <row r="320" spans="1:17" ht="15.75" customHeight="1" x14ac:dyDescent="0.25">
      <c r="A320" s="136" t="s">
        <v>30</v>
      </c>
      <c r="B320" s="136">
        <v>312770</v>
      </c>
      <c r="C320" s="136" t="s">
        <v>30</v>
      </c>
      <c r="D320" s="144" t="s">
        <v>21</v>
      </c>
      <c r="E320" s="139">
        <v>865.54000000000008</v>
      </c>
      <c r="F320" s="139">
        <v>0</v>
      </c>
      <c r="G320" s="139">
        <v>114.53999999999999</v>
      </c>
      <c r="H320" s="139">
        <v>980</v>
      </c>
      <c r="I320" s="140">
        <v>984</v>
      </c>
      <c r="J320" s="141"/>
      <c r="K320" s="139">
        <v>0</v>
      </c>
      <c r="L320" s="140">
        <v>0</v>
      </c>
      <c r="M320" s="141"/>
      <c r="N320" s="142">
        <v>0</v>
      </c>
      <c r="O320" s="22">
        <v>0</v>
      </c>
      <c r="P320" s="22">
        <v>0</v>
      </c>
      <c r="Q320" s="22">
        <v>0</v>
      </c>
    </row>
    <row r="321" spans="1:17" ht="15.75" customHeight="1" x14ac:dyDescent="0.25">
      <c r="A321" s="136" t="s">
        <v>112</v>
      </c>
      <c r="B321" s="136">
        <v>312780</v>
      </c>
      <c r="C321" s="136" t="s">
        <v>357</v>
      </c>
      <c r="D321" s="144" t="s">
        <v>21</v>
      </c>
      <c r="E321" s="139">
        <v>43.355000000000004</v>
      </c>
      <c r="F321" s="139">
        <v>17.390999999999963</v>
      </c>
      <c r="G321" s="139">
        <v>1.68</v>
      </c>
      <c r="H321" s="139">
        <v>62</v>
      </c>
      <c r="I321" s="140">
        <v>66</v>
      </c>
      <c r="J321" s="141"/>
      <c r="K321" s="139">
        <v>234.27770151028403</v>
      </c>
      <c r="L321" s="140">
        <v>235</v>
      </c>
      <c r="M321" s="141"/>
      <c r="N321" s="142">
        <v>0</v>
      </c>
      <c r="O321" s="22">
        <v>0</v>
      </c>
      <c r="P321" s="22">
        <v>0</v>
      </c>
      <c r="Q321" s="22">
        <v>0</v>
      </c>
    </row>
    <row r="322" spans="1:17" ht="15.75" customHeight="1" x14ac:dyDescent="0.25">
      <c r="A322" s="136" t="s">
        <v>19</v>
      </c>
      <c r="B322" s="136">
        <v>312790</v>
      </c>
      <c r="C322" s="136" t="s">
        <v>358</v>
      </c>
      <c r="D322" s="144" t="s">
        <v>21</v>
      </c>
      <c r="E322" s="139">
        <v>5.7850000000000001</v>
      </c>
      <c r="F322" s="139">
        <v>0</v>
      </c>
      <c r="G322" s="139">
        <v>0</v>
      </c>
      <c r="H322" s="139">
        <v>6</v>
      </c>
      <c r="I322" s="140">
        <v>6</v>
      </c>
      <c r="J322" s="141"/>
      <c r="K322" s="139">
        <v>36.753580334196208</v>
      </c>
      <c r="L322" s="140">
        <v>40</v>
      </c>
      <c r="M322" s="141"/>
      <c r="N322" s="142">
        <v>0</v>
      </c>
      <c r="O322" s="22">
        <v>0</v>
      </c>
      <c r="P322" s="22">
        <v>0</v>
      </c>
      <c r="Q322" s="22">
        <v>0</v>
      </c>
    </row>
    <row r="323" spans="1:17" ht="15.75" customHeight="1" x14ac:dyDescent="0.25">
      <c r="A323" s="136" t="s">
        <v>98</v>
      </c>
      <c r="B323" s="136">
        <v>312800</v>
      </c>
      <c r="C323" s="136" t="s">
        <v>359</v>
      </c>
      <c r="D323" s="144" t="s">
        <v>21</v>
      </c>
      <c r="E323" s="139">
        <v>102.375</v>
      </c>
      <c r="F323" s="139">
        <v>48.592999999999847</v>
      </c>
      <c r="G323" s="139">
        <v>11.4</v>
      </c>
      <c r="H323" s="139">
        <v>162</v>
      </c>
      <c r="I323" s="140">
        <v>162</v>
      </c>
      <c r="J323" s="141"/>
      <c r="K323" s="139">
        <v>511.70182769532761</v>
      </c>
      <c r="L323" s="140">
        <v>515</v>
      </c>
      <c r="M323" s="141"/>
      <c r="N323" s="142">
        <v>0</v>
      </c>
      <c r="O323" s="22">
        <v>0</v>
      </c>
      <c r="P323" s="22">
        <v>0</v>
      </c>
      <c r="Q323" s="22">
        <v>0</v>
      </c>
    </row>
    <row r="324" spans="1:17" ht="15.75" customHeight="1" x14ac:dyDescent="0.25">
      <c r="A324" s="136" t="s">
        <v>53</v>
      </c>
      <c r="B324" s="136">
        <v>312810</v>
      </c>
      <c r="C324" s="136" t="s">
        <v>360</v>
      </c>
      <c r="D324" s="144" t="s">
        <v>21</v>
      </c>
      <c r="E324" s="139">
        <v>49.075000000000003</v>
      </c>
      <c r="F324" s="139">
        <v>0</v>
      </c>
      <c r="G324" s="139">
        <v>2.25</v>
      </c>
      <c r="H324" s="139">
        <v>51</v>
      </c>
      <c r="I324" s="140">
        <v>54</v>
      </c>
      <c r="J324" s="141"/>
      <c r="K324" s="139">
        <v>269.23790966973468</v>
      </c>
      <c r="L324" s="140">
        <v>270</v>
      </c>
      <c r="M324" s="141"/>
      <c r="N324" s="142">
        <v>0</v>
      </c>
      <c r="O324" s="22">
        <v>0</v>
      </c>
      <c r="P324" s="22">
        <v>0</v>
      </c>
      <c r="Q324" s="22">
        <v>0</v>
      </c>
    </row>
    <row r="325" spans="1:17" ht="15.75" customHeight="1" x14ac:dyDescent="0.25">
      <c r="A325" s="136" t="s">
        <v>26</v>
      </c>
      <c r="B325" s="136">
        <v>312820</v>
      </c>
      <c r="C325" s="136" t="s">
        <v>361</v>
      </c>
      <c r="D325" s="144" t="s">
        <v>21</v>
      </c>
      <c r="E325" s="139">
        <v>34.19</v>
      </c>
      <c r="F325" s="139">
        <v>4.304000000000002</v>
      </c>
      <c r="G325" s="139">
        <v>1.89</v>
      </c>
      <c r="H325" s="139">
        <v>40</v>
      </c>
      <c r="I325" s="140">
        <v>42</v>
      </c>
      <c r="J325" s="141"/>
      <c r="K325" s="139">
        <v>145.89610103959058</v>
      </c>
      <c r="L325" s="140">
        <v>150</v>
      </c>
      <c r="M325" s="141"/>
      <c r="N325" s="142">
        <v>0</v>
      </c>
      <c r="O325" s="22">
        <v>0</v>
      </c>
      <c r="P325" s="22">
        <v>0</v>
      </c>
      <c r="Q325" s="22">
        <v>0</v>
      </c>
    </row>
    <row r="326" spans="1:17" ht="15.75" customHeight="1" x14ac:dyDescent="0.25">
      <c r="A326" s="136" t="s">
        <v>112</v>
      </c>
      <c r="B326" s="136">
        <v>312825</v>
      </c>
      <c r="C326" s="136" t="s">
        <v>362</v>
      </c>
      <c r="D326" s="144" t="s">
        <v>21</v>
      </c>
      <c r="E326" s="139">
        <v>14.690000000000001</v>
      </c>
      <c r="F326" s="139">
        <v>1.1130000000000067</v>
      </c>
      <c r="G326" s="139">
        <v>0.44999999999999996</v>
      </c>
      <c r="H326" s="139">
        <v>16</v>
      </c>
      <c r="I326" s="140">
        <v>18</v>
      </c>
      <c r="J326" s="141"/>
      <c r="K326" s="139">
        <v>68.021551663288506</v>
      </c>
      <c r="L326" s="140">
        <v>70</v>
      </c>
      <c r="M326" s="141"/>
      <c r="N326" s="142">
        <v>0</v>
      </c>
      <c r="O326" s="22">
        <v>0</v>
      </c>
      <c r="P326" s="22">
        <v>0</v>
      </c>
      <c r="Q326" s="22">
        <v>0</v>
      </c>
    </row>
    <row r="327" spans="1:17" ht="15.75" customHeight="1" x14ac:dyDescent="0.25">
      <c r="A327" s="136" t="s">
        <v>48</v>
      </c>
      <c r="B327" s="136">
        <v>312830</v>
      </c>
      <c r="C327" s="136" t="s">
        <v>363</v>
      </c>
      <c r="D327" s="144" t="s">
        <v>21</v>
      </c>
      <c r="E327" s="139">
        <v>62.855000000000004</v>
      </c>
      <c r="F327" s="139">
        <v>0</v>
      </c>
      <c r="G327" s="139">
        <v>0</v>
      </c>
      <c r="H327" s="139">
        <v>63</v>
      </c>
      <c r="I327" s="140">
        <v>66</v>
      </c>
      <c r="J327" s="141"/>
      <c r="K327" s="139">
        <v>39.597999999999999</v>
      </c>
      <c r="L327" s="140">
        <v>40</v>
      </c>
      <c r="M327" s="141"/>
      <c r="N327" s="142">
        <v>0</v>
      </c>
      <c r="O327" s="22">
        <v>0</v>
      </c>
      <c r="P327" s="22">
        <v>0</v>
      </c>
      <c r="Q327" s="22">
        <v>0</v>
      </c>
    </row>
    <row r="328" spans="1:17" ht="15.75" customHeight="1" x14ac:dyDescent="0.25">
      <c r="A328" s="136" t="s">
        <v>70</v>
      </c>
      <c r="B328" s="136">
        <v>312840</v>
      </c>
      <c r="C328" s="136" t="s">
        <v>364</v>
      </c>
      <c r="D328" s="144" t="s">
        <v>21</v>
      </c>
      <c r="E328" s="139">
        <v>29.25</v>
      </c>
      <c r="F328" s="139">
        <v>12.946999999999946</v>
      </c>
      <c r="G328" s="139">
        <v>1.23</v>
      </c>
      <c r="H328" s="139">
        <v>43</v>
      </c>
      <c r="I328" s="140">
        <v>48</v>
      </c>
      <c r="J328" s="141"/>
      <c r="K328" s="139">
        <v>88.845767386509905</v>
      </c>
      <c r="L328" s="140">
        <v>90</v>
      </c>
      <c r="M328" s="141"/>
      <c r="N328" s="142">
        <v>0</v>
      </c>
      <c r="O328" s="22">
        <v>0</v>
      </c>
      <c r="P328" s="22">
        <v>0</v>
      </c>
      <c r="Q328" s="22">
        <v>0</v>
      </c>
    </row>
    <row r="329" spans="1:17" ht="15.75" customHeight="1" x14ac:dyDescent="0.25">
      <c r="A329" s="136" t="s">
        <v>65</v>
      </c>
      <c r="B329" s="136">
        <v>312850</v>
      </c>
      <c r="C329" s="136" t="s">
        <v>365</v>
      </c>
      <c r="D329" s="144" t="s">
        <v>21</v>
      </c>
      <c r="E329" s="139">
        <v>10.075000000000001</v>
      </c>
      <c r="F329" s="139">
        <v>0</v>
      </c>
      <c r="G329" s="139">
        <v>0.27</v>
      </c>
      <c r="H329" s="139">
        <v>10</v>
      </c>
      <c r="I329" s="140">
        <v>12</v>
      </c>
      <c r="J329" s="141"/>
      <c r="K329" s="139">
        <v>54.180938173487867</v>
      </c>
      <c r="L329" s="140">
        <v>55</v>
      </c>
      <c r="M329" s="141"/>
      <c r="N329" s="142">
        <v>0</v>
      </c>
      <c r="O329" s="22">
        <v>0</v>
      </c>
      <c r="P329" s="22">
        <v>0</v>
      </c>
      <c r="Q329" s="22">
        <v>0</v>
      </c>
    </row>
    <row r="330" spans="1:17" ht="15.75" customHeight="1" x14ac:dyDescent="0.25">
      <c r="A330" s="136" t="s">
        <v>79</v>
      </c>
      <c r="B330" s="136">
        <v>312860</v>
      </c>
      <c r="C330" s="136" t="s">
        <v>366</v>
      </c>
      <c r="D330" s="144" t="s">
        <v>21</v>
      </c>
      <c r="E330" s="139">
        <v>24.245000000000001</v>
      </c>
      <c r="F330" s="139">
        <v>0</v>
      </c>
      <c r="G330" s="139">
        <v>5.0999999999999996</v>
      </c>
      <c r="H330" s="139">
        <v>29</v>
      </c>
      <c r="I330" s="140">
        <v>30</v>
      </c>
      <c r="J330" s="141"/>
      <c r="K330" s="139">
        <v>86.250652357172285</v>
      </c>
      <c r="L330" s="140">
        <v>90</v>
      </c>
      <c r="M330" s="141"/>
      <c r="N330" s="142">
        <v>0</v>
      </c>
      <c r="O330" s="22">
        <v>0</v>
      </c>
      <c r="P330" s="22">
        <v>0</v>
      </c>
      <c r="Q330" s="22">
        <v>0</v>
      </c>
    </row>
    <row r="331" spans="1:17" ht="15.75" customHeight="1" x14ac:dyDescent="0.25">
      <c r="A331" s="136" t="s">
        <v>48</v>
      </c>
      <c r="B331" s="136">
        <v>312870</v>
      </c>
      <c r="C331" s="136" t="s">
        <v>367</v>
      </c>
      <c r="D331" s="144" t="s">
        <v>21</v>
      </c>
      <c r="E331" s="139">
        <v>172.51000000000002</v>
      </c>
      <c r="F331" s="139">
        <v>0</v>
      </c>
      <c r="G331" s="139">
        <v>10.5</v>
      </c>
      <c r="H331" s="139">
        <v>183</v>
      </c>
      <c r="I331" s="140">
        <v>186</v>
      </c>
      <c r="J331" s="141"/>
      <c r="K331" s="139">
        <v>603.45918755377727</v>
      </c>
      <c r="L331" s="140">
        <v>605</v>
      </c>
      <c r="M331" s="141"/>
      <c r="N331" s="142">
        <v>0</v>
      </c>
      <c r="O331" s="22">
        <v>0</v>
      </c>
      <c r="P331" s="22">
        <v>0</v>
      </c>
      <c r="Q331" s="22">
        <v>0</v>
      </c>
    </row>
    <row r="332" spans="1:17" ht="15.75" customHeight="1" x14ac:dyDescent="0.25">
      <c r="A332" s="136" t="s">
        <v>70</v>
      </c>
      <c r="B332" s="136">
        <v>312880</v>
      </c>
      <c r="C332" s="136" t="s">
        <v>368</v>
      </c>
      <c r="D332" s="144" t="s">
        <v>21</v>
      </c>
      <c r="E332" s="139">
        <v>22.685000000000002</v>
      </c>
      <c r="F332" s="139">
        <v>13.796000000000049</v>
      </c>
      <c r="G332" s="139">
        <v>3.3</v>
      </c>
      <c r="H332" s="139">
        <v>40</v>
      </c>
      <c r="I332" s="140">
        <v>42</v>
      </c>
      <c r="J332" s="141"/>
      <c r="K332" s="139">
        <v>19.656000000000002</v>
      </c>
      <c r="L332" s="140">
        <v>20</v>
      </c>
      <c r="M332" s="141"/>
      <c r="N332" s="142">
        <v>0</v>
      </c>
      <c r="O332" s="22">
        <v>0</v>
      </c>
      <c r="P332" s="22">
        <v>0</v>
      </c>
      <c r="Q332" s="22">
        <v>0</v>
      </c>
    </row>
    <row r="333" spans="1:17" ht="15.75" customHeight="1" x14ac:dyDescent="0.25">
      <c r="A333" s="136" t="s">
        <v>79</v>
      </c>
      <c r="B333" s="136">
        <v>312890</v>
      </c>
      <c r="C333" s="136" t="s">
        <v>369</v>
      </c>
      <c r="D333" s="144" t="s">
        <v>21</v>
      </c>
      <c r="E333" s="139">
        <v>25.87</v>
      </c>
      <c r="F333" s="139">
        <v>0</v>
      </c>
      <c r="G333" s="139">
        <v>12</v>
      </c>
      <c r="H333" s="139">
        <v>38</v>
      </c>
      <c r="I333" s="140">
        <v>42</v>
      </c>
      <c r="J333" s="141"/>
      <c r="K333" s="139">
        <v>115.55646354213125</v>
      </c>
      <c r="L333" s="140">
        <v>120</v>
      </c>
      <c r="M333" s="141"/>
      <c r="N333" s="142">
        <v>0</v>
      </c>
      <c r="O333" s="22">
        <v>0</v>
      </c>
      <c r="P333" s="22">
        <v>0</v>
      </c>
      <c r="Q333" s="22">
        <v>0</v>
      </c>
    </row>
    <row r="334" spans="1:17" ht="15.75" customHeight="1" x14ac:dyDescent="0.25">
      <c r="A334" s="136" t="s">
        <v>70</v>
      </c>
      <c r="B334" s="136">
        <v>312900</v>
      </c>
      <c r="C334" s="136" t="s">
        <v>370</v>
      </c>
      <c r="D334" s="144" t="s">
        <v>21</v>
      </c>
      <c r="E334" s="139">
        <v>27.885000000000002</v>
      </c>
      <c r="F334" s="139">
        <v>13.017000000000053</v>
      </c>
      <c r="G334" s="139">
        <v>2.85</v>
      </c>
      <c r="H334" s="139">
        <v>44</v>
      </c>
      <c r="I334" s="140">
        <v>48</v>
      </c>
      <c r="J334" s="141"/>
      <c r="K334" s="139">
        <v>29.998800000000003</v>
      </c>
      <c r="L334" s="140">
        <v>30</v>
      </c>
      <c r="M334" s="141"/>
      <c r="N334" s="142">
        <v>0</v>
      </c>
      <c r="O334" s="22">
        <v>0</v>
      </c>
      <c r="P334" s="22">
        <v>0</v>
      </c>
      <c r="Q334" s="22">
        <v>0</v>
      </c>
    </row>
    <row r="335" spans="1:17" ht="15.75" customHeight="1" x14ac:dyDescent="0.25">
      <c r="A335" s="136" t="s">
        <v>151</v>
      </c>
      <c r="B335" s="136">
        <v>312910</v>
      </c>
      <c r="C335" s="136" t="s">
        <v>371</v>
      </c>
      <c r="D335" s="144" t="s">
        <v>21</v>
      </c>
      <c r="E335" s="139">
        <v>21.645</v>
      </c>
      <c r="F335" s="139">
        <v>0.89500000000000313</v>
      </c>
      <c r="G335" s="139">
        <v>0.89999999999999991</v>
      </c>
      <c r="H335" s="139">
        <v>23</v>
      </c>
      <c r="I335" s="140">
        <v>24</v>
      </c>
      <c r="J335" s="141"/>
      <c r="K335" s="139">
        <v>0</v>
      </c>
      <c r="L335" s="140">
        <v>0</v>
      </c>
      <c r="M335" s="141"/>
      <c r="N335" s="142">
        <v>0</v>
      </c>
      <c r="O335" s="22">
        <v>0</v>
      </c>
      <c r="P335" s="22">
        <v>0</v>
      </c>
      <c r="Q335" s="22">
        <v>0</v>
      </c>
    </row>
    <row r="336" spans="1:17" ht="15.75" customHeight="1" x14ac:dyDescent="0.25">
      <c r="A336" s="136" t="s">
        <v>44</v>
      </c>
      <c r="B336" s="136">
        <v>312920</v>
      </c>
      <c r="C336" s="136" t="s">
        <v>372</v>
      </c>
      <c r="D336" s="144" t="s">
        <v>21</v>
      </c>
      <c r="E336" s="139">
        <v>21.385000000000002</v>
      </c>
      <c r="F336" s="139">
        <v>0</v>
      </c>
      <c r="G336" s="139">
        <v>0.44999999999999996</v>
      </c>
      <c r="H336" s="139">
        <v>22</v>
      </c>
      <c r="I336" s="140">
        <v>24</v>
      </c>
      <c r="J336" s="141"/>
      <c r="K336" s="139">
        <v>66.755641892879908</v>
      </c>
      <c r="L336" s="140">
        <v>70</v>
      </c>
      <c r="M336" s="141"/>
      <c r="N336" s="142">
        <v>0</v>
      </c>
      <c r="O336" s="22">
        <v>0</v>
      </c>
      <c r="P336" s="22">
        <v>0</v>
      </c>
      <c r="Q336" s="22">
        <v>0</v>
      </c>
    </row>
    <row r="337" spans="1:17" ht="15.75" customHeight="1" x14ac:dyDescent="0.25">
      <c r="A337" s="136" t="s">
        <v>28</v>
      </c>
      <c r="B337" s="136">
        <v>312930</v>
      </c>
      <c r="C337" s="136" t="s">
        <v>373</v>
      </c>
      <c r="D337" s="144" t="s">
        <v>21</v>
      </c>
      <c r="E337" s="139">
        <v>36.335000000000001</v>
      </c>
      <c r="F337" s="139">
        <v>0</v>
      </c>
      <c r="G337" s="139">
        <v>2.6999999999999997</v>
      </c>
      <c r="H337" s="139">
        <v>39</v>
      </c>
      <c r="I337" s="140">
        <v>42</v>
      </c>
      <c r="J337" s="141"/>
      <c r="K337" s="139">
        <v>169.31543179214958</v>
      </c>
      <c r="L337" s="140">
        <v>170</v>
      </c>
      <c r="M337" s="141"/>
      <c r="N337" s="142">
        <v>0</v>
      </c>
      <c r="O337" s="22">
        <v>0</v>
      </c>
      <c r="P337" s="22">
        <v>0</v>
      </c>
      <c r="Q337" s="22">
        <v>0</v>
      </c>
    </row>
    <row r="338" spans="1:17" ht="15.75" customHeight="1" x14ac:dyDescent="0.25">
      <c r="A338" s="136" t="s">
        <v>49</v>
      </c>
      <c r="B338" s="136">
        <v>312940</v>
      </c>
      <c r="C338" s="136" t="s">
        <v>374</v>
      </c>
      <c r="D338" s="144" t="s">
        <v>21</v>
      </c>
      <c r="E338" s="139">
        <v>18.395</v>
      </c>
      <c r="F338" s="139">
        <v>1.972999999999999</v>
      </c>
      <c r="G338" s="139">
        <v>0.92999999999999994</v>
      </c>
      <c r="H338" s="139">
        <v>21</v>
      </c>
      <c r="I338" s="140">
        <v>24</v>
      </c>
      <c r="J338" s="141"/>
      <c r="K338" s="139">
        <v>90.027283172224585</v>
      </c>
      <c r="L338" s="140">
        <v>90</v>
      </c>
      <c r="M338" s="141"/>
      <c r="N338" s="142">
        <v>0</v>
      </c>
      <c r="O338" s="22">
        <v>0</v>
      </c>
      <c r="P338" s="22">
        <v>0</v>
      </c>
      <c r="Q338" s="22">
        <v>0</v>
      </c>
    </row>
    <row r="339" spans="1:17" ht="15.75" customHeight="1" x14ac:dyDescent="0.25">
      <c r="A339" s="136" t="s">
        <v>32</v>
      </c>
      <c r="B339" s="136">
        <v>312950</v>
      </c>
      <c r="C339" s="136" t="s">
        <v>375</v>
      </c>
      <c r="D339" s="144" t="s">
        <v>21</v>
      </c>
      <c r="E339" s="139">
        <v>79.234999999999999</v>
      </c>
      <c r="F339" s="139">
        <v>16.173000000000002</v>
      </c>
      <c r="G339" s="139">
        <v>7.6499999999999995</v>
      </c>
      <c r="H339" s="139">
        <v>103</v>
      </c>
      <c r="I339" s="140">
        <v>108</v>
      </c>
      <c r="J339" s="141"/>
      <c r="K339" s="139">
        <v>264.13207359575341</v>
      </c>
      <c r="L339" s="140">
        <v>265</v>
      </c>
      <c r="M339" s="141"/>
      <c r="N339" s="142">
        <v>0</v>
      </c>
      <c r="O339" s="22">
        <v>0</v>
      </c>
      <c r="P339" s="22">
        <v>0</v>
      </c>
      <c r="Q339" s="22">
        <v>0</v>
      </c>
    </row>
    <row r="340" spans="1:17" ht="15.75" customHeight="1" x14ac:dyDescent="0.25">
      <c r="A340" s="136" t="s">
        <v>145</v>
      </c>
      <c r="B340" s="136">
        <v>312960</v>
      </c>
      <c r="C340" s="136" t="s">
        <v>376</v>
      </c>
      <c r="D340" s="144" t="s">
        <v>21</v>
      </c>
      <c r="E340" s="139">
        <v>22.685000000000002</v>
      </c>
      <c r="F340" s="139">
        <v>0</v>
      </c>
      <c r="G340" s="139">
        <v>1.5</v>
      </c>
      <c r="H340" s="139">
        <v>24</v>
      </c>
      <c r="I340" s="140">
        <v>24</v>
      </c>
      <c r="J340" s="141"/>
      <c r="K340" s="139">
        <v>97.770431267890473</v>
      </c>
      <c r="L340" s="140">
        <v>100</v>
      </c>
      <c r="M340" s="141"/>
      <c r="N340" s="142">
        <v>0</v>
      </c>
      <c r="O340" s="22">
        <v>0</v>
      </c>
      <c r="P340" s="22">
        <v>0</v>
      </c>
      <c r="Q340" s="22">
        <v>0</v>
      </c>
    </row>
    <row r="341" spans="1:17" ht="15.75" customHeight="1" x14ac:dyDescent="0.25">
      <c r="A341" s="136" t="s">
        <v>130</v>
      </c>
      <c r="B341" s="136">
        <v>312965</v>
      </c>
      <c r="C341" s="136" t="s">
        <v>377</v>
      </c>
      <c r="D341" s="144" t="s">
        <v>21</v>
      </c>
      <c r="E341" s="139">
        <v>12.285</v>
      </c>
      <c r="F341" s="139">
        <v>0</v>
      </c>
      <c r="G341" s="139">
        <v>0.27</v>
      </c>
      <c r="H341" s="139">
        <v>13</v>
      </c>
      <c r="I341" s="140">
        <v>18</v>
      </c>
      <c r="J341" s="141"/>
      <c r="K341" s="139">
        <v>49.961238938792555</v>
      </c>
      <c r="L341" s="140">
        <v>50</v>
      </c>
      <c r="M341" s="141"/>
      <c r="N341" s="142">
        <v>0</v>
      </c>
      <c r="O341" s="22">
        <v>0</v>
      </c>
      <c r="P341" s="22">
        <v>0</v>
      </c>
      <c r="Q341" s="22">
        <v>0</v>
      </c>
    </row>
    <row r="342" spans="1:17" ht="15.75" customHeight="1" x14ac:dyDescent="0.25">
      <c r="A342" s="136" t="s">
        <v>53</v>
      </c>
      <c r="B342" s="136">
        <v>312970</v>
      </c>
      <c r="C342" s="136" t="s">
        <v>378</v>
      </c>
      <c r="D342" s="144" t="s">
        <v>21</v>
      </c>
      <c r="E342" s="139">
        <v>44.395000000000003</v>
      </c>
      <c r="F342" s="139">
        <v>0</v>
      </c>
      <c r="G342" s="139">
        <v>5.25</v>
      </c>
      <c r="H342" s="139">
        <v>50</v>
      </c>
      <c r="I342" s="140">
        <v>54</v>
      </c>
      <c r="J342" s="141"/>
      <c r="K342" s="139">
        <v>145.30534314673326</v>
      </c>
      <c r="L342" s="140">
        <v>145</v>
      </c>
      <c r="M342" s="141"/>
      <c r="N342" s="142">
        <v>0</v>
      </c>
      <c r="O342" s="22">
        <v>0</v>
      </c>
      <c r="P342" s="22">
        <v>0</v>
      </c>
      <c r="Q342" s="22">
        <v>0</v>
      </c>
    </row>
    <row r="343" spans="1:17" ht="15.75" customHeight="1" x14ac:dyDescent="0.25">
      <c r="A343" s="136" t="s">
        <v>107</v>
      </c>
      <c r="B343" s="136">
        <v>312980</v>
      </c>
      <c r="C343" s="136" t="s">
        <v>379</v>
      </c>
      <c r="D343" s="144" t="s">
        <v>21</v>
      </c>
      <c r="E343" s="139">
        <v>576.16</v>
      </c>
      <c r="F343" s="139">
        <v>0</v>
      </c>
      <c r="G343" s="139">
        <v>45</v>
      </c>
      <c r="H343" s="139">
        <v>621</v>
      </c>
      <c r="I343" s="140">
        <v>624</v>
      </c>
      <c r="J343" s="141"/>
      <c r="K343" s="139">
        <v>0</v>
      </c>
      <c r="L343" s="140">
        <v>0</v>
      </c>
      <c r="M343" s="141"/>
      <c r="N343" s="142">
        <v>0</v>
      </c>
      <c r="O343" s="22">
        <v>0</v>
      </c>
      <c r="P343" s="22">
        <v>0</v>
      </c>
      <c r="Q343" s="22">
        <v>0</v>
      </c>
    </row>
    <row r="344" spans="1:17" ht="15.75" customHeight="1" x14ac:dyDescent="0.25">
      <c r="A344" s="136" t="s">
        <v>44</v>
      </c>
      <c r="B344" s="136">
        <v>312990</v>
      </c>
      <c r="C344" s="136" t="s">
        <v>380</v>
      </c>
      <c r="D344" s="144" t="s">
        <v>21</v>
      </c>
      <c r="E344" s="139">
        <v>12.22</v>
      </c>
      <c r="F344" s="139">
        <v>1.5409999999999968</v>
      </c>
      <c r="G344" s="139">
        <v>0</v>
      </c>
      <c r="H344" s="139">
        <v>14</v>
      </c>
      <c r="I344" s="140">
        <v>18</v>
      </c>
      <c r="J344" s="141"/>
      <c r="K344" s="139">
        <v>47.007449474505826</v>
      </c>
      <c r="L344" s="140">
        <v>50</v>
      </c>
      <c r="M344" s="141"/>
      <c r="N344" s="142">
        <v>0</v>
      </c>
      <c r="O344" s="22">
        <v>0</v>
      </c>
      <c r="P344" s="22">
        <v>0</v>
      </c>
      <c r="Q344" s="22">
        <v>0</v>
      </c>
    </row>
    <row r="345" spans="1:17" ht="15.75" customHeight="1" x14ac:dyDescent="0.25">
      <c r="A345" s="136" t="s">
        <v>102</v>
      </c>
      <c r="B345" s="136">
        <v>313000</v>
      </c>
      <c r="C345" s="136" t="s">
        <v>381</v>
      </c>
      <c r="D345" s="144" t="s">
        <v>21</v>
      </c>
      <c r="E345" s="139">
        <v>10.855</v>
      </c>
      <c r="F345" s="139">
        <v>0</v>
      </c>
      <c r="G345" s="139">
        <v>0.89999999999999991</v>
      </c>
      <c r="H345" s="139">
        <v>12</v>
      </c>
      <c r="I345" s="140">
        <v>12</v>
      </c>
      <c r="J345" s="141"/>
      <c r="K345" s="139">
        <v>23.018459325262949</v>
      </c>
      <c r="L345" s="140">
        <v>25</v>
      </c>
      <c r="M345" s="141"/>
      <c r="N345" s="142">
        <v>0</v>
      </c>
      <c r="O345" s="22">
        <v>0</v>
      </c>
      <c r="P345" s="22">
        <v>0</v>
      </c>
      <c r="Q345" s="22">
        <v>0</v>
      </c>
    </row>
    <row r="346" spans="1:17" ht="15.75" customHeight="1" x14ac:dyDescent="0.25">
      <c r="A346" s="136" t="s">
        <v>130</v>
      </c>
      <c r="B346" s="136">
        <v>313005</v>
      </c>
      <c r="C346" s="136" t="s">
        <v>382</v>
      </c>
      <c r="D346" s="144" t="s">
        <v>21</v>
      </c>
      <c r="E346" s="139">
        <v>30.55</v>
      </c>
      <c r="F346" s="139">
        <v>0.53700000000000081</v>
      </c>
      <c r="G346" s="139">
        <v>0.27</v>
      </c>
      <c r="H346" s="139">
        <v>31</v>
      </c>
      <c r="I346" s="140">
        <v>36</v>
      </c>
      <c r="J346" s="141"/>
      <c r="K346" s="139">
        <v>129.52366800897275</v>
      </c>
      <c r="L346" s="140">
        <v>130</v>
      </c>
      <c r="M346" s="141"/>
      <c r="N346" s="142">
        <v>0</v>
      </c>
      <c r="O346" s="22">
        <v>0</v>
      </c>
      <c r="P346" s="22">
        <v>0</v>
      </c>
      <c r="Q346" s="22">
        <v>0</v>
      </c>
    </row>
    <row r="347" spans="1:17" ht="15.75" customHeight="1" x14ac:dyDescent="0.25">
      <c r="A347" s="136" t="s">
        <v>107</v>
      </c>
      <c r="B347" s="136">
        <v>313010</v>
      </c>
      <c r="C347" s="136" t="s">
        <v>383</v>
      </c>
      <c r="D347" s="144" t="s">
        <v>21</v>
      </c>
      <c r="E347" s="139">
        <v>146.64000000000001</v>
      </c>
      <c r="F347" s="139">
        <v>47.227000000000089</v>
      </c>
      <c r="G347" s="139">
        <v>24</v>
      </c>
      <c r="H347" s="139">
        <v>218</v>
      </c>
      <c r="I347" s="140">
        <v>222</v>
      </c>
      <c r="J347" s="141"/>
      <c r="K347" s="139">
        <v>115.73639999999999</v>
      </c>
      <c r="L347" s="140">
        <v>120</v>
      </c>
      <c r="M347" s="141"/>
      <c r="N347" s="142">
        <v>0</v>
      </c>
      <c r="O347" s="22">
        <v>0</v>
      </c>
      <c r="P347" s="22">
        <v>0</v>
      </c>
      <c r="Q347" s="22">
        <v>0</v>
      </c>
    </row>
    <row r="348" spans="1:17" ht="15.75" customHeight="1" x14ac:dyDescent="0.25">
      <c r="A348" s="136" t="s">
        <v>34</v>
      </c>
      <c r="B348" s="136">
        <v>313020</v>
      </c>
      <c r="C348" s="136" t="s">
        <v>384</v>
      </c>
      <c r="D348" s="144" t="s">
        <v>21</v>
      </c>
      <c r="E348" s="139">
        <v>34.384999999999998</v>
      </c>
      <c r="F348" s="139">
        <v>0</v>
      </c>
      <c r="G348" s="139">
        <v>0</v>
      </c>
      <c r="H348" s="139">
        <v>34</v>
      </c>
      <c r="I348" s="140">
        <v>36</v>
      </c>
      <c r="J348" s="141"/>
      <c r="K348" s="139">
        <v>41.428400000000003</v>
      </c>
      <c r="L348" s="140">
        <v>45</v>
      </c>
      <c r="M348" s="141"/>
      <c r="N348" s="142">
        <v>0</v>
      </c>
      <c r="O348" s="22">
        <v>0</v>
      </c>
      <c r="P348" s="22">
        <v>0</v>
      </c>
      <c r="Q348" s="22">
        <v>0</v>
      </c>
    </row>
    <row r="349" spans="1:17" ht="15.75" customHeight="1" x14ac:dyDescent="0.25">
      <c r="A349" s="136" t="s">
        <v>34</v>
      </c>
      <c r="B349" s="136">
        <v>313030</v>
      </c>
      <c r="C349" s="136" t="s">
        <v>385</v>
      </c>
      <c r="D349" s="144" t="s">
        <v>21</v>
      </c>
      <c r="E349" s="139">
        <v>27.17</v>
      </c>
      <c r="F349" s="139">
        <v>12.121999999999957</v>
      </c>
      <c r="G349" s="139">
        <v>3.9</v>
      </c>
      <c r="H349" s="139">
        <v>43</v>
      </c>
      <c r="I349" s="140">
        <v>48</v>
      </c>
      <c r="J349" s="141"/>
      <c r="K349" s="139">
        <v>138.68041534826156</v>
      </c>
      <c r="L349" s="140">
        <v>140</v>
      </c>
      <c r="M349" s="141"/>
      <c r="N349" s="142">
        <v>0</v>
      </c>
      <c r="O349" s="22">
        <v>0</v>
      </c>
      <c r="P349" s="22">
        <v>0</v>
      </c>
      <c r="Q349" s="22">
        <v>0</v>
      </c>
    </row>
    <row r="350" spans="1:17" ht="15.75" customHeight="1" x14ac:dyDescent="0.25">
      <c r="A350" s="136" t="s">
        <v>41</v>
      </c>
      <c r="B350" s="136">
        <v>313040</v>
      </c>
      <c r="C350" s="136" t="s">
        <v>386</v>
      </c>
      <c r="D350" s="144" t="s">
        <v>21</v>
      </c>
      <c r="E350" s="139">
        <v>21.060000000000002</v>
      </c>
      <c r="F350" s="139">
        <v>18.648000000000025</v>
      </c>
      <c r="G350" s="139">
        <v>4.2299999999999995</v>
      </c>
      <c r="H350" s="139">
        <v>44</v>
      </c>
      <c r="I350" s="140">
        <v>48</v>
      </c>
      <c r="J350" s="141"/>
      <c r="K350" s="139">
        <v>106.96937559952627</v>
      </c>
      <c r="L350" s="140">
        <v>110</v>
      </c>
      <c r="M350" s="141"/>
      <c r="N350" s="142">
        <v>0</v>
      </c>
      <c r="O350" s="22">
        <v>0</v>
      </c>
      <c r="P350" s="22">
        <v>0</v>
      </c>
      <c r="Q350" s="22">
        <v>0</v>
      </c>
    </row>
    <row r="351" spans="1:17" ht="15.75" customHeight="1" x14ac:dyDescent="0.25">
      <c r="A351" s="136" t="s">
        <v>41</v>
      </c>
      <c r="B351" s="136">
        <v>313050</v>
      </c>
      <c r="C351" s="136" t="s">
        <v>387</v>
      </c>
      <c r="D351" s="144" t="s">
        <v>21</v>
      </c>
      <c r="E351" s="139">
        <v>38.545000000000002</v>
      </c>
      <c r="F351" s="139">
        <v>22.773000000000025</v>
      </c>
      <c r="G351" s="139">
        <v>6</v>
      </c>
      <c r="H351" s="139">
        <v>67</v>
      </c>
      <c r="I351" s="140">
        <v>72</v>
      </c>
      <c r="J351" s="141"/>
      <c r="K351" s="139">
        <v>176.99528439929503</v>
      </c>
      <c r="L351" s="140">
        <v>180</v>
      </c>
      <c r="M351" s="141"/>
      <c r="N351" s="142">
        <v>0</v>
      </c>
      <c r="O351" s="22">
        <v>0</v>
      </c>
      <c r="P351" s="22">
        <v>0</v>
      </c>
      <c r="Q351" s="22">
        <v>0</v>
      </c>
    </row>
    <row r="352" spans="1:17" ht="15.75" customHeight="1" x14ac:dyDescent="0.25">
      <c r="A352" s="136" t="s">
        <v>28</v>
      </c>
      <c r="B352" s="136">
        <v>313055</v>
      </c>
      <c r="C352" s="136" t="s">
        <v>388</v>
      </c>
      <c r="D352" s="144" t="s">
        <v>21</v>
      </c>
      <c r="E352" s="139">
        <v>24.96</v>
      </c>
      <c r="F352" s="139">
        <v>0.71600000000000108</v>
      </c>
      <c r="G352" s="139">
        <v>0.3</v>
      </c>
      <c r="H352" s="139">
        <v>26</v>
      </c>
      <c r="I352" s="140">
        <v>30</v>
      </c>
      <c r="J352" s="141"/>
      <c r="K352" s="139">
        <v>21.527999999999999</v>
      </c>
      <c r="L352" s="140">
        <v>25</v>
      </c>
      <c r="M352" s="141"/>
      <c r="N352" s="142">
        <v>0</v>
      </c>
      <c r="O352" s="22">
        <v>0</v>
      </c>
      <c r="P352" s="22">
        <v>0</v>
      </c>
      <c r="Q352" s="22">
        <v>0</v>
      </c>
    </row>
    <row r="353" spans="1:17" ht="15.75" customHeight="1" x14ac:dyDescent="0.25">
      <c r="A353" s="136" t="s">
        <v>44</v>
      </c>
      <c r="B353" s="136">
        <v>313060</v>
      </c>
      <c r="C353" s="136" t="s">
        <v>389</v>
      </c>
      <c r="D353" s="144" t="s">
        <v>21</v>
      </c>
      <c r="E353" s="139">
        <v>28.405000000000001</v>
      </c>
      <c r="F353" s="139">
        <v>13.807000000000016</v>
      </c>
      <c r="G353" s="139">
        <v>2.1</v>
      </c>
      <c r="H353" s="139">
        <v>44</v>
      </c>
      <c r="I353" s="140">
        <v>48</v>
      </c>
      <c r="J353" s="141"/>
      <c r="K353" s="139">
        <v>108.0453989043736</v>
      </c>
      <c r="L353" s="140">
        <v>110</v>
      </c>
      <c r="M353" s="141"/>
      <c r="N353" s="142">
        <v>0</v>
      </c>
      <c r="O353" s="22">
        <v>0</v>
      </c>
      <c r="P353" s="22">
        <v>0</v>
      </c>
      <c r="Q353" s="22">
        <v>0</v>
      </c>
    </row>
    <row r="354" spans="1:17" ht="15.75" customHeight="1" x14ac:dyDescent="0.25">
      <c r="A354" s="136" t="s">
        <v>112</v>
      </c>
      <c r="B354" s="136">
        <v>313065</v>
      </c>
      <c r="C354" s="136" t="s">
        <v>390</v>
      </c>
      <c r="D354" s="144" t="s">
        <v>21</v>
      </c>
      <c r="E354" s="139">
        <v>21.580000000000002</v>
      </c>
      <c r="F354" s="139">
        <v>2.4009999999999962</v>
      </c>
      <c r="G354" s="139">
        <v>0.89999999999999991</v>
      </c>
      <c r="H354" s="139">
        <v>25</v>
      </c>
      <c r="I354" s="140">
        <v>30</v>
      </c>
      <c r="J354" s="141"/>
      <c r="K354" s="139">
        <v>22.583600000000001</v>
      </c>
      <c r="L354" s="140">
        <v>25</v>
      </c>
      <c r="M354" s="141"/>
      <c r="N354" s="142">
        <v>0</v>
      </c>
      <c r="O354" s="22">
        <v>0</v>
      </c>
      <c r="P354" s="22">
        <v>0</v>
      </c>
      <c r="Q354" s="22">
        <v>0</v>
      </c>
    </row>
    <row r="355" spans="1:17" ht="15.75" customHeight="1" x14ac:dyDescent="0.25">
      <c r="A355" s="136" t="s">
        <v>19</v>
      </c>
      <c r="B355" s="136">
        <v>313070</v>
      </c>
      <c r="C355" s="136" t="s">
        <v>391</v>
      </c>
      <c r="D355" s="144" t="s">
        <v>21</v>
      </c>
      <c r="E355" s="139">
        <v>23.595000000000002</v>
      </c>
      <c r="F355" s="139">
        <v>22.4849999999999</v>
      </c>
      <c r="G355" s="139">
        <v>0</v>
      </c>
      <c r="H355" s="139">
        <v>46</v>
      </c>
      <c r="I355" s="140">
        <v>48</v>
      </c>
      <c r="J355" s="141"/>
      <c r="K355" s="139">
        <v>69.625037372472732</v>
      </c>
      <c r="L355" s="140">
        <v>70</v>
      </c>
      <c r="M355" s="141"/>
      <c r="N355" s="142">
        <v>0</v>
      </c>
      <c r="O355" s="22">
        <v>0</v>
      </c>
      <c r="P355" s="22">
        <v>0</v>
      </c>
      <c r="Q355" s="22">
        <v>0</v>
      </c>
    </row>
    <row r="356" spans="1:17" ht="15.75" customHeight="1" x14ac:dyDescent="0.25">
      <c r="A356" s="136" t="s">
        <v>41</v>
      </c>
      <c r="B356" s="136">
        <v>313080</v>
      </c>
      <c r="C356" s="136" t="s">
        <v>392</v>
      </c>
      <c r="D356" s="144" t="s">
        <v>21</v>
      </c>
      <c r="E356" s="139">
        <v>10.66</v>
      </c>
      <c r="F356" s="139">
        <v>0</v>
      </c>
      <c r="G356" s="139">
        <v>0.75</v>
      </c>
      <c r="H356" s="139">
        <v>11</v>
      </c>
      <c r="I356" s="140">
        <v>12</v>
      </c>
      <c r="J356" s="141"/>
      <c r="K356" s="139">
        <v>28.377477353326004</v>
      </c>
      <c r="L356" s="140">
        <v>30</v>
      </c>
      <c r="M356" s="141"/>
      <c r="N356" s="142">
        <v>0</v>
      </c>
      <c r="O356" s="22">
        <v>0</v>
      </c>
      <c r="P356" s="22">
        <v>0</v>
      </c>
      <c r="Q356" s="22">
        <v>0</v>
      </c>
    </row>
    <row r="357" spans="1:17" ht="15.75" customHeight="1" x14ac:dyDescent="0.25">
      <c r="A357" s="136" t="s">
        <v>28</v>
      </c>
      <c r="B357" s="136">
        <v>313090</v>
      </c>
      <c r="C357" s="136" t="s">
        <v>393</v>
      </c>
      <c r="D357" s="144" t="s">
        <v>21</v>
      </c>
      <c r="E357" s="139">
        <v>84.825000000000003</v>
      </c>
      <c r="F357" s="139">
        <v>0</v>
      </c>
      <c r="G357" s="139">
        <v>4.5</v>
      </c>
      <c r="H357" s="139">
        <v>89</v>
      </c>
      <c r="I357" s="140">
        <v>90</v>
      </c>
      <c r="J357" s="141"/>
      <c r="K357" s="139">
        <v>287.88898028708792</v>
      </c>
      <c r="L357" s="140">
        <v>290</v>
      </c>
      <c r="M357" s="141"/>
      <c r="N357" s="142">
        <v>0</v>
      </c>
      <c r="O357" s="22">
        <v>0</v>
      </c>
      <c r="P357" s="22">
        <v>0</v>
      </c>
      <c r="Q357" s="22">
        <v>0</v>
      </c>
    </row>
    <row r="358" spans="1:17" ht="15.75" customHeight="1" x14ac:dyDescent="0.25">
      <c r="A358" s="136" t="s">
        <v>22</v>
      </c>
      <c r="B358" s="136">
        <v>313100</v>
      </c>
      <c r="C358" s="136" t="s">
        <v>394</v>
      </c>
      <c r="D358" s="144" t="s">
        <v>21</v>
      </c>
      <c r="E358" s="139">
        <v>19.045000000000002</v>
      </c>
      <c r="F358" s="139">
        <v>8.25</v>
      </c>
      <c r="G358" s="139">
        <v>1.5</v>
      </c>
      <c r="H358" s="139">
        <v>29</v>
      </c>
      <c r="I358" s="140">
        <v>30</v>
      </c>
      <c r="J358" s="141"/>
      <c r="K358" s="139">
        <v>11.970400000000001</v>
      </c>
      <c r="L358" s="140">
        <v>15</v>
      </c>
      <c r="M358" s="141"/>
      <c r="N358" s="142">
        <v>0</v>
      </c>
      <c r="O358" s="22">
        <v>0</v>
      </c>
      <c r="P358" s="22">
        <v>0</v>
      </c>
      <c r="Q358" s="22">
        <v>0</v>
      </c>
    </row>
    <row r="359" spans="1:17" ht="15.75" customHeight="1" x14ac:dyDescent="0.25">
      <c r="A359" s="136" t="s">
        <v>22</v>
      </c>
      <c r="B359" s="136">
        <v>313110</v>
      </c>
      <c r="C359" s="136" t="s">
        <v>395</v>
      </c>
      <c r="D359" s="144" t="s">
        <v>21</v>
      </c>
      <c r="E359" s="139">
        <v>22.1</v>
      </c>
      <c r="F359" s="139">
        <v>6.0979999999999848</v>
      </c>
      <c r="G359" s="139">
        <v>2.0099999999999998</v>
      </c>
      <c r="H359" s="139">
        <v>30</v>
      </c>
      <c r="I359" s="140">
        <v>30</v>
      </c>
      <c r="J359" s="141"/>
      <c r="K359" s="139">
        <v>69.983711807421827</v>
      </c>
      <c r="L359" s="140">
        <v>70</v>
      </c>
      <c r="M359" s="141"/>
      <c r="N359" s="142">
        <v>0</v>
      </c>
      <c r="O359" s="22">
        <v>0</v>
      </c>
      <c r="P359" s="22">
        <v>0</v>
      </c>
      <c r="Q359" s="22">
        <v>0</v>
      </c>
    </row>
    <row r="360" spans="1:17" ht="15.75" customHeight="1" x14ac:dyDescent="0.25">
      <c r="A360" s="136" t="s">
        <v>28</v>
      </c>
      <c r="B360" s="136">
        <v>313115</v>
      </c>
      <c r="C360" s="136" t="s">
        <v>396</v>
      </c>
      <c r="D360" s="144" t="s">
        <v>21</v>
      </c>
      <c r="E360" s="139">
        <v>54.015000000000001</v>
      </c>
      <c r="F360" s="139">
        <v>12.012999999999977</v>
      </c>
      <c r="G360" s="139">
        <v>0.89999999999999991</v>
      </c>
      <c r="H360" s="139">
        <v>67</v>
      </c>
      <c r="I360" s="140">
        <v>72</v>
      </c>
      <c r="J360" s="141"/>
      <c r="K360" s="139">
        <v>83.194800000000001</v>
      </c>
      <c r="L360" s="140">
        <v>85</v>
      </c>
      <c r="M360" s="141"/>
      <c r="N360" s="142">
        <v>0</v>
      </c>
      <c r="O360" s="22">
        <v>0</v>
      </c>
      <c r="P360" s="22">
        <v>0</v>
      </c>
      <c r="Q360" s="22">
        <v>0</v>
      </c>
    </row>
    <row r="361" spans="1:17" ht="15.75" customHeight="1" x14ac:dyDescent="0.25">
      <c r="A361" s="136" t="s">
        <v>24</v>
      </c>
      <c r="B361" s="136">
        <v>313120</v>
      </c>
      <c r="C361" s="136" t="s">
        <v>397</v>
      </c>
      <c r="D361" s="144" t="s">
        <v>21</v>
      </c>
      <c r="E361" s="139">
        <v>64.48</v>
      </c>
      <c r="F361" s="139">
        <v>12.405999999999949</v>
      </c>
      <c r="G361" s="139">
        <v>5.0999999999999996</v>
      </c>
      <c r="H361" s="139">
        <v>82</v>
      </c>
      <c r="I361" s="140">
        <v>84</v>
      </c>
      <c r="J361" s="141"/>
      <c r="K361" s="139">
        <v>60.413600000000002</v>
      </c>
      <c r="L361" s="140">
        <v>60</v>
      </c>
      <c r="M361" s="141"/>
      <c r="N361" s="142">
        <v>0</v>
      </c>
      <c r="O361" s="22">
        <v>0</v>
      </c>
      <c r="P361" s="22">
        <v>0</v>
      </c>
      <c r="Q361" s="22">
        <v>0</v>
      </c>
    </row>
    <row r="362" spans="1:17" ht="15.75" customHeight="1" x14ac:dyDescent="0.25">
      <c r="A362" s="136" t="s">
        <v>28</v>
      </c>
      <c r="B362" s="136">
        <v>313130</v>
      </c>
      <c r="C362" s="136" t="s">
        <v>398</v>
      </c>
      <c r="D362" s="144" t="s">
        <v>21</v>
      </c>
      <c r="E362" s="139">
        <v>817.375</v>
      </c>
      <c r="F362" s="139">
        <v>662.0580000000009</v>
      </c>
      <c r="G362" s="139">
        <v>25.169999999999998</v>
      </c>
      <c r="H362" s="139">
        <v>1505</v>
      </c>
      <c r="I362" s="140">
        <v>1506</v>
      </c>
      <c r="J362" s="141"/>
      <c r="K362" s="139">
        <v>0</v>
      </c>
      <c r="L362" s="140">
        <v>0</v>
      </c>
      <c r="M362" s="141"/>
      <c r="N362" s="142">
        <v>0</v>
      </c>
      <c r="O362" s="22">
        <v>0</v>
      </c>
      <c r="P362" s="22">
        <v>0</v>
      </c>
      <c r="Q362" s="22">
        <v>0</v>
      </c>
    </row>
    <row r="363" spans="1:17" ht="15.75" customHeight="1" x14ac:dyDescent="0.25">
      <c r="A363" s="136" t="s">
        <v>151</v>
      </c>
      <c r="B363" s="136">
        <v>313140</v>
      </c>
      <c r="C363" s="136" t="s">
        <v>399</v>
      </c>
      <c r="D363" s="144" t="s">
        <v>21</v>
      </c>
      <c r="E363" s="139">
        <v>11.895</v>
      </c>
      <c r="F363" s="139">
        <v>3.2650000000000148</v>
      </c>
      <c r="G363" s="139">
        <v>0.3</v>
      </c>
      <c r="H363" s="139">
        <v>15</v>
      </c>
      <c r="I363" s="140">
        <v>18</v>
      </c>
      <c r="J363" s="141"/>
      <c r="K363" s="139">
        <v>0</v>
      </c>
      <c r="L363" s="140">
        <v>0</v>
      </c>
      <c r="M363" s="141"/>
      <c r="N363" s="142">
        <v>0</v>
      </c>
      <c r="O363" s="22">
        <v>0</v>
      </c>
      <c r="P363" s="22">
        <v>0</v>
      </c>
      <c r="Q363" s="22">
        <v>0</v>
      </c>
    </row>
    <row r="364" spans="1:17" ht="15.75" customHeight="1" x14ac:dyDescent="0.25">
      <c r="A364" s="136" t="s">
        <v>44</v>
      </c>
      <c r="B364" s="136">
        <v>313150</v>
      </c>
      <c r="C364" s="136" t="s">
        <v>400</v>
      </c>
      <c r="D364" s="144" t="s">
        <v>21</v>
      </c>
      <c r="E364" s="139">
        <v>37.245000000000005</v>
      </c>
      <c r="F364" s="139">
        <v>5.1289999999999907</v>
      </c>
      <c r="G364" s="139">
        <v>6.27</v>
      </c>
      <c r="H364" s="139">
        <v>49</v>
      </c>
      <c r="I364" s="140">
        <v>54</v>
      </c>
      <c r="J364" s="141"/>
      <c r="K364" s="139">
        <v>33.103200000000001</v>
      </c>
      <c r="L364" s="140">
        <v>35</v>
      </c>
      <c r="M364" s="141"/>
      <c r="N364" s="142">
        <v>0</v>
      </c>
      <c r="O364" s="22">
        <v>0</v>
      </c>
      <c r="P364" s="22">
        <v>0</v>
      </c>
      <c r="Q364" s="22">
        <v>0</v>
      </c>
    </row>
    <row r="365" spans="1:17" ht="15.75" customHeight="1" x14ac:dyDescent="0.25">
      <c r="A365" s="136" t="s">
        <v>19</v>
      </c>
      <c r="B365" s="136">
        <v>313160</v>
      </c>
      <c r="C365" s="136" t="s">
        <v>401</v>
      </c>
      <c r="D365" s="144" t="s">
        <v>21</v>
      </c>
      <c r="E365" s="139">
        <v>23.465</v>
      </c>
      <c r="F365" s="139">
        <v>2.7239999999999895</v>
      </c>
      <c r="G365" s="139">
        <v>2.85</v>
      </c>
      <c r="H365" s="139">
        <v>29</v>
      </c>
      <c r="I365" s="140">
        <v>30</v>
      </c>
      <c r="J365" s="141"/>
      <c r="K365" s="139">
        <v>53.843362234712245</v>
      </c>
      <c r="L365" s="140">
        <v>55</v>
      </c>
      <c r="M365" s="141"/>
      <c r="N365" s="142">
        <v>0</v>
      </c>
      <c r="O365" s="22">
        <v>0</v>
      </c>
      <c r="P365" s="22">
        <v>0</v>
      </c>
      <c r="Q365" s="22">
        <v>0</v>
      </c>
    </row>
    <row r="366" spans="1:17" ht="15.75" customHeight="1" x14ac:dyDescent="0.25">
      <c r="A366" s="136" t="s">
        <v>98</v>
      </c>
      <c r="B366" s="136">
        <v>313170</v>
      </c>
      <c r="C366" s="136" t="s">
        <v>98</v>
      </c>
      <c r="D366" s="144" t="s">
        <v>21</v>
      </c>
      <c r="E366" s="139">
        <v>393.44499999999999</v>
      </c>
      <c r="F366" s="139">
        <v>0</v>
      </c>
      <c r="G366" s="139">
        <v>15</v>
      </c>
      <c r="H366" s="139">
        <v>408</v>
      </c>
      <c r="I366" s="140">
        <v>408</v>
      </c>
      <c r="J366" s="141"/>
      <c r="K366" s="139">
        <v>0</v>
      </c>
      <c r="L366" s="140">
        <v>0</v>
      </c>
      <c r="M366" s="141"/>
      <c r="N366" s="142">
        <v>0</v>
      </c>
      <c r="O366" s="22">
        <v>0</v>
      </c>
      <c r="P366" s="22">
        <v>0</v>
      </c>
      <c r="Q366" s="22">
        <v>0</v>
      </c>
    </row>
    <row r="367" spans="1:17" ht="15.75" customHeight="1" x14ac:dyDescent="0.25">
      <c r="A367" s="136" t="s">
        <v>30</v>
      </c>
      <c r="B367" s="136">
        <v>313180</v>
      </c>
      <c r="C367" s="136" t="s">
        <v>402</v>
      </c>
      <c r="D367" s="144" t="s">
        <v>21</v>
      </c>
      <c r="E367" s="139">
        <v>38.024999999999999</v>
      </c>
      <c r="F367" s="139">
        <v>0</v>
      </c>
      <c r="G367" s="139">
        <v>1.5</v>
      </c>
      <c r="H367" s="139">
        <v>40</v>
      </c>
      <c r="I367" s="140">
        <v>42</v>
      </c>
      <c r="J367" s="141"/>
      <c r="K367" s="139">
        <v>160.05319197199336</v>
      </c>
      <c r="L367" s="140">
        <v>160</v>
      </c>
      <c r="M367" s="141"/>
      <c r="N367" s="142">
        <v>0</v>
      </c>
      <c r="O367" s="22">
        <v>0</v>
      </c>
      <c r="P367" s="22">
        <v>0</v>
      </c>
      <c r="Q367" s="22">
        <v>0</v>
      </c>
    </row>
    <row r="368" spans="1:17" ht="15.75" customHeight="1" x14ac:dyDescent="0.25">
      <c r="A368" s="136" t="s">
        <v>107</v>
      </c>
      <c r="B368" s="136">
        <v>313190</v>
      </c>
      <c r="C368" s="136" t="s">
        <v>403</v>
      </c>
      <c r="D368" s="144" t="s">
        <v>21</v>
      </c>
      <c r="E368" s="139">
        <v>163.93</v>
      </c>
      <c r="F368" s="139">
        <v>191.31700000000001</v>
      </c>
      <c r="G368" s="139">
        <v>20.34</v>
      </c>
      <c r="H368" s="139">
        <v>376</v>
      </c>
      <c r="I368" s="140">
        <v>378</v>
      </c>
      <c r="J368" s="141"/>
      <c r="K368" s="139">
        <v>125.74639999999999</v>
      </c>
      <c r="L368" s="140">
        <v>130</v>
      </c>
      <c r="M368" s="141"/>
      <c r="N368" s="142">
        <v>0</v>
      </c>
      <c r="O368" s="22">
        <v>0</v>
      </c>
      <c r="P368" s="22">
        <v>0</v>
      </c>
      <c r="Q368" s="22">
        <v>0</v>
      </c>
    </row>
    <row r="369" spans="1:17" ht="15.75" customHeight="1" x14ac:dyDescent="0.25">
      <c r="A369" s="136" t="s">
        <v>112</v>
      </c>
      <c r="B369" s="136">
        <v>313200</v>
      </c>
      <c r="C369" s="136" t="s">
        <v>404</v>
      </c>
      <c r="D369" s="144" t="s">
        <v>21</v>
      </c>
      <c r="E369" s="139">
        <v>15.405000000000001</v>
      </c>
      <c r="F369" s="139">
        <v>11.441000000000031</v>
      </c>
      <c r="G369" s="139">
        <v>0.21</v>
      </c>
      <c r="H369" s="139">
        <v>27</v>
      </c>
      <c r="I369" s="140">
        <v>30</v>
      </c>
      <c r="J369" s="141"/>
      <c r="K369" s="139">
        <v>109.50119514034347</v>
      </c>
      <c r="L369" s="140">
        <v>110</v>
      </c>
      <c r="M369" s="141"/>
      <c r="N369" s="142">
        <v>0</v>
      </c>
      <c r="O369" s="22">
        <v>0</v>
      </c>
      <c r="P369" s="22">
        <v>0</v>
      </c>
      <c r="Q369" s="22">
        <v>0</v>
      </c>
    </row>
    <row r="370" spans="1:17" ht="15.75" customHeight="1" x14ac:dyDescent="0.25">
      <c r="A370" s="136" t="s">
        <v>130</v>
      </c>
      <c r="B370" s="136">
        <v>313210</v>
      </c>
      <c r="C370" s="136" t="s">
        <v>405</v>
      </c>
      <c r="D370" s="144" t="s">
        <v>21</v>
      </c>
      <c r="E370" s="139">
        <v>47.645000000000003</v>
      </c>
      <c r="F370" s="139">
        <v>4.5179999999999865</v>
      </c>
      <c r="G370" s="139">
        <v>0.44999999999999996</v>
      </c>
      <c r="H370" s="139">
        <v>53</v>
      </c>
      <c r="I370" s="140">
        <v>54</v>
      </c>
      <c r="J370" s="141"/>
      <c r="K370" s="139">
        <v>57.298800000000014</v>
      </c>
      <c r="L370" s="140">
        <v>60</v>
      </c>
      <c r="M370" s="141"/>
      <c r="N370" s="142">
        <v>0</v>
      </c>
      <c r="O370" s="22">
        <v>0</v>
      </c>
      <c r="P370" s="22">
        <v>0</v>
      </c>
      <c r="Q370" s="22">
        <v>0</v>
      </c>
    </row>
    <row r="371" spans="1:17" ht="15.75" customHeight="1" x14ac:dyDescent="0.25">
      <c r="A371" s="136" t="s">
        <v>34</v>
      </c>
      <c r="B371" s="136">
        <v>313220</v>
      </c>
      <c r="C371" s="136" t="s">
        <v>406</v>
      </c>
      <c r="D371" s="144" t="s">
        <v>21</v>
      </c>
      <c r="E371" s="139">
        <v>47.125</v>
      </c>
      <c r="F371" s="139">
        <v>0</v>
      </c>
      <c r="G371" s="139">
        <v>12.6</v>
      </c>
      <c r="H371" s="139">
        <v>60</v>
      </c>
      <c r="I371" s="140">
        <v>60</v>
      </c>
      <c r="J371" s="141"/>
      <c r="K371" s="139">
        <v>174.4423663623044</v>
      </c>
      <c r="L371" s="140">
        <v>175</v>
      </c>
      <c r="M371" s="141"/>
      <c r="N371" s="142">
        <v>0</v>
      </c>
      <c r="O371" s="22">
        <v>0</v>
      </c>
      <c r="P371" s="22">
        <v>0</v>
      </c>
      <c r="Q371" s="22">
        <v>0</v>
      </c>
    </row>
    <row r="372" spans="1:17" ht="15.75" customHeight="1" x14ac:dyDescent="0.25">
      <c r="A372" s="136" t="s">
        <v>36</v>
      </c>
      <c r="B372" s="136">
        <v>313230</v>
      </c>
      <c r="C372" s="136" t="s">
        <v>407</v>
      </c>
      <c r="D372" s="144" t="s">
        <v>21</v>
      </c>
      <c r="E372" s="139">
        <v>34.515000000000001</v>
      </c>
      <c r="F372" s="139">
        <v>0.39300000000000002</v>
      </c>
      <c r="G372" s="139">
        <v>0.75</v>
      </c>
      <c r="H372" s="139">
        <v>36</v>
      </c>
      <c r="I372" s="140">
        <v>36</v>
      </c>
      <c r="J372" s="141"/>
      <c r="K372" s="139">
        <v>42.265599999999999</v>
      </c>
      <c r="L372" s="140">
        <v>45</v>
      </c>
      <c r="M372" s="141"/>
      <c r="N372" s="142">
        <v>0</v>
      </c>
      <c r="O372" s="22">
        <v>0</v>
      </c>
      <c r="P372" s="22">
        <v>0</v>
      </c>
      <c r="Q372" s="22">
        <v>0</v>
      </c>
    </row>
    <row r="373" spans="1:17" ht="15.75" customHeight="1" x14ac:dyDescent="0.25">
      <c r="A373" s="136" t="s">
        <v>44</v>
      </c>
      <c r="B373" s="136">
        <v>313240</v>
      </c>
      <c r="C373" s="136" t="s">
        <v>408</v>
      </c>
      <c r="D373" s="144" t="s">
        <v>21</v>
      </c>
      <c r="E373" s="139">
        <v>305.89</v>
      </c>
      <c r="F373" s="139">
        <v>257.01299999999992</v>
      </c>
      <c r="G373" s="139">
        <v>9.9</v>
      </c>
      <c r="H373" s="139">
        <v>573</v>
      </c>
      <c r="I373" s="140">
        <v>576</v>
      </c>
      <c r="J373" s="141"/>
      <c r="K373" s="139">
        <v>0</v>
      </c>
      <c r="L373" s="140">
        <v>0</v>
      </c>
      <c r="M373" s="141"/>
      <c r="N373" s="142">
        <v>0</v>
      </c>
      <c r="O373" s="22">
        <v>0</v>
      </c>
      <c r="P373" s="22">
        <v>0</v>
      </c>
      <c r="Q373" s="22">
        <v>0</v>
      </c>
    </row>
    <row r="374" spans="1:17" ht="15.75" customHeight="1" x14ac:dyDescent="0.25">
      <c r="A374" s="136" t="s">
        <v>60</v>
      </c>
      <c r="B374" s="136">
        <v>313250</v>
      </c>
      <c r="C374" s="136" t="s">
        <v>409</v>
      </c>
      <c r="D374" s="144" t="s">
        <v>21</v>
      </c>
      <c r="E374" s="139">
        <v>97.63000000000001</v>
      </c>
      <c r="F374" s="139">
        <v>44.791000000000167</v>
      </c>
      <c r="G374" s="139">
        <v>69</v>
      </c>
      <c r="H374" s="139">
        <v>211</v>
      </c>
      <c r="I374" s="140">
        <v>216</v>
      </c>
      <c r="J374" s="141"/>
      <c r="K374" s="139">
        <v>145.67280000000002</v>
      </c>
      <c r="L374" s="140">
        <v>150</v>
      </c>
      <c r="M374" s="141"/>
      <c r="N374" s="142">
        <v>0</v>
      </c>
      <c r="O374" s="22">
        <v>0</v>
      </c>
      <c r="P374" s="22">
        <v>0</v>
      </c>
      <c r="Q374" s="22">
        <v>0</v>
      </c>
    </row>
    <row r="375" spans="1:17" ht="15.75" customHeight="1" x14ac:dyDescent="0.25">
      <c r="A375" s="136" t="s">
        <v>46</v>
      </c>
      <c r="B375" s="136">
        <v>313260</v>
      </c>
      <c r="C375" s="136" t="s">
        <v>410</v>
      </c>
      <c r="D375" s="144" t="s">
        <v>21</v>
      </c>
      <c r="E375" s="139">
        <v>14.495000000000001</v>
      </c>
      <c r="F375" s="139">
        <v>5.4520000000000266</v>
      </c>
      <c r="G375" s="139">
        <v>1.5</v>
      </c>
      <c r="H375" s="139">
        <v>21</v>
      </c>
      <c r="I375" s="140">
        <v>24</v>
      </c>
      <c r="J375" s="141"/>
      <c r="K375" s="139">
        <v>79.351444108445435</v>
      </c>
      <c r="L375" s="140">
        <v>80</v>
      </c>
      <c r="M375" s="141"/>
      <c r="N375" s="142">
        <v>0</v>
      </c>
      <c r="O375" s="22">
        <v>0</v>
      </c>
      <c r="P375" s="22">
        <v>0</v>
      </c>
      <c r="Q375" s="22">
        <v>0</v>
      </c>
    </row>
    <row r="376" spans="1:17" ht="15.75" customHeight="1" x14ac:dyDescent="0.25">
      <c r="A376" s="136" t="s">
        <v>36</v>
      </c>
      <c r="B376" s="136">
        <v>313270</v>
      </c>
      <c r="C376" s="136" t="s">
        <v>411</v>
      </c>
      <c r="D376" s="144" t="s">
        <v>21</v>
      </c>
      <c r="E376" s="139">
        <v>61.815000000000005</v>
      </c>
      <c r="F376" s="139">
        <v>0</v>
      </c>
      <c r="G376" s="139">
        <v>1.92</v>
      </c>
      <c r="H376" s="139">
        <v>64</v>
      </c>
      <c r="I376" s="140">
        <v>66</v>
      </c>
      <c r="J376" s="141"/>
      <c r="K376" s="139">
        <v>77.022400000000005</v>
      </c>
      <c r="L376" s="140">
        <v>80</v>
      </c>
      <c r="M376" s="141"/>
      <c r="N376" s="142">
        <v>0</v>
      </c>
      <c r="O376" s="22">
        <v>0</v>
      </c>
      <c r="P376" s="22">
        <v>0</v>
      </c>
      <c r="Q376" s="22">
        <v>0</v>
      </c>
    </row>
    <row r="377" spans="1:17" ht="15.75" customHeight="1" x14ac:dyDescent="0.25">
      <c r="A377" s="136" t="s">
        <v>98</v>
      </c>
      <c r="B377" s="136">
        <v>313280</v>
      </c>
      <c r="C377" s="136" t="s">
        <v>412</v>
      </c>
      <c r="D377" s="144" t="s">
        <v>21</v>
      </c>
      <c r="E377" s="139">
        <v>6.9550000000000001</v>
      </c>
      <c r="F377" s="139">
        <v>0</v>
      </c>
      <c r="G377" s="139">
        <v>0.24</v>
      </c>
      <c r="H377" s="139">
        <v>7</v>
      </c>
      <c r="I377" s="140">
        <v>12</v>
      </c>
      <c r="J377" s="141"/>
      <c r="K377" s="139">
        <v>32.955851022970421</v>
      </c>
      <c r="L377" s="140">
        <v>35</v>
      </c>
      <c r="M377" s="141"/>
      <c r="N377" s="142">
        <v>0</v>
      </c>
      <c r="O377" s="22">
        <v>0</v>
      </c>
      <c r="P377" s="22">
        <v>0</v>
      </c>
      <c r="Q377" s="22">
        <v>0</v>
      </c>
    </row>
    <row r="378" spans="1:17" ht="15.75" customHeight="1" x14ac:dyDescent="0.25">
      <c r="A378" s="136" t="s">
        <v>53</v>
      </c>
      <c r="B378" s="136">
        <v>313290</v>
      </c>
      <c r="C378" s="136" t="s">
        <v>413</v>
      </c>
      <c r="D378" s="144" t="s">
        <v>21</v>
      </c>
      <c r="E378" s="139">
        <v>32.24</v>
      </c>
      <c r="F378" s="139">
        <v>0</v>
      </c>
      <c r="G378" s="139">
        <v>1.7999999999999998</v>
      </c>
      <c r="H378" s="139">
        <v>34</v>
      </c>
      <c r="I378" s="140">
        <v>36</v>
      </c>
      <c r="J378" s="141"/>
      <c r="K378" s="139">
        <v>96.652210970696245</v>
      </c>
      <c r="L378" s="140">
        <v>100</v>
      </c>
      <c r="M378" s="141"/>
      <c r="N378" s="142">
        <v>0</v>
      </c>
      <c r="O378" s="22">
        <v>0</v>
      </c>
      <c r="P378" s="22">
        <v>0</v>
      </c>
      <c r="Q378" s="22">
        <v>0</v>
      </c>
    </row>
    <row r="379" spans="1:17" ht="15.75" customHeight="1" x14ac:dyDescent="0.25">
      <c r="A379" s="136" t="s">
        <v>41</v>
      </c>
      <c r="B379" s="136">
        <v>313300</v>
      </c>
      <c r="C379" s="136" t="s">
        <v>414</v>
      </c>
      <c r="D379" s="144" t="s">
        <v>21</v>
      </c>
      <c r="E379" s="139">
        <v>49.725000000000001</v>
      </c>
      <c r="F379" s="139">
        <v>45.507000000000062</v>
      </c>
      <c r="G379" s="139">
        <v>8.49</v>
      </c>
      <c r="H379" s="139">
        <v>104</v>
      </c>
      <c r="I379" s="140">
        <v>108</v>
      </c>
      <c r="J379" s="141"/>
      <c r="K379" s="139">
        <v>179.42161145924484</v>
      </c>
      <c r="L379" s="140">
        <v>180</v>
      </c>
      <c r="M379" s="141"/>
      <c r="N379" s="142">
        <v>0</v>
      </c>
      <c r="O379" s="22">
        <v>0</v>
      </c>
      <c r="P379" s="22">
        <v>0</v>
      </c>
      <c r="Q379" s="22">
        <v>0</v>
      </c>
    </row>
    <row r="380" spans="1:17" ht="15.75" customHeight="1" x14ac:dyDescent="0.25">
      <c r="A380" s="136" t="s">
        <v>41</v>
      </c>
      <c r="B380" s="136">
        <v>313310</v>
      </c>
      <c r="C380" s="136" t="s">
        <v>415</v>
      </c>
      <c r="D380" s="144" t="s">
        <v>21</v>
      </c>
      <c r="E380" s="139">
        <v>51.285000000000004</v>
      </c>
      <c r="F380" s="139">
        <v>39.841000000000122</v>
      </c>
      <c r="G380" s="139">
        <v>6</v>
      </c>
      <c r="H380" s="139">
        <v>97</v>
      </c>
      <c r="I380" s="140">
        <v>102</v>
      </c>
      <c r="J380" s="141"/>
      <c r="K380" s="139">
        <v>149.77822433551026</v>
      </c>
      <c r="L380" s="140">
        <v>150</v>
      </c>
      <c r="M380" s="141"/>
      <c r="N380" s="142">
        <v>0</v>
      </c>
      <c r="O380" s="22">
        <v>0</v>
      </c>
      <c r="P380" s="22">
        <v>0</v>
      </c>
      <c r="Q380" s="22">
        <v>0</v>
      </c>
    </row>
    <row r="381" spans="1:17" ht="15.75" customHeight="1" x14ac:dyDescent="0.25">
      <c r="A381" s="136" t="s">
        <v>30</v>
      </c>
      <c r="B381" s="136">
        <v>313320</v>
      </c>
      <c r="C381" s="136" t="s">
        <v>416</v>
      </c>
      <c r="D381" s="144" t="s">
        <v>21</v>
      </c>
      <c r="E381" s="139">
        <v>41.6</v>
      </c>
      <c r="F381" s="139">
        <v>0</v>
      </c>
      <c r="G381" s="139">
        <v>1.7999999999999998</v>
      </c>
      <c r="H381" s="139">
        <v>43</v>
      </c>
      <c r="I381" s="140">
        <v>48</v>
      </c>
      <c r="J381" s="141"/>
      <c r="K381" s="139">
        <v>165.83417992352594</v>
      </c>
      <c r="L381" s="140">
        <v>170</v>
      </c>
      <c r="M381" s="141"/>
      <c r="N381" s="142">
        <v>0</v>
      </c>
      <c r="O381" s="22">
        <v>0</v>
      </c>
      <c r="P381" s="22">
        <v>0</v>
      </c>
      <c r="Q381" s="22">
        <v>0</v>
      </c>
    </row>
    <row r="382" spans="1:17" ht="15.75" customHeight="1" x14ac:dyDescent="0.25">
      <c r="A382" s="136" t="s">
        <v>38</v>
      </c>
      <c r="B382" s="136">
        <v>313330</v>
      </c>
      <c r="C382" s="136" t="s">
        <v>417</v>
      </c>
      <c r="D382" s="144" t="s">
        <v>21</v>
      </c>
      <c r="E382" s="139">
        <v>57.07</v>
      </c>
      <c r="F382" s="139">
        <v>0</v>
      </c>
      <c r="G382" s="139">
        <v>7.1999999999999993</v>
      </c>
      <c r="H382" s="139">
        <v>64</v>
      </c>
      <c r="I382" s="140">
        <v>66</v>
      </c>
      <c r="J382" s="141"/>
      <c r="K382" s="139">
        <v>75.202400000000011</v>
      </c>
      <c r="L382" s="140">
        <v>75</v>
      </c>
      <c r="M382" s="141"/>
      <c r="N382" s="142">
        <v>0</v>
      </c>
      <c r="O382" s="22">
        <v>0</v>
      </c>
      <c r="P382" s="22">
        <v>0</v>
      </c>
      <c r="Q382" s="22">
        <v>0</v>
      </c>
    </row>
    <row r="383" spans="1:17" ht="15.75" customHeight="1" x14ac:dyDescent="0.25">
      <c r="A383" s="136" t="s">
        <v>32</v>
      </c>
      <c r="B383" s="136">
        <v>313340</v>
      </c>
      <c r="C383" s="136" t="s">
        <v>418</v>
      </c>
      <c r="D383" s="144" t="s">
        <v>21</v>
      </c>
      <c r="E383" s="139">
        <v>55.835000000000001</v>
      </c>
      <c r="F383" s="139">
        <v>37.833000000000084</v>
      </c>
      <c r="G383" s="139">
        <v>2.6999999999999997</v>
      </c>
      <c r="H383" s="139">
        <v>96</v>
      </c>
      <c r="I383" s="140">
        <v>96</v>
      </c>
      <c r="J383" s="141"/>
      <c r="K383" s="139">
        <v>163.70323181000481</v>
      </c>
      <c r="L383" s="140">
        <v>165</v>
      </c>
      <c r="M383" s="141"/>
      <c r="N383" s="142">
        <v>0</v>
      </c>
      <c r="O383" s="22">
        <v>0</v>
      </c>
      <c r="P383" s="22">
        <v>0</v>
      </c>
      <c r="Q383" s="22">
        <v>0</v>
      </c>
    </row>
    <row r="384" spans="1:17" ht="15.75" customHeight="1" x14ac:dyDescent="0.25">
      <c r="A384" s="136" t="s">
        <v>34</v>
      </c>
      <c r="B384" s="136">
        <v>313350</v>
      </c>
      <c r="C384" s="136" t="s">
        <v>419</v>
      </c>
      <c r="D384" s="144" t="s">
        <v>21</v>
      </c>
      <c r="E384" s="139">
        <v>77.415000000000006</v>
      </c>
      <c r="F384" s="139">
        <v>61.680000000000064</v>
      </c>
      <c r="G384" s="139">
        <v>4.53</v>
      </c>
      <c r="H384" s="139">
        <v>144</v>
      </c>
      <c r="I384" s="140">
        <v>144</v>
      </c>
      <c r="J384" s="141"/>
      <c r="K384" s="139">
        <v>335.80366509705328</v>
      </c>
      <c r="L384" s="140">
        <v>340</v>
      </c>
      <c r="M384" s="141"/>
      <c r="N384" s="142">
        <v>0</v>
      </c>
      <c r="O384" s="22">
        <v>0</v>
      </c>
      <c r="P384" s="22">
        <v>0</v>
      </c>
      <c r="Q384" s="22">
        <v>0</v>
      </c>
    </row>
    <row r="385" spans="1:17" ht="15.75" customHeight="1" x14ac:dyDescent="0.25">
      <c r="A385" s="136" t="s">
        <v>44</v>
      </c>
      <c r="B385" s="136">
        <v>313360</v>
      </c>
      <c r="C385" s="136" t="s">
        <v>420</v>
      </c>
      <c r="D385" s="144" t="s">
        <v>21</v>
      </c>
      <c r="E385" s="139">
        <v>32.564999999999998</v>
      </c>
      <c r="F385" s="139">
        <v>0</v>
      </c>
      <c r="G385" s="139">
        <v>6.06</v>
      </c>
      <c r="H385" s="139">
        <v>39</v>
      </c>
      <c r="I385" s="140">
        <v>42</v>
      </c>
      <c r="J385" s="141"/>
      <c r="K385" s="139">
        <v>97.475052321461817</v>
      </c>
      <c r="L385" s="140">
        <v>100</v>
      </c>
      <c r="M385" s="141"/>
      <c r="N385" s="142">
        <v>0</v>
      </c>
      <c r="O385" s="22">
        <v>0</v>
      </c>
      <c r="P385" s="22">
        <v>0</v>
      </c>
      <c r="Q385" s="22">
        <v>0</v>
      </c>
    </row>
    <row r="386" spans="1:17" ht="15.75" customHeight="1" x14ac:dyDescent="0.25">
      <c r="A386" s="136" t="s">
        <v>34</v>
      </c>
      <c r="B386" s="136">
        <v>313370</v>
      </c>
      <c r="C386" s="136" t="s">
        <v>421</v>
      </c>
      <c r="D386" s="144" t="s">
        <v>21</v>
      </c>
      <c r="E386" s="139">
        <v>37.765000000000001</v>
      </c>
      <c r="F386" s="139">
        <v>71.794000000000096</v>
      </c>
      <c r="G386" s="139">
        <v>9</v>
      </c>
      <c r="H386" s="139">
        <v>119</v>
      </c>
      <c r="I386" s="140">
        <v>120</v>
      </c>
      <c r="J386" s="141"/>
      <c r="K386" s="139">
        <v>136.38067926535263</v>
      </c>
      <c r="L386" s="140">
        <v>140</v>
      </c>
      <c r="M386" s="141"/>
      <c r="N386" s="142">
        <v>0</v>
      </c>
      <c r="O386" s="22">
        <v>0</v>
      </c>
      <c r="P386" s="22">
        <v>0</v>
      </c>
      <c r="Q386" s="22">
        <v>0</v>
      </c>
    </row>
    <row r="387" spans="1:17" ht="15.75" customHeight="1" x14ac:dyDescent="0.25">
      <c r="A387" s="136" t="s">
        <v>53</v>
      </c>
      <c r="B387" s="136">
        <v>313375</v>
      </c>
      <c r="C387" s="136" t="s">
        <v>422</v>
      </c>
      <c r="D387" s="144" t="s">
        <v>21</v>
      </c>
      <c r="E387" s="139">
        <v>49.4</v>
      </c>
      <c r="F387" s="139">
        <v>46.078999999999951</v>
      </c>
      <c r="G387" s="139">
        <v>3.9</v>
      </c>
      <c r="H387" s="139">
        <v>99</v>
      </c>
      <c r="I387" s="140">
        <v>102</v>
      </c>
      <c r="J387" s="141"/>
      <c r="K387" s="139">
        <v>361.14295900139871</v>
      </c>
      <c r="L387" s="140">
        <v>365</v>
      </c>
      <c r="M387" s="141"/>
      <c r="N387" s="142">
        <v>0</v>
      </c>
      <c r="O387" s="22">
        <v>0</v>
      </c>
      <c r="P387" s="22">
        <v>0</v>
      </c>
      <c r="Q387" s="22">
        <v>0</v>
      </c>
    </row>
    <row r="388" spans="1:17" ht="15.75" customHeight="1" x14ac:dyDescent="0.25">
      <c r="A388" s="136" t="s">
        <v>34</v>
      </c>
      <c r="B388" s="136">
        <v>313380</v>
      </c>
      <c r="C388" s="136" t="s">
        <v>423</v>
      </c>
      <c r="D388" s="144" t="s">
        <v>21</v>
      </c>
      <c r="E388" s="139">
        <v>308.88</v>
      </c>
      <c r="F388" s="139">
        <v>359.7559999999994</v>
      </c>
      <c r="G388" s="139">
        <v>3.69</v>
      </c>
      <c r="H388" s="139">
        <v>672</v>
      </c>
      <c r="I388" s="140">
        <v>672</v>
      </c>
      <c r="J388" s="141"/>
      <c r="K388" s="139">
        <v>0</v>
      </c>
      <c r="L388" s="140">
        <v>0</v>
      </c>
      <c r="M388" s="141"/>
      <c r="N388" s="142">
        <v>0</v>
      </c>
      <c r="O388" s="22">
        <v>0</v>
      </c>
      <c r="P388" s="22">
        <v>0</v>
      </c>
      <c r="Q388" s="22">
        <v>0</v>
      </c>
    </row>
    <row r="389" spans="1:17" ht="15.75" customHeight="1" x14ac:dyDescent="0.25">
      <c r="A389" s="136" t="s">
        <v>49</v>
      </c>
      <c r="B389" s="136">
        <v>313390</v>
      </c>
      <c r="C389" s="136" t="s">
        <v>424</v>
      </c>
      <c r="D389" s="144" t="s">
        <v>21</v>
      </c>
      <c r="E389" s="139">
        <v>17.225000000000001</v>
      </c>
      <c r="F389" s="139">
        <v>2.1169999999999902</v>
      </c>
      <c r="G389" s="139">
        <v>2.4</v>
      </c>
      <c r="H389" s="139">
        <v>22</v>
      </c>
      <c r="I389" s="140">
        <v>24</v>
      </c>
      <c r="J389" s="141"/>
      <c r="K389" s="139">
        <v>79.541330574006722</v>
      </c>
      <c r="L389" s="140">
        <v>80</v>
      </c>
      <c r="M389" s="141"/>
      <c r="N389" s="142">
        <v>0</v>
      </c>
      <c r="O389" s="22">
        <v>0</v>
      </c>
      <c r="P389" s="22">
        <v>0</v>
      </c>
      <c r="Q389" s="22">
        <v>0</v>
      </c>
    </row>
    <row r="390" spans="1:17" ht="15.75" customHeight="1" x14ac:dyDescent="0.25">
      <c r="A390" s="136" t="s">
        <v>38</v>
      </c>
      <c r="B390" s="136">
        <v>313400</v>
      </c>
      <c r="C390" s="136" t="s">
        <v>425</v>
      </c>
      <c r="D390" s="144" t="s">
        <v>21</v>
      </c>
      <c r="E390" s="139">
        <v>43.29</v>
      </c>
      <c r="F390" s="139">
        <v>9.7170000000000414</v>
      </c>
      <c r="G390" s="139">
        <v>0.36</v>
      </c>
      <c r="H390" s="139">
        <v>53</v>
      </c>
      <c r="I390" s="140">
        <v>54</v>
      </c>
      <c r="J390" s="141"/>
      <c r="K390" s="139">
        <v>37.367200000000004</v>
      </c>
      <c r="L390" s="140">
        <v>40</v>
      </c>
      <c r="M390" s="141"/>
      <c r="N390" s="142">
        <v>0</v>
      </c>
      <c r="O390" s="22">
        <v>0</v>
      </c>
      <c r="P390" s="22">
        <v>0</v>
      </c>
      <c r="Q390" s="22">
        <v>0</v>
      </c>
    </row>
    <row r="391" spans="1:17" ht="15.75" customHeight="1" x14ac:dyDescent="0.25">
      <c r="A391" s="136" t="s">
        <v>30</v>
      </c>
      <c r="B391" s="136">
        <v>313410</v>
      </c>
      <c r="C391" s="136" t="s">
        <v>426</v>
      </c>
      <c r="D391" s="144" t="s">
        <v>21</v>
      </c>
      <c r="E391" s="139">
        <v>20.41</v>
      </c>
      <c r="F391" s="139">
        <v>0</v>
      </c>
      <c r="G391" s="139">
        <v>0.84</v>
      </c>
      <c r="H391" s="139">
        <v>21</v>
      </c>
      <c r="I391" s="140">
        <v>24</v>
      </c>
      <c r="J391" s="141"/>
      <c r="K391" s="139">
        <v>65.299845656910037</v>
      </c>
      <c r="L391" s="140">
        <v>65</v>
      </c>
      <c r="M391" s="141"/>
      <c r="N391" s="142">
        <v>0</v>
      </c>
      <c r="O391" s="22">
        <v>0</v>
      </c>
      <c r="P391" s="22">
        <v>0</v>
      </c>
      <c r="Q391" s="22">
        <v>0</v>
      </c>
    </row>
    <row r="392" spans="1:17" ht="15.75" customHeight="1" x14ac:dyDescent="0.25">
      <c r="A392" s="136" t="s">
        <v>151</v>
      </c>
      <c r="B392" s="136">
        <v>313420</v>
      </c>
      <c r="C392" s="136" t="s">
        <v>151</v>
      </c>
      <c r="D392" s="144" t="s">
        <v>21</v>
      </c>
      <c r="E392" s="139">
        <v>343.91500000000002</v>
      </c>
      <c r="F392" s="139">
        <v>196.40699999999924</v>
      </c>
      <c r="G392" s="139">
        <v>33.299999999999997</v>
      </c>
      <c r="H392" s="139">
        <v>574</v>
      </c>
      <c r="I392" s="140">
        <v>576</v>
      </c>
      <c r="J392" s="141"/>
      <c r="K392" s="139">
        <v>0</v>
      </c>
      <c r="L392" s="140">
        <v>0</v>
      </c>
      <c r="M392" s="141"/>
      <c r="N392" s="142">
        <v>0</v>
      </c>
      <c r="O392" s="22">
        <v>0</v>
      </c>
      <c r="P392" s="22">
        <v>0</v>
      </c>
      <c r="Q392" s="22">
        <v>0</v>
      </c>
    </row>
    <row r="393" spans="1:17" ht="15.75" customHeight="1" x14ac:dyDescent="0.25">
      <c r="A393" s="136" t="s">
        <v>41</v>
      </c>
      <c r="B393" s="136">
        <v>313430</v>
      </c>
      <c r="C393" s="136" t="s">
        <v>427</v>
      </c>
      <c r="D393" s="144" t="s">
        <v>21</v>
      </c>
      <c r="E393" s="139">
        <v>19.435000000000002</v>
      </c>
      <c r="F393" s="139">
        <v>0</v>
      </c>
      <c r="G393" s="139">
        <v>1.47</v>
      </c>
      <c r="H393" s="139">
        <v>21</v>
      </c>
      <c r="I393" s="140">
        <v>24</v>
      </c>
      <c r="J393" s="141"/>
      <c r="K393" s="139">
        <v>154.20890853194035</v>
      </c>
      <c r="L393" s="140">
        <v>155</v>
      </c>
      <c r="M393" s="141"/>
      <c r="N393" s="142">
        <v>0</v>
      </c>
      <c r="O393" s="22">
        <v>0</v>
      </c>
      <c r="P393" s="22">
        <v>0</v>
      </c>
      <c r="Q393" s="22">
        <v>0</v>
      </c>
    </row>
    <row r="394" spans="1:17" ht="15.75" customHeight="1" x14ac:dyDescent="0.25">
      <c r="A394" s="136" t="s">
        <v>32</v>
      </c>
      <c r="B394" s="136">
        <v>313440</v>
      </c>
      <c r="C394" s="136" t="s">
        <v>428</v>
      </c>
      <c r="D394" s="144" t="s">
        <v>21</v>
      </c>
      <c r="E394" s="139">
        <v>132.14500000000001</v>
      </c>
      <c r="F394" s="139">
        <v>120.49200000000019</v>
      </c>
      <c r="G394" s="139">
        <v>24</v>
      </c>
      <c r="H394" s="139">
        <v>277</v>
      </c>
      <c r="I394" s="140">
        <v>282</v>
      </c>
      <c r="J394" s="141"/>
      <c r="K394" s="139">
        <v>493.76810594787258</v>
      </c>
      <c r="L394" s="140">
        <v>495</v>
      </c>
      <c r="M394" s="141"/>
      <c r="N394" s="142">
        <v>0</v>
      </c>
      <c r="O394" s="22">
        <v>0</v>
      </c>
      <c r="P394" s="22">
        <v>0</v>
      </c>
      <c r="Q394" s="22">
        <v>0</v>
      </c>
    </row>
    <row r="395" spans="1:17" ht="15.75" customHeight="1" x14ac:dyDescent="0.25">
      <c r="A395" s="136" t="s">
        <v>41</v>
      </c>
      <c r="B395" s="136">
        <v>313450</v>
      </c>
      <c r="C395" s="136" t="s">
        <v>429</v>
      </c>
      <c r="D395" s="144" t="s">
        <v>21</v>
      </c>
      <c r="E395" s="139">
        <v>13.715</v>
      </c>
      <c r="F395" s="139">
        <v>0</v>
      </c>
      <c r="G395" s="139">
        <v>1.7999999999999998</v>
      </c>
      <c r="H395" s="139">
        <v>16</v>
      </c>
      <c r="I395" s="140">
        <v>18</v>
      </c>
      <c r="J395" s="141"/>
      <c r="K395" s="139">
        <v>80.575156886507074</v>
      </c>
      <c r="L395" s="140">
        <v>85</v>
      </c>
      <c r="M395" s="141"/>
      <c r="N395" s="142">
        <v>0</v>
      </c>
      <c r="O395" s="22">
        <v>0</v>
      </c>
      <c r="P395" s="22">
        <v>0</v>
      </c>
      <c r="Q395" s="22">
        <v>0</v>
      </c>
    </row>
    <row r="396" spans="1:17" ht="15.75" customHeight="1" x14ac:dyDescent="0.25">
      <c r="A396" s="136" t="s">
        <v>107</v>
      </c>
      <c r="B396" s="136">
        <v>313460</v>
      </c>
      <c r="C396" s="136" t="s">
        <v>430</v>
      </c>
      <c r="D396" s="144" t="s">
        <v>21</v>
      </c>
      <c r="E396" s="139">
        <v>72.995000000000005</v>
      </c>
      <c r="F396" s="139">
        <v>0</v>
      </c>
      <c r="G396" s="139">
        <v>4.5</v>
      </c>
      <c r="H396" s="139">
        <v>77</v>
      </c>
      <c r="I396" s="140">
        <v>78</v>
      </c>
      <c r="J396" s="141"/>
      <c r="K396" s="139">
        <v>214.59280458043034</v>
      </c>
      <c r="L396" s="140">
        <v>215</v>
      </c>
      <c r="M396" s="141"/>
      <c r="N396" s="142">
        <v>0</v>
      </c>
      <c r="O396" s="22">
        <v>0</v>
      </c>
      <c r="P396" s="22">
        <v>0</v>
      </c>
      <c r="Q396" s="22">
        <v>0</v>
      </c>
    </row>
    <row r="397" spans="1:17" ht="15.75" customHeight="1" x14ac:dyDescent="0.25">
      <c r="A397" s="136" t="s">
        <v>38</v>
      </c>
      <c r="B397" s="136">
        <v>313470</v>
      </c>
      <c r="C397" s="136" t="s">
        <v>431</v>
      </c>
      <c r="D397" s="144" t="s">
        <v>21</v>
      </c>
      <c r="E397" s="139">
        <v>39.130000000000003</v>
      </c>
      <c r="F397" s="139">
        <v>0</v>
      </c>
      <c r="G397" s="139">
        <v>1.05</v>
      </c>
      <c r="H397" s="139">
        <v>40</v>
      </c>
      <c r="I397" s="140">
        <v>42</v>
      </c>
      <c r="J397" s="141"/>
      <c r="K397" s="139">
        <v>37.9236</v>
      </c>
      <c r="L397" s="140">
        <v>40</v>
      </c>
      <c r="M397" s="141"/>
      <c r="N397" s="142">
        <v>0</v>
      </c>
      <c r="O397" s="22">
        <v>0</v>
      </c>
      <c r="P397" s="22">
        <v>0</v>
      </c>
      <c r="Q397" s="22">
        <v>0</v>
      </c>
    </row>
    <row r="398" spans="1:17" ht="15.75" customHeight="1" x14ac:dyDescent="0.25">
      <c r="A398" s="136" t="s">
        <v>53</v>
      </c>
      <c r="B398" s="136">
        <v>313480</v>
      </c>
      <c r="C398" s="136" t="s">
        <v>432</v>
      </c>
      <c r="D398" s="144" t="s">
        <v>21</v>
      </c>
      <c r="E398" s="139">
        <v>24.245000000000001</v>
      </c>
      <c r="F398" s="139">
        <v>0</v>
      </c>
      <c r="G398" s="139">
        <v>2.2799999999999998</v>
      </c>
      <c r="H398" s="139">
        <v>27</v>
      </c>
      <c r="I398" s="140">
        <v>30</v>
      </c>
      <c r="J398" s="141"/>
      <c r="K398" s="139">
        <v>129.03840259698279</v>
      </c>
      <c r="L398" s="140">
        <v>130</v>
      </c>
      <c r="M398" s="141"/>
      <c r="N398" s="142">
        <v>0</v>
      </c>
      <c r="O398" s="22">
        <v>0</v>
      </c>
      <c r="P398" s="22">
        <v>0</v>
      </c>
      <c r="Q398" s="22">
        <v>0</v>
      </c>
    </row>
    <row r="399" spans="1:17" ht="15.75" customHeight="1" x14ac:dyDescent="0.25">
      <c r="A399" s="136" t="s">
        <v>44</v>
      </c>
      <c r="B399" s="136">
        <v>313490</v>
      </c>
      <c r="C399" s="136" t="s">
        <v>433</v>
      </c>
      <c r="D399" s="144" t="s">
        <v>21</v>
      </c>
      <c r="E399" s="139">
        <v>88.27</v>
      </c>
      <c r="F399" s="139">
        <v>0</v>
      </c>
      <c r="G399" s="139">
        <v>3.9</v>
      </c>
      <c r="H399" s="139">
        <v>92</v>
      </c>
      <c r="I399" s="140">
        <v>96</v>
      </c>
      <c r="J399" s="141"/>
      <c r="K399" s="139">
        <v>98.295599999999993</v>
      </c>
      <c r="L399" s="140">
        <v>100</v>
      </c>
      <c r="M399" s="141"/>
      <c r="N399" s="142">
        <v>0</v>
      </c>
      <c r="O399" s="22">
        <v>0</v>
      </c>
      <c r="P399" s="22">
        <v>0</v>
      </c>
      <c r="Q399" s="22">
        <v>0</v>
      </c>
    </row>
    <row r="400" spans="1:17" ht="15.75" customHeight="1" x14ac:dyDescent="0.25">
      <c r="A400" s="136" t="s">
        <v>28</v>
      </c>
      <c r="B400" s="136">
        <v>313500</v>
      </c>
      <c r="C400" s="136" t="s">
        <v>434</v>
      </c>
      <c r="D400" s="144" t="s">
        <v>21</v>
      </c>
      <c r="E400" s="139">
        <v>9.9450000000000003</v>
      </c>
      <c r="F400" s="139">
        <v>10.65100000000001</v>
      </c>
      <c r="G400" s="139">
        <v>2.4</v>
      </c>
      <c r="H400" s="139">
        <v>23</v>
      </c>
      <c r="I400" s="140">
        <v>24</v>
      </c>
      <c r="J400" s="141"/>
      <c r="K400" s="139">
        <v>27.828916452815616</v>
      </c>
      <c r="L400" s="140">
        <v>30</v>
      </c>
      <c r="M400" s="141"/>
      <c r="N400" s="142">
        <v>0</v>
      </c>
      <c r="O400" s="22">
        <v>0</v>
      </c>
      <c r="P400" s="22">
        <v>0</v>
      </c>
      <c r="Q400" s="22">
        <v>0</v>
      </c>
    </row>
    <row r="401" spans="1:17" ht="15.75" customHeight="1" x14ac:dyDescent="0.25">
      <c r="A401" s="136" t="s">
        <v>112</v>
      </c>
      <c r="B401" s="136">
        <v>313505</v>
      </c>
      <c r="C401" s="136" t="s">
        <v>435</v>
      </c>
      <c r="D401" s="144" t="s">
        <v>21</v>
      </c>
      <c r="E401" s="139">
        <v>94.38000000000001</v>
      </c>
      <c r="F401" s="139">
        <v>29.657000000000039</v>
      </c>
      <c r="G401" s="139">
        <v>24</v>
      </c>
      <c r="H401" s="139">
        <v>148</v>
      </c>
      <c r="I401" s="140">
        <v>150</v>
      </c>
      <c r="J401" s="141"/>
      <c r="K401" s="139">
        <v>365.76352966339005</v>
      </c>
      <c r="L401" s="140">
        <v>370</v>
      </c>
      <c r="M401" s="141"/>
      <c r="N401" s="142">
        <v>0</v>
      </c>
      <c r="O401" s="22">
        <v>0</v>
      </c>
      <c r="P401" s="22">
        <v>0</v>
      </c>
      <c r="Q401" s="22">
        <v>0</v>
      </c>
    </row>
    <row r="402" spans="1:17" ht="15.75" customHeight="1" x14ac:dyDescent="0.25">
      <c r="A402" s="136" t="s">
        <v>30</v>
      </c>
      <c r="B402" s="136">
        <v>313507</v>
      </c>
      <c r="C402" s="136" t="s">
        <v>436</v>
      </c>
      <c r="D402" s="144" t="s">
        <v>21</v>
      </c>
      <c r="E402" s="139">
        <v>17.355</v>
      </c>
      <c r="F402" s="139">
        <v>0.89500000000000313</v>
      </c>
      <c r="G402" s="139">
        <v>0.12</v>
      </c>
      <c r="H402" s="139">
        <v>18</v>
      </c>
      <c r="I402" s="140">
        <v>18</v>
      </c>
      <c r="J402" s="141"/>
      <c r="K402" s="139">
        <v>16.562000000000001</v>
      </c>
      <c r="L402" s="140">
        <v>20</v>
      </c>
      <c r="M402" s="141"/>
      <c r="N402" s="142">
        <v>0</v>
      </c>
      <c r="O402" s="22">
        <v>0</v>
      </c>
      <c r="P402" s="22">
        <v>0</v>
      </c>
      <c r="Q402" s="22">
        <v>0</v>
      </c>
    </row>
    <row r="403" spans="1:17" ht="15.75" customHeight="1" x14ac:dyDescent="0.25">
      <c r="A403" s="136" t="s">
        <v>112</v>
      </c>
      <c r="B403" s="136">
        <v>313510</v>
      </c>
      <c r="C403" s="136" t="s">
        <v>437</v>
      </c>
      <c r="D403" s="144" t="s">
        <v>21</v>
      </c>
      <c r="E403" s="139">
        <v>207.935</v>
      </c>
      <c r="F403" s="139">
        <v>57.092000000000098</v>
      </c>
      <c r="G403" s="139">
        <v>12</v>
      </c>
      <c r="H403" s="139">
        <v>277</v>
      </c>
      <c r="I403" s="140">
        <v>282</v>
      </c>
      <c r="J403" s="141"/>
      <c r="K403" s="139">
        <v>169.18720000000002</v>
      </c>
      <c r="L403" s="140">
        <v>170</v>
      </c>
      <c r="M403" s="141"/>
      <c r="N403" s="142">
        <v>0</v>
      </c>
      <c r="O403" s="22">
        <v>0</v>
      </c>
      <c r="P403" s="22">
        <v>0</v>
      </c>
      <c r="Q403" s="22">
        <v>0</v>
      </c>
    </row>
    <row r="404" spans="1:17" ht="15.75" customHeight="1" x14ac:dyDescent="0.25">
      <c r="A404" s="136" t="s">
        <v>130</v>
      </c>
      <c r="B404" s="136">
        <v>313520</v>
      </c>
      <c r="C404" s="136" t="s">
        <v>130</v>
      </c>
      <c r="D404" s="144" t="s">
        <v>21</v>
      </c>
      <c r="E404" s="139">
        <v>174.26500000000001</v>
      </c>
      <c r="F404" s="139">
        <v>12.946999999999946</v>
      </c>
      <c r="G404" s="139">
        <v>3.15</v>
      </c>
      <c r="H404" s="139">
        <v>190</v>
      </c>
      <c r="I404" s="140">
        <v>192</v>
      </c>
      <c r="J404" s="141"/>
      <c r="K404" s="139">
        <v>207.10040000000001</v>
      </c>
      <c r="L404" s="140">
        <v>210</v>
      </c>
      <c r="M404" s="141"/>
      <c r="N404" s="142">
        <v>0</v>
      </c>
      <c r="O404" s="22">
        <v>0</v>
      </c>
      <c r="P404" s="22">
        <v>0</v>
      </c>
      <c r="Q404" s="22">
        <v>0</v>
      </c>
    </row>
    <row r="405" spans="1:17" ht="15.75" customHeight="1" x14ac:dyDescent="0.25">
      <c r="A405" s="136" t="s">
        <v>34</v>
      </c>
      <c r="B405" s="136">
        <v>313530</v>
      </c>
      <c r="C405" s="136" t="s">
        <v>438</v>
      </c>
      <c r="D405" s="144" t="s">
        <v>21</v>
      </c>
      <c r="E405" s="139">
        <v>14.105</v>
      </c>
      <c r="F405" s="139">
        <v>0</v>
      </c>
      <c r="G405" s="139">
        <v>2.4</v>
      </c>
      <c r="H405" s="139">
        <v>17</v>
      </c>
      <c r="I405" s="140">
        <v>18</v>
      </c>
      <c r="J405" s="141"/>
      <c r="K405" s="139">
        <v>72.494432852065543</v>
      </c>
      <c r="L405" s="140">
        <v>75</v>
      </c>
      <c r="M405" s="141"/>
      <c r="N405" s="142">
        <v>0</v>
      </c>
      <c r="O405" s="22">
        <v>0</v>
      </c>
      <c r="P405" s="22">
        <v>0</v>
      </c>
      <c r="Q405" s="22">
        <v>0</v>
      </c>
    </row>
    <row r="406" spans="1:17" ht="15.75" customHeight="1" x14ac:dyDescent="0.25">
      <c r="A406" s="136" t="s">
        <v>130</v>
      </c>
      <c r="B406" s="136">
        <v>313535</v>
      </c>
      <c r="C406" s="136" t="s">
        <v>439</v>
      </c>
      <c r="D406" s="144" t="s">
        <v>21</v>
      </c>
      <c r="E406" s="139">
        <v>22.295000000000002</v>
      </c>
      <c r="F406" s="139">
        <v>0</v>
      </c>
      <c r="G406" s="139">
        <v>1.17</v>
      </c>
      <c r="H406" s="139">
        <v>23</v>
      </c>
      <c r="I406" s="140">
        <v>24</v>
      </c>
      <c r="J406" s="141"/>
      <c r="K406" s="139">
        <v>129.8190469554014</v>
      </c>
      <c r="L406" s="140">
        <v>130</v>
      </c>
      <c r="M406" s="141"/>
      <c r="N406" s="142">
        <v>0</v>
      </c>
      <c r="O406" s="22">
        <v>0</v>
      </c>
      <c r="P406" s="22">
        <v>0</v>
      </c>
      <c r="Q406" s="22">
        <v>0</v>
      </c>
    </row>
    <row r="407" spans="1:17" ht="15.75" customHeight="1" x14ac:dyDescent="0.25">
      <c r="A407" s="136" t="s">
        <v>49</v>
      </c>
      <c r="B407" s="136">
        <v>313540</v>
      </c>
      <c r="C407" s="136" t="s">
        <v>440</v>
      </c>
      <c r="D407" s="144" t="s">
        <v>21</v>
      </c>
      <c r="E407" s="139">
        <v>18.265000000000001</v>
      </c>
      <c r="F407" s="139">
        <v>72.510000000000218</v>
      </c>
      <c r="G407" s="139">
        <v>2.4</v>
      </c>
      <c r="H407" s="139">
        <v>93</v>
      </c>
      <c r="I407" s="140">
        <v>96</v>
      </c>
      <c r="J407" s="141"/>
      <c r="K407" s="139">
        <v>68.380226098237614</v>
      </c>
      <c r="L407" s="140">
        <v>70</v>
      </c>
      <c r="M407" s="141"/>
      <c r="N407" s="142">
        <v>0</v>
      </c>
      <c r="O407" s="22">
        <v>0</v>
      </c>
      <c r="P407" s="22">
        <v>0</v>
      </c>
      <c r="Q407" s="22">
        <v>0</v>
      </c>
    </row>
    <row r="408" spans="1:17" ht="15.75" customHeight="1" x14ac:dyDescent="0.25">
      <c r="A408" s="136" t="s">
        <v>60</v>
      </c>
      <c r="B408" s="136">
        <v>313545</v>
      </c>
      <c r="C408" s="136" t="s">
        <v>441</v>
      </c>
      <c r="D408" s="144" t="s">
        <v>21</v>
      </c>
      <c r="E408" s="139">
        <v>20.605</v>
      </c>
      <c r="F408" s="139">
        <v>0</v>
      </c>
      <c r="G408" s="139">
        <v>0.32999999999999996</v>
      </c>
      <c r="H408" s="139">
        <v>21</v>
      </c>
      <c r="I408" s="140">
        <v>24</v>
      </c>
      <c r="J408" s="141"/>
      <c r="K408" s="139">
        <v>103.38263125003526</v>
      </c>
      <c r="L408" s="140">
        <v>105</v>
      </c>
      <c r="M408" s="141"/>
      <c r="N408" s="142">
        <v>0</v>
      </c>
      <c r="O408" s="22">
        <v>0</v>
      </c>
      <c r="P408" s="22">
        <v>0</v>
      </c>
      <c r="Q408" s="22">
        <v>0</v>
      </c>
    </row>
    <row r="409" spans="1:17" ht="15.75" customHeight="1" x14ac:dyDescent="0.25">
      <c r="A409" s="136" t="s">
        <v>26</v>
      </c>
      <c r="B409" s="136">
        <v>313550</v>
      </c>
      <c r="C409" s="136" t="s">
        <v>442</v>
      </c>
      <c r="D409" s="144" t="s">
        <v>21</v>
      </c>
      <c r="E409" s="139">
        <v>39.585000000000001</v>
      </c>
      <c r="F409" s="139">
        <v>0</v>
      </c>
      <c r="G409" s="139">
        <v>1.7999999999999998</v>
      </c>
      <c r="H409" s="139">
        <v>41</v>
      </c>
      <c r="I409" s="140">
        <v>42</v>
      </c>
      <c r="J409" s="141"/>
      <c r="K409" s="139">
        <v>37.081200000000003</v>
      </c>
      <c r="L409" s="140">
        <v>40</v>
      </c>
      <c r="M409" s="141"/>
      <c r="N409" s="142">
        <v>0</v>
      </c>
      <c r="O409" s="22">
        <v>0</v>
      </c>
      <c r="P409" s="22">
        <v>0</v>
      </c>
      <c r="Q409" s="22">
        <v>0</v>
      </c>
    </row>
    <row r="410" spans="1:17" ht="15.75" customHeight="1" x14ac:dyDescent="0.25">
      <c r="A410" s="136" t="s">
        <v>112</v>
      </c>
      <c r="B410" s="136">
        <v>313560</v>
      </c>
      <c r="C410" s="136" t="s">
        <v>443</v>
      </c>
      <c r="D410" s="144" t="s">
        <v>21</v>
      </c>
      <c r="E410" s="139">
        <v>24.245000000000001</v>
      </c>
      <c r="F410" s="139">
        <v>3.5489999999999924</v>
      </c>
      <c r="G410" s="139">
        <v>0.09</v>
      </c>
      <c r="H410" s="139">
        <v>28</v>
      </c>
      <c r="I410" s="140">
        <v>30</v>
      </c>
      <c r="J410" s="141"/>
      <c r="K410" s="139">
        <v>38.526800000000001</v>
      </c>
      <c r="L410" s="140">
        <v>40</v>
      </c>
      <c r="M410" s="141"/>
      <c r="N410" s="142">
        <v>0</v>
      </c>
      <c r="O410" s="22">
        <v>0</v>
      </c>
      <c r="P410" s="22">
        <v>0</v>
      </c>
      <c r="Q410" s="22">
        <v>0</v>
      </c>
    </row>
    <row r="411" spans="1:17" ht="15.75" customHeight="1" x14ac:dyDescent="0.25">
      <c r="A411" s="136" t="s">
        <v>22</v>
      </c>
      <c r="B411" s="136">
        <v>313570</v>
      </c>
      <c r="C411" s="136" t="s">
        <v>444</v>
      </c>
      <c r="D411" s="144" t="s">
        <v>21</v>
      </c>
      <c r="E411" s="139">
        <v>19.824999999999999</v>
      </c>
      <c r="F411" s="139">
        <v>4.6970000000000027</v>
      </c>
      <c r="G411" s="139">
        <v>1.5</v>
      </c>
      <c r="H411" s="139">
        <v>26</v>
      </c>
      <c r="I411" s="140">
        <v>30</v>
      </c>
      <c r="J411" s="141"/>
      <c r="K411" s="139">
        <v>74.435494500025399</v>
      </c>
      <c r="L411" s="140">
        <v>75</v>
      </c>
      <c r="M411" s="141"/>
      <c r="N411" s="142">
        <v>0</v>
      </c>
      <c r="O411" s="22">
        <v>0</v>
      </c>
      <c r="P411" s="22">
        <v>0</v>
      </c>
      <c r="Q411" s="22">
        <v>0</v>
      </c>
    </row>
    <row r="412" spans="1:17" ht="15.75" customHeight="1" x14ac:dyDescent="0.25">
      <c r="A412" s="136" t="s">
        <v>38</v>
      </c>
      <c r="B412" s="136">
        <v>313580</v>
      </c>
      <c r="C412" s="136" t="s">
        <v>445</v>
      </c>
      <c r="D412" s="144" t="s">
        <v>21</v>
      </c>
      <c r="E412" s="139">
        <v>72.930000000000007</v>
      </c>
      <c r="F412" s="139">
        <v>1.8990000000000009</v>
      </c>
      <c r="G412" s="139">
        <v>7.5</v>
      </c>
      <c r="H412" s="139">
        <v>82</v>
      </c>
      <c r="I412" s="140">
        <v>84</v>
      </c>
      <c r="J412" s="141"/>
      <c r="K412" s="139">
        <v>110.56760000000001</v>
      </c>
      <c r="L412" s="140">
        <v>115</v>
      </c>
      <c r="M412" s="141"/>
      <c r="N412" s="142">
        <v>0</v>
      </c>
      <c r="O412" s="22">
        <v>0</v>
      </c>
      <c r="P412" s="22">
        <v>0</v>
      </c>
      <c r="Q412" s="22">
        <v>0</v>
      </c>
    </row>
    <row r="413" spans="1:17" ht="15.75" customHeight="1" x14ac:dyDescent="0.25">
      <c r="A413" s="136" t="s">
        <v>41</v>
      </c>
      <c r="B413" s="136">
        <v>313590</v>
      </c>
      <c r="C413" s="136" t="s">
        <v>446</v>
      </c>
      <c r="D413" s="144" t="s">
        <v>21</v>
      </c>
      <c r="E413" s="139">
        <v>16.510000000000002</v>
      </c>
      <c r="F413" s="139">
        <v>0.96899999999999409</v>
      </c>
      <c r="G413" s="139">
        <v>2.58</v>
      </c>
      <c r="H413" s="139">
        <v>20</v>
      </c>
      <c r="I413" s="140">
        <v>24</v>
      </c>
      <c r="J413" s="141"/>
      <c r="K413" s="139">
        <v>79.05606516201675</v>
      </c>
      <c r="L413" s="140">
        <v>80</v>
      </c>
      <c r="M413" s="141"/>
      <c r="N413" s="142">
        <v>0</v>
      </c>
      <c r="O413" s="22">
        <v>0</v>
      </c>
      <c r="P413" s="22">
        <v>0</v>
      </c>
      <c r="Q413" s="22">
        <v>0</v>
      </c>
    </row>
    <row r="414" spans="1:17" ht="15.75" customHeight="1" x14ac:dyDescent="0.25">
      <c r="A414" s="136" t="s">
        <v>38</v>
      </c>
      <c r="B414" s="136">
        <v>313600</v>
      </c>
      <c r="C414" s="136" t="s">
        <v>447</v>
      </c>
      <c r="D414" s="144" t="s">
        <v>21</v>
      </c>
      <c r="E414" s="139">
        <v>43.42</v>
      </c>
      <c r="F414" s="139">
        <v>0.46699999999999875</v>
      </c>
      <c r="G414" s="139">
        <v>0.54</v>
      </c>
      <c r="H414" s="139">
        <v>44</v>
      </c>
      <c r="I414" s="140">
        <v>48</v>
      </c>
      <c r="J414" s="141"/>
      <c r="K414" s="139">
        <v>193.51540690312723</v>
      </c>
      <c r="L414" s="140">
        <v>195</v>
      </c>
      <c r="M414" s="141"/>
      <c r="N414" s="142">
        <v>0</v>
      </c>
      <c r="O414" s="22">
        <v>0</v>
      </c>
      <c r="P414" s="22">
        <v>0</v>
      </c>
      <c r="Q414" s="22">
        <v>0</v>
      </c>
    </row>
    <row r="415" spans="1:17" ht="15.75" customHeight="1" x14ac:dyDescent="0.25">
      <c r="A415" s="136" t="s">
        <v>28</v>
      </c>
      <c r="B415" s="136">
        <v>313610</v>
      </c>
      <c r="C415" s="136" t="s">
        <v>448</v>
      </c>
      <c r="D415" s="144" t="s">
        <v>21</v>
      </c>
      <c r="E415" s="139">
        <v>16.965</v>
      </c>
      <c r="F415" s="139">
        <v>0</v>
      </c>
      <c r="G415" s="139">
        <v>1.3199999999999998</v>
      </c>
      <c r="H415" s="139">
        <v>18</v>
      </c>
      <c r="I415" s="140">
        <v>18</v>
      </c>
      <c r="J415" s="141"/>
      <c r="K415" s="139">
        <v>64.455905809970957</v>
      </c>
      <c r="L415" s="140">
        <v>65</v>
      </c>
      <c r="M415" s="141"/>
      <c r="N415" s="142">
        <v>0</v>
      </c>
      <c r="O415" s="22">
        <v>0</v>
      </c>
      <c r="P415" s="22">
        <v>0</v>
      </c>
      <c r="Q415" s="22">
        <v>0</v>
      </c>
    </row>
    <row r="416" spans="1:17" ht="15.75" customHeight="1" x14ac:dyDescent="0.25">
      <c r="A416" s="136" t="s">
        <v>98</v>
      </c>
      <c r="B416" s="136">
        <v>313620</v>
      </c>
      <c r="C416" s="136" t="s">
        <v>449</v>
      </c>
      <c r="D416" s="144" t="s">
        <v>21</v>
      </c>
      <c r="E416" s="139">
        <v>249.73000000000002</v>
      </c>
      <c r="F416" s="139">
        <v>116.58500000000004</v>
      </c>
      <c r="G416" s="139">
        <v>18.329999999999998</v>
      </c>
      <c r="H416" s="139">
        <v>385</v>
      </c>
      <c r="I416" s="140">
        <v>390</v>
      </c>
      <c r="J416" s="141"/>
      <c r="K416" s="139">
        <v>0</v>
      </c>
      <c r="L416" s="140">
        <v>0</v>
      </c>
      <c r="M416" s="141"/>
      <c r="N416" s="142">
        <v>0</v>
      </c>
      <c r="O416" s="22">
        <v>0</v>
      </c>
      <c r="P416" s="22">
        <v>0</v>
      </c>
      <c r="Q416" s="22">
        <v>0</v>
      </c>
    </row>
    <row r="417" spans="1:17" ht="15.75" customHeight="1" x14ac:dyDescent="0.25">
      <c r="A417" s="136" t="s">
        <v>79</v>
      </c>
      <c r="B417" s="136">
        <v>313630</v>
      </c>
      <c r="C417" s="136" t="s">
        <v>450</v>
      </c>
      <c r="D417" s="144" t="s">
        <v>21</v>
      </c>
      <c r="E417" s="139">
        <v>154.44</v>
      </c>
      <c r="F417" s="139">
        <v>213.36999999999989</v>
      </c>
      <c r="G417" s="139">
        <v>30</v>
      </c>
      <c r="H417" s="139">
        <v>398</v>
      </c>
      <c r="I417" s="140">
        <v>402</v>
      </c>
      <c r="J417" s="141"/>
      <c r="K417" s="139">
        <v>668.50585125660564</v>
      </c>
      <c r="L417" s="140">
        <v>670</v>
      </c>
      <c r="M417" s="141"/>
      <c r="N417" s="142">
        <v>0</v>
      </c>
      <c r="O417" s="22">
        <v>0</v>
      </c>
      <c r="P417" s="22">
        <v>0</v>
      </c>
      <c r="Q417" s="22">
        <v>0</v>
      </c>
    </row>
    <row r="418" spans="1:17" ht="15.75" customHeight="1" x14ac:dyDescent="0.25">
      <c r="A418" s="136" t="s">
        <v>112</v>
      </c>
      <c r="B418" s="136">
        <v>313640</v>
      </c>
      <c r="C418" s="136" t="s">
        <v>451</v>
      </c>
      <c r="D418" s="144" t="s">
        <v>21</v>
      </c>
      <c r="E418" s="139">
        <v>12.870000000000001</v>
      </c>
      <c r="F418" s="139">
        <v>4.4830000000000041</v>
      </c>
      <c r="G418" s="139">
        <v>0.3</v>
      </c>
      <c r="H418" s="139">
        <v>18</v>
      </c>
      <c r="I418" s="140">
        <v>18</v>
      </c>
      <c r="J418" s="141"/>
      <c r="K418" s="139">
        <v>16.421600000000002</v>
      </c>
      <c r="L418" s="140">
        <v>20</v>
      </c>
      <c r="M418" s="141"/>
      <c r="N418" s="142">
        <v>0</v>
      </c>
      <c r="O418" s="22">
        <v>0</v>
      </c>
      <c r="P418" s="22">
        <v>0</v>
      </c>
      <c r="Q418" s="22">
        <v>0</v>
      </c>
    </row>
    <row r="419" spans="1:17" ht="15.75" customHeight="1" x14ac:dyDescent="0.25">
      <c r="A419" s="136" t="s">
        <v>38</v>
      </c>
      <c r="B419" s="136">
        <v>313650</v>
      </c>
      <c r="C419" s="136" t="s">
        <v>452</v>
      </c>
      <c r="D419" s="144" t="s">
        <v>21</v>
      </c>
      <c r="E419" s="139">
        <v>30.484999999999999</v>
      </c>
      <c r="F419" s="139">
        <v>0.39300000000000002</v>
      </c>
      <c r="G419" s="139">
        <v>0</v>
      </c>
      <c r="H419" s="139">
        <v>31</v>
      </c>
      <c r="I419" s="140">
        <v>36</v>
      </c>
      <c r="J419" s="141"/>
      <c r="K419" s="139">
        <v>41.21</v>
      </c>
      <c r="L419" s="140">
        <v>45</v>
      </c>
      <c r="M419" s="141"/>
      <c r="N419" s="142">
        <v>0</v>
      </c>
      <c r="O419" s="22">
        <v>0</v>
      </c>
      <c r="P419" s="22">
        <v>0</v>
      </c>
      <c r="Q419" s="22">
        <v>0</v>
      </c>
    </row>
    <row r="420" spans="1:17" ht="15.75" customHeight="1" x14ac:dyDescent="0.25">
      <c r="A420" s="136" t="s">
        <v>60</v>
      </c>
      <c r="B420" s="136">
        <v>313652</v>
      </c>
      <c r="C420" s="136" t="s">
        <v>453</v>
      </c>
      <c r="D420" s="144" t="s">
        <v>21</v>
      </c>
      <c r="E420" s="139">
        <v>11.96</v>
      </c>
      <c r="F420" s="139">
        <v>0.57200000000000051</v>
      </c>
      <c r="G420" s="139">
        <v>0.89999999999999991</v>
      </c>
      <c r="H420" s="139">
        <v>13</v>
      </c>
      <c r="I420" s="140">
        <v>18</v>
      </c>
      <c r="J420" s="141"/>
      <c r="K420" s="139">
        <v>61.670904315072057</v>
      </c>
      <c r="L420" s="140">
        <v>65</v>
      </c>
      <c r="M420" s="141"/>
      <c r="N420" s="142">
        <v>0</v>
      </c>
      <c r="O420" s="22">
        <v>0</v>
      </c>
      <c r="P420" s="22">
        <v>0</v>
      </c>
      <c r="Q420" s="22">
        <v>0</v>
      </c>
    </row>
    <row r="421" spans="1:17" ht="15.75" customHeight="1" x14ac:dyDescent="0.25">
      <c r="A421" s="136" t="s">
        <v>30</v>
      </c>
      <c r="B421" s="136">
        <v>313655</v>
      </c>
      <c r="C421" s="136" t="s">
        <v>454</v>
      </c>
      <c r="D421" s="144" t="s">
        <v>21</v>
      </c>
      <c r="E421" s="139">
        <v>15.405000000000001</v>
      </c>
      <c r="F421" s="139">
        <v>0</v>
      </c>
      <c r="G421" s="139">
        <v>0.75</v>
      </c>
      <c r="H421" s="139">
        <v>16</v>
      </c>
      <c r="I421" s="140">
        <v>18</v>
      </c>
      <c r="J421" s="141"/>
      <c r="K421" s="139">
        <v>17.404399999999999</v>
      </c>
      <c r="L421" s="140">
        <v>20</v>
      </c>
      <c r="M421" s="141"/>
      <c r="N421" s="142">
        <v>0</v>
      </c>
      <c r="O421" s="22">
        <v>0</v>
      </c>
      <c r="P421" s="22">
        <v>0</v>
      </c>
      <c r="Q421" s="22">
        <v>0</v>
      </c>
    </row>
    <row r="422" spans="1:17" ht="15.75" customHeight="1" x14ac:dyDescent="0.25">
      <c r="A422" s="136" t="s">
        <v>112</v>
      </c>
      <c r="B422" s="136">
        <v>313657</v>
      </c>
      <c r="C422" s="136" t="s">
        <v>455</v>
      </c>
      <c r="D422" s="144" t="s">
        <v>21</v>
      </c>
      <c r="E422" s="139">
        <v>9.8800000000000008</v>
      </c>
      <c r="F422" s="139">
        <v>11.117999999999995</v>
      </c>
      <c r="G422" s="139">
        <v>0</v>
      </c>
      <c r="H422" s="139">
        <v>21</v>
      </c>
      <c r="I422" s="140">
        <v>24</v>
      </c>
      <c r="J422" s="141"/>
      <c r="K422" s="139">
        <v>69.561741883952294</v>
      </c>
      <c r="L422" s="140">
        <v>70</v>
      </c>
      <c r="M422" s="141"/>
      <c r="N422" s="142">
        <v>0</v>
      </c>
      <c r="O422" s="22">
        <v>0</v>
      </c>
      <c r="P422" s="22">
        <v>0</v>
      </c>
      <c r="Q422" s="22">
        <v>0</v>
      </c>
    </row>
    <row r="423" spans="1:17" ht="15.75" customHeight="1" x14ac:dyDescent="0.25">
      <c r="A423" s="136" t="s">
        <v>107</v>
      </c>
      <c r="B423" s="136">
        <v>313660</v>
      </c>
      <c r="C423" s="136" t="s">
        <v>456</v>
      </c>
      <c r="D423" s="144" t="s">
        <v>21</v>
      </c>
      <c r="E423" s="139">
        <v>22.36</v>
      </c>
      <c r="F423" s="139">
        <v>5.0200000000000102</v>
      </c>
      <c r="G423" s="139">
        <v>1.41</v>
      </c>
      <c r="H423" s="139">
        <v>29</v>
      </c>
      <c r="I423" s="140">
        <v>30</v>
      </c>
      <c r="J423" s="141"/>
      <c r="K423" s="139">
        <v>91.061109484724923</v>
      </c>
      <c r="L423" s="140">
        <v>95</v>
      </c>
      <c r="M423" s="141"/>
      <c r="N423" s="142">
        <v>0</v>
      </c>
      <c r="O423" s="22">
        <v>0</v>
      </c>
      <c r="P423" s="22">
        <v>0</v>
      </c>
      <c r="Q423" s="22">
        <v>0</v>
      </c>
    </row>
    <row r="424" spans="1:17" ht="15.75" customHeight="1" x14ac:dyDescent="0.25">
      <c r="A424" s="136" t="s">
        <v>107</v>
      </c>
      <c r="B424" s="136">
        <v>313665</v>
      </c>
      <c r="C424" s="136" t="s">
        <v>457</v>
      </c>
      <c r="D424" s="144" t="s">
        <v>21</v>
      </c>
      <c r="E424" s="139">
        <v>88.855000000000004</v>
      </c>
      <c r="F424" s="139">
        <v>80.148999999999887</v>
      </c>
      <c r="G424" s="139">
        <v>4.47</v>
      </c>
      <c r="H424" s="139">
        <v>173</v>
      </c>
      <c r="I424" s="140">
        <v>174</v>
      </c>
      <c r="J424" s="141"/>
      <c r="K424" s="139">
        <v>503.68439914940649</v>
      </c>
      <c r="L424" s="140">
        <v>505</v>
      </c>
      <c r="M424" s="141"/>
      <c r="N424" s="142">
        <v>0</v>
      </c>
      <c r="O424" s="22">
        <v>0</v>
      </c>
      <c r="P424" s="22">
        <v>0</v>
      </c>
      <c r="Q424" s="22">
        <v>0</v>
      </c>
    </row>
    <row r="425" spans="1:17" ht="15.75" customHeight="1" x14ac:dyDescent="0.25">
      <c r="A425" s="136" t="s">
        <v>65</v>
      </c>
      <c r="B425" s="136">
        <v>313670</v>
      </c>
      <c r="C425" s="136" t="s">
        <v>65</v>
      </c>
      <c r="D425" s="144" t="s">
        <v>21</v>
      </c>
      <c r="E425" s="139">
        <v>1770.145</v>
      </c>
      <c r="F425" s="139">
        <v>828.45400000000154</v>
      </c>
      <c r="G425" s="139">
        <v>65.58</v>
      </c>
      <c r="H425" s="139">
        <v>2664</v>
      </c>
      <c r="I425" s="140">
        <v>2664</v>
      </c>
      <c r="J425" s="141"/>
      <c r="K425" s="139">
        <v>0</v>
      </c>
      <c r="L425" s="140">
        <v>0</v>
      </c>
      <c r="M425" s="141"/>
      <c r="N425" s="142">
        <v>0</v>
      </c>
      <c r="O425" s="22">
        <v>0</v>
      </c>
      <c r="P425" s="22">
        <v>0</v>
      </c>
      <c r="Q425" s="22">
        <v>0</v>
      </c>
    </row>
    <row r="426" spans="1:17" ht="15.75" customHeight="1" x14ac:dyDescent="0.25">
      <c r="A426" s="136" t="s">
        <v>112</v>
      </c>
      <c r="B426" s="136">
        <v>313680</v>
      </c>
      <c r="C426" s="136" t="s">
        <v>458</v>
      </c>
      <c r="D426" s="144" t="s">
        <v>21</v>
      </c>
      <c r="E426" s="139">
        <v>14.495000000000001</v>
      </c>
      <c r="F426" s="139">
        <v>0.39300000000000002</v>
      </c>
      <c r="G426" s="139">
        <v>0.12</v>
      </c>
      <c r="H426" s="139">
        <v>15</v>
      </c>
      <c r="I426" s="140">
        <v>18</v>
      </c>
      <c r="J426" s="141"/>
      <c r="K426" s="139">
        <v>49.729155480884302</v>
      </c>
      <c r="L426" s="140">
        <v>50</v>
      </c>
      <c r="M426" s="141"/>
      <c r="N426" s="142">
        <v>0</v>
      </c>
      <c r="O426" s="22">
        <v>0</v>
      </c>
      <c r="P426" s="22">
        <v>0</v>
      </c>
      <c r="Q426" s="22">
        <v>0</v>
      </c>
    </row>
    <row r="427" spans="1:17" ht="15.75" customHeight="1" x14ac:dyDescent="0.25">
      <c r="A427" s="136" t="s">
        <v>48</v>
      </c>
      <c r="B427" s="136">
        <v>313690</v>
      </c>
      <c r="C427" s="136" t="s">
        <v>459</v>
      </c>
      <c r="D427" s="144" t="s">
        <v>21</v>
      </c>
      <c r="E427" s="139">
        <v>32.305</v>
      </c>
      <c r="F427" s="139">
        <v>48.269999999999982</v>
      </c>
      <c r="G427" s="139">
        <v>2.4</v>
      </c>
      <c r="H427" s="139">
        <v>83</v>
      </c>
      <c r="I427" s="140">
        <v>84</v>
      </c>
      <c r="J427" s="141"/>
      <c r="K427" s="139">
        <v>95.660581650542838</v>
      </c>
      <c r="L427" s="140">
        <v>100</v>
      </c>
      <c r="M427" s="141"/>
      <c r="N427" s="142">
        <v>0</v>
      </c>
      <c r="O427" s="22">
        <v>0</v>
      </c>
      <c r="P427" s="22">
        <v>0</v>
      </c>
      <c r="Q427" s="22">
        <v>0</v>
      </c>
    </row>
    <row r="428" spans="1:17" ht="15.75" customHeight="1" x14ac:dyDescent="0.25">
      <c r="A428" s="136" t="s">
        <v>130</v>
      </c>
      <c r="B428" s="136">
        <v>313695</v>
      </c>
      <c r="C428" s="136" t="s">
        <v>460</v>
      </c>
      <c r="D428" s="144" t="s">
        <v>21</v>
      </c>
      <c r="E428" s="139">
        <v>17.225000000000001</v>
      </c>
      <c r="F428" s="139">
        <v>0</v>
      </c>
      <c r="G428" s="139">
        <v>0.6</v>
      </c>
      <c r="H428" s="139">
        <v>18</v>
      </c>
      <c r="I428" s="140">
        <v>18</v>
      </c>
      <c r="J428" s="141"/>
      <c r="K428" s="139">
        <v>57.725485530631943</v>
      </c>
      <c r="L428" s="140">
        <v>60</v>
      </c>
      <c r="M428" s="141"/>
      <c r="N428" s="142">
        <v>0</v>
      </c>
      <c r="O428" s="22">
        <v>0</v>
      </c>
      <c r="P428" s="22">
        <v>0</v>
      </c>
      <c r="Q428" s="22">
        <v>0</v>
      </c>
    </row>
    <row r="429" spans="1:17" ht="15.75" customHeight="1" x14ac:dyDescent="0.25">
      <c r="A429" s="136" t="s">
        <v>36</v>
      </c>
      <c r="B429" s="136">
        <v>313700</v>
      </c>
      <c r="C429" s="136" t="s">
        <v>461</v>
      </c>
      <c r="D429" s="144" t="s">
        <v>21</v>
      </c>
      <c r="E429" s="139">
        <v>44.85</v>
      </c>
      <c r="F429" s="139">
        <v>0.68099999999999739</v>
      </c>
      <c r="G429" s="139">
        <v>0.6</v>
      </c>
      <c r="H429" s="139">
        <v>46</v>
      </c>
      <c r="I429" s="140">
        <v>48</v>
      </c>
      <c r="J429" s="141"/>
      <c r="K429" s="139">
        <v>183.89449264802195</v>
      </c>
      <c r="L429" s="140">
        <v>185</v>
      </c>
      <c r="M429" s="141"/>
      <c r="N429" s="142">
        <v>0</v>
      </c>
      <c r="O429" s="22">
        <v>0</v>
      </c>
      <c r="P429" s="22">
        <v>0</v>
      </c>
      <c r="Q429" s="22">
        <v>0</v>
      </c>
    </row>
    <row r="430" spans="1:17" ht="15.75" customHeight="1" x14ac:dyDescent="0.25">
      <c r="A430" s="136" t="s">
        <v>79</v>
      </c>
      <c r="B430" s="136">
        <v>313710</v>
      </c>
      <c r="C430" s="136" t="s">
        <v>462</v>
      </c>
      <c r="D430" s="144" t="s">
        <v>21</v>
      </c>
      <c r="E430" s="139">
        <v>30.875</v>
      </c>
      <c r="F430" s="139">
        <v>4.6970000000000027</v>
      </c>
      <c r="G430" s="139">
        <v>3.9</v>
      </c>
      <c r="H430" s="139">
        <v>39</v>
      </c>
      <c r="I430" s="140">
        <v>42</v>
      </c>
      <c r="J430" s="141"/>
      <c r="K430" s="139">
        <v>100.72422073217722</v>
      </c>
      <c r="L430" s="140">
        <v>105</v>
      </c>
      <c r="M430" s="141"/>
      <c r="N430" s="142">
        <v>0</v>
      </c>
      <c r="O430" s="22">
        <v>0</v>
      </c>
      <c r="P430" s="22">
        <v>0</v>
      </c>
      <c r="Q430" s="22">
        <v>0</v>
      </c>
    </row>
    <row r="431" spans="1:17" ht="15.75" customHeight="1" x14ac:dyDescent="0.25">
      <c r="A431" s="136" t="s">
        <v>34</v>
      </c>
      <c r="B431" s="136">
        <v>313720</v>
      </c>
      <c r="C431" s="136" t="s">
        <v>463</v>
      </c>
      <c r="D431" s="144" t="s">
        <v>21</v>
      </c>
      <c r="E431" s="139">
        <v>176.47499999999999</v>
      </c>
      <c r="F431" s="139">
        <v>37.570999999999913</v>
      </c>
      <c r="G431" s="139">
        <v>21</v>
      </c>
      <c r="H431" s="139">
        <v>235</v>
      </c>
      <c r="I431" s="140">
        <v>240</v>
      </c>
      <c r="J431" s="141"/>
      <c r="K431" s="139">
        <v>678.8652128777826</v>
      </c>
      <c r="L431" s="140">
        <v>680</v>
      </c>
      <c r="M431" s="141"/>
      <c r="N431" s="142">
        <v>0</v>
      </c>
      <c r="O431" s="22">
        <v>0</v>
      </c>
      <c r="P431" s="22">
        <v>0</v>
      </c>
      <c r="Q431" s="22">
        <v>0</v>
      </c>
    </row>
    <row r="432" spans="1:17" ht="15.75" customHeight="1" x14ac:dyDescent="0.25">
      <c r="A432" s="136" t="s">
        <v>112</v>
      </c>
      <c r="B432" s="136">
        <v>313730</v>
      </c>
      <c r="C432" s="136" t="s">
        <v>464</v>
      </c>
      <c r="D432" s="144" t="s">
        <v>21</v>
      </c>
      <c r="E432" s="139">
        <v>11.440000000000001</v>
      </c>
      <c r="F432" s="139">
        <v>0</v>
      </c>
      <c r="G432" s="139">
        <v>0.24</v>
      </c>
      <c r="H432" s="139">
        <v>12</v>
      </c>
      <c r="I432" s="140">
        <v>12</v>
      </c>
      <c r="J432" s="141"/>
      <c r="K432" s="139">
        <v>51.712414121191109</v>
      </c>
      <c r="L432" s="140">
        <v>55</v>
      </c>
      <c r="M432" s="141"/>
      <c r="N432" s="142">
        <v>0</v>
      </c>
      <c r="O432" s="22">
        <v>0</v>
      </c>
      <c r="P432" s="22">
        <v>0</v>
      </c>
      <c r="Q432" s="22">
        <v>0</v>
      </c>
    </row>
    <row r="433" spans="1:17" ht="15.75" customHeight="1" x14ac:dyDescent="0.25">
      <c r="A433" s="136" t="s">
        <v>102</v>
      </c>
      <c r="B433" s="136">
        <v>313740</v>
      </c>
      <c r="C433" s="136" t="s">
        <v>465</v>
      </c>
      <c r="D433" s="144" t="s">
        <v>21</v>
      </c>
      <c r="E433" s="139">
        <v>38.414999999999999</v>
      </c>
      <c r="F433" s="139">
        <v>5.4870000000000232</v>
      </c>
      <c r="G433" s="139">
        <v>12.33</v>
      </c>
      <c r="H433" s="139">
        <v>56</v>
      </c>
      <c r="I433" s="140">
        <v>60</v>
      </c>
      <c r="J433" s="141"/>
      <c r="K433" s="139">
        <v>137.09802813525084</v>
      </c>
      <c r="L433" s="140">
        <v>140</v>
      </c>
      <c r="M433" s="141"/>
      <c r="N433" s="142">
        <v>0</v>
      </c>
      <c r="O433" s="22">
        <v>0</v>
      </c>
      <c r="P433" s="22">
        <v>0</v>
      </c>
      <c r="Q433" s="22">
        <v>0</v>
      </c>
    </row>
    <row r="434" spans="1:17" ht="15.75" customHeight="1" x14ac:dyDescent="0.25">
      <c r="A434" s="136" t="s">
        <v>79</v>
      </c>
      <c r="B434" s="136">
        <v>313750</v>
      </c>
      <c r="C434" s="136" t="s">
        <v>466</v>
      </c>
      <c r="D434" s="144" t="s">
        <v>21</v>
      </c>
      <c r="E434" s="139">
        <v>67.600000000000009</v>
      </c>
      <c r="F434" s="139">
        <v>19.577999999999975</v>
      </c>
      <c r="G434" s="139">
        <v>10.62</v>
      </c>
      <c r="H434" s="139">
        <v>98</v>
      </c>
      <c r="I434" s="140">
        <v>102</v>
      </c>
      <c r="J434" s="141"/>
      <c r="K434" s="139">
        <v>273.41541191208313</v>
      </c>
      <c r="L434" s="140">
        <v>275</v>
      </c>
      <c r="M434" s="141"/>
      <c r="N434" s="142">
        <v>0</v>
      </c>
      <c r="O434" s="22">
        <v>0</v>
      </c>
      <c r="P434" s="22">
        <v>0</v>
      </c>
      <c r="Q434" s="22">
        <v>0</v>
      </c>
    </row>
    <row r="435" spans="1:17" ht="15.75" customHeight="1" x14ac:dyDescent="0.25">
      <c r="A435" s="136" t="s">
        <v>79</v>
      </c>
      <c r="B435" s="136">
        <v>313753</v>
      </c>
      <c r="C435" s="136" t="s">
        <v>467</v>
      </c>
      <c r="D435" s="144" t="s">
        <v>21</v>
      </c>
      <c r="E435" s="139">
        <v>33.54</v>
      </c>
      <c r="F435" s="139">
        <v>0</v>
      </c>
      <c r="G435" s="139">
        <v>3.03</v>
      </c>
      <c r="H435" s="139">
        <v>37</v>
      </c>
      <c r="I435" s="140">
        <v>42</v>
      </c>
      <c r="J435" s="141"/>
      <c r="K435" s="139">
        <v>116.73797932784593</v>
      </c>
      <c r="L435" s="140">
        <v>120</v>
      </c>
      <c r="M435" s="141"/>
      <c r="N435" s="142">
        <v>0</v>
      </c>
      <c r="O435" s="22">
        <v>0</v>
      </c>
      <c r="P435" s="22">
        <v>0</v>
      </c>
      <c r="Q435" s="22">
        <v>0</v>
      </c>
    </row>
    <row r="436" spans="1:17" ht="15.75" customHeight="1" x14ac:dyDescent="0.25">
      <c r="A436" s="136" t="s">
        <v>107</v>
      </c>
      <c r="B436" s="136">
        <v>313760</v>
      </c>
      <c r="C436" s="136" t="s">
        <v>468</v>
      </c>
      <c r="D436" s="144" t="s">
        <v>21</v>
      </c>
      <c r="E436" s="139">
        <v>221</v>
      </c>
      <c r="F436" s="139">
        <v>122.17700000000059</v>
      </c>
      <c r="G436" s="139">
        <v>1.7999999999999998</v>
      </c>
      <c r="H436" s="139">
        <v>345</v>
      </c>
      <c r="I436" s="140">
        <v>348</v>
      </c>
      <c r="J436" s="141"/>
      <c r="K436" s="139">
        <v>172.67120000000003</v>
      </c>
      <c r="L436" s="140">
        <v>175</v>
      </c>
      <c r="M436" s="141"/>
      <c r="N436" s="142">
        <v>0</v>
      </c>
      <c r="O436" s="22">
        <v>0</v>
      </c>
      <c r="P436" s="22">
        <v>0</v>
      </c>
      <c r="Q436" s="22">
        <v>0</v>
      </c>
    </row>
    <row r="437" spans="1:17" ht="15.75" customHeight="1" x14ac:dyDescent="0.25">
      <c r="A437" s="136" t="s">
        <v>24</v>
      </c>
      <c r="B437" s="136">
        <v>313770</v>
      </c>
      <c r="C437" s="136" t="s">
        <v>469</v>
      </c>
      <c r="D437" s="144" t="s">
        <v>21</v>
      </c>
      <c r="E437" s="139">
        <v>64.155000000000001</v>
      </c>
      <c r="F437" s="139">
        <v>6.7400000000000091</v>
      </c>
      <c r="G437" s="139">
        <v>2.4299999999999997</v>
      </c>
      <c r="H437" s="139">
        <v>73</v>
      </c>
      <c r="I437" s="140">
        <v>78</v>
      </c>
      <c r="J437" s="141"/>
      <c r="K437" s="139">
        <v>46.436</v>
      </c>
      <c r="L437" s="140">
        <v>50</v>
      </c>
      <c r="M437" s="141"/>
      <c r="N437" s="142">
        <v>0</v>
      </c>
      <c r="O437" s="22">
        <v>0</v>
      </c>
      <c r="P437" s="22">
        <v>0</v>
      </c>
      <c r="Q437" s="22">
        <v>0</v>
      </c>
    </row>
    <row r="438" spans="1:17" ht="15.75" customHeight="1" x14ac:dyDescent="0.25">
      <c r="A438" s="136" t="s">
        <v>41</v>
      </c>
      <c r="B438" s="136">
        <v>313780</v>
      </c>
      <c r="C438" s="136" t="s">
        <v>470</v>
      </c>
      <c r="D438" s="144" t="s">
        <v>21</v>
      </c>
      <c r="E438" s="139">
        <v>65.78</v>
      </c>
      <c r="F438" s="139">
        <v>20.547000000000025</v>
      </c>
      <c r="G438" s="139">
        <v>7.5</v>
      </c>
      <c r="H438" s="139">
        <v>94</v>
      </c>
      <c r="I438" s="140">
        <v>96</v>
      </c>
      <c r="J438" s="141"/>
      <c r="K438" s="139">
        <v>326.77350873480532</v>
      </c>
      <c r="L438" s="140">
        <v>330</v>
      </c>
      <c r="M438" s="141"/>
      <c r="N438" s="142">
        <v>0</v>
      </c>
      <c r="O438" s="22">
        <v>0</v>
      </c>
      <c r="P438" s="22">
        <v>0</v>
      </c>
      <c r="Q438" s="22">
        <v>0</v>
      </c>
    </row>
    <row r="439" spans="1:17" ht="15.75" customHeight="1" x14ac:dyDescent="0.25">
      <c r="A439" s="136" t="s">
        <v>49</v>
      </c>
      <c r="B439" s="136">
        <v>313790</v>
      </c>
      <c r="C439" s="136" t="s">
        <v>471</v>
      </c>
      <c r="D439" s="144" t="s">
        <v>21</v>
      </c>
      <c r="E439" s="139">
        <v>12.35</v>
      </c>
      <c r="F439" s="139">
        <v>0.46699999999999875</v>
      </c>
      <c r="G439" s="139">
        <v>0.89999999999999991</v>
      </c>
      <c r="H439" s="139">
        <v>14</v>
      </c>
      <c r="I439" s="140">
        <v>18</v>
      </c>
      <c r="J439" s="141"/>
      <c r="K439" s="139">
        <v>47.513813382669269</v>
      </c>
      <c r="L439" s="140">
        <v>50</v>
      </c>
      <c r="M439" s="141"/>
      <c r="N439" s="142">
        <v>0</v>
      </c>
      <c r="O439" s="22">
        <v>0</v>
      </c>
      <c r="P439" s="22">
        <v>0</v>
      </c>
      <c r="Q439" s="22">
        <v>0</v>
      </c>
    </row>
    <row r="440" spans="1:17" ht="15.75" customHeight="1" x14ac:dyDescent="0.25">
      <c r="A440" s="136" t="s">
        <v>46</v>
      </c>
      <c r="B440" s="136">
        <v>313800</v>
      </c>
      <c r="C440" s="136" t="s">
        <v>472</v>
      </c>
      <c r="D440" s="144" t="s">
        <v>21</v>
      </c>
      <c r="E440" s="139">
        <v>20.995000000000001</v>
      </c>
      <c r="F440" s="139">
        <v>5.0939999999999941</v>
      </c>
      <c r="G440" s="139">
        <v>9</v>
      </c>
      <c r="H440" s="139">
        <v>35</v>
      </c>
      <c r="I440" s="140">
        <v>36</v>
      </c>
      <c r="J440" s="141"/>
      <c r="K440" s="139">
        <v>133.32139732019854</v>
      </c>
      <c r="L440" s="140">
        <v>135</v>
      </c>
      <c r="M440" s="141"/>
      <c r="N440" s="142">
        <v>0</v>
      </c>
      <c r="O440" s="22">
        <v>0</v>
      </c>
      <c r="P440" s="22">
        <v>0</v>
      </c>
      <c r="Q440" s="22">
        <v>0</v>
      </c>
    </row>
    <row r="441" spans="1:17" ht="15.75" customHeight="1" x14ac:dyDescent="0.25">
      <c r="A441" s="136" t="s">
        <v>145</v>
      </c>
      <c r="B441" s="136">
        <v>313810</v>
      </c>
      <c r="C441" s="136" t="s">
        <v>473</v>
      </c>
      <c r="D441" s="144" t="s">
        <v>21</v>
      </c>
      <c r="E441" s="139">
        <v>18.59</v>
      </c>
      <c r="F441" s="139">
        <v>11.15300000000002</v>
      </c>
      <c r="G441" s="139">
        <v>0.24</v>
      </c>
      <c r="H441" s="139">
        <v>30</v>
      </c>
      <c r="I441" s="140">
        <v>30</v>
      </c>
      <c r="J441" s="141"/>
      <c r="K441" s="139">
        <v>100.72422073217722</v>
      </c>
      <c r="L441" s="140">
        <v>105</v>
      </c>
      <c r="M441" s="141"/>
      <c r="N441" s="142">
        <v>0</v>
      </c>
      <c r="O441" s="22">
        <v>0</v>
      </c>
      <c r="P441" s="22">
        <v>0</v>
      </c>
      <c r="Q441" s="22">
        <v>0</v>
      </c>
    </row>
    <row r="442" spans="1:17" ht="15.75" customHeight="1" x14ac:dyDescent="0.25">
      <c r="A442" s="136" t="s">
        <v>41</v>
      </c>
      <c r="B442" s="136">
        <v>313820</v>
      </c>
      <c r="C442" s="136" t="s">
        <v>474</v>
      </c>
      <c r="D442" s="144" t="s">
        <v>21</v>
      </c>
      <c r="E442" s="139">
        <v>323.83</v>
      </c>
      <c r="F442" s="139">
        <v>179.98499999999967</v>
      </c>
      <c r="G442" s="139">
        <v>24</v>
      </c>
      <c r="H442" s="139">
        <v>528</v>
      </c>
      <c r="I442" s="140">
        <v>528</v>
      </c>
      <c r="J442" s="141"/>
      <c r="K442" s="139">
        <v>0</v>
      </c>
      <c r="L442" s="140">
        <v>0</v>
      </c>
      <c r="M442" s="141"/>
      <c r="N442" s="142">
        <v>0</v>
      </c>
      <c r="O442" s="22">
        <v>0</v>
      </c>
      <c r="P442" s="22">
        <v>0</v>
      </c>
      <c r="Q442" s="22">
        <v>0</v>
      </c>
    </row>
    <row r="443" spans="1:17" ht="15.75" customHeight="1" x14ac:dyDescent="0.25">
      <c r="A443" s="136" t="s">
        <v>34</v>
      </c>
      <c r="B443" s="136">
        <v>313830</v>
      </c>
      <c r="C443" s="136" t="s">
        <v>475</v>
      </c>
      <c r="D443" s="144" t="s">
        <v>21</v>
      </c>
      <c r="E443" s="139">
        <v>9.8800000000000008</v>
      </c>
      <c r="F443" s="139">
        <v>5.5570000000000164</v>
      </c>
      <c r="G443" s="139">
        <v>0.89999999999999991</v>
      </c>
      <c r="H443" s="139">
        <v>16</v>
      </c>
      <c r="I443" s="140">
        <v>18</v>
      </c>
      <c r="J443" s="141"/>
      <c r="K443" s="139">
        <v>60.763668979612568</v>
      </c>
      <c r="L443" s="140">
        <v>65</v>
      </c>
      <c r="M443" s="141"/>
      <c r="N443" s="142">
        <v>0</v>
      </c>
      <c r="O443" s="22">
        <v>0</v>
      </c>
      <c r="P443" s="22">
        <v>0</v>
      </c>
      <c r="Q443" s="22">
        <v>0</v>
      </c>
    </row>
    <row r="444" spans="1:17" ht="15.75" customHeight="1" x14ac:dyDescent="0.25">
      <c r="A444" s="136" t="s">
        <v>60</v>
      </c>
      <c r="B444" s="136">
        <v>313835</v>
      </c>
      <c r="C444" s="136" t="s">
        <v>476</v>
      </c>
      <c r="D444" s="144" t="s">
        <v>21</v>
      </c>
      <c r="E444" s="139">
        <v>13.455</v>
      </c>
      <c r="F444" s="139">
        <v>0.43200000000000216</v>
      </c>
      <c r="G444" s="139">
        <v>1.5</v>
      </c>
      <c r="H444" s="139">
        <v>15</v>
      </c>
      <c r="I444" s="140">
        <v>18</v>
      </c>
      <c r="J444" s="141"/>
      <c r="K444" s="139">
        <v>25.474800000000002</v>
      </c>
      <c r="L444" s="140">
        <v>25</v>
      </c>
      <c r="M444" s="141"/>
      <c r="N444" s="142">
        <v>0</v>
      </c>
      <c r="O444" s="22">
        <v>0</v>
      </c>
      <c r="P444" s="22">
        <v>0</v>
      </c>
      <c r="Q444" s="22">
        <v>0</v>
      </c>
    </row>
    <row r="445" spans="1:17" ht="15.75" customHeight="1" x14ac:dyDescent="0.25">
      <c r="A445" s="136" t="s">
        <v>46</v>
      </c>
      <c r="B445" s="136">
        <v>313840</v>
      </c>
      <c r="C445" s="136" t="s">
        <v>46</v>
      </c>
      <c r="D445" s="144" t="s">
        <v>21</v>
      </c>
      <c r="E445" s="139">
        <v>175.30500000000001</v>
      </c>
      <c r="F445" s="139">
        <v>18.812999999999874</v>
      </c>
      <c r="G445" s="139">
        <v>7.5</v>
      </c>
      <c r="H445" s="139">
        <v>202</v>
      </c>
      <c r="I445" s="140">
        <v>204</v>
      </c>
      <c r="J445" s="141"/>
      <c r="K445" s="139">
        <v>195.66040000000001</v>
      </c>
      <c r="L445" s="140">
        <v>200</v>
      </c>
      <c r="M445" s="141"/>
      <c r="N445" s="142">
        <v>0</v>
      </c>
      <c r="O445" s="22">
        <v>0</v>
      </c>
      <c r="P445" s="22">
        <v>0</v>
      </c>
      <c r="Q445" s="22">
        <v>0</v>
      </c>
    </row>
    <row r="446" spans="1:17" ht="15.75" customHeight="1" x14ac:dyDescent="0.25">
      <c r="A446" s="136" t="s">
        <v>65</v>
      </c>
      <c r="B446" s="136">
        <v>313850</v>
      </c>
      <c r="C446" s="136" t="s">
        <v>477</v>
      </c>
      <c r="D446" s="144" t="s">
        <v>21</v>
      </c>
      <c r="E446" s="139">
        <v>19.435000000000002</v>
      </c>
      <c r="F446" s="139">
        <v>2.5800000000000125</v>
      </c>
      <c r="G446" s="139">
        <v>0.89999999999999991</v>
      </c>
      <c r="H446" s="139">
        <v>23</v>
      </c>
      <c r="I446" s="140">
        <v>24</v>
      </c>
      <c r="J446" s="141"/>
      <c r="K446" s="139">
        <v>89.520919264061163</v>
      </c>
      <c r="L446" s="140">
        <v>90</v>
      </c>
      <c r="M446" s="141"/>
      <c r="N446" s="142">
        <v>0</v>
      </c>
      <c r="O446" s="22">
        <v>0</v>
      </c>
      <c r="P446" s="22">
        <v>0</v>
      </c>
      <c r="Q446" s="22">
        <v>0</v>
      </c>
    </row>
    <row r="447" spans="1:17" ht="15.75" customHeight="1" x14ac:dyDescent="0.25">
      <c r="A447" s="136" t="s">
        <v>65</v>
      </c>
      <c r="B447" s="136">
        <v>313860</v>
      </c>
      <c r="C447" s="136" t="s">
        <v>478</v>
      </c>
      <c r="D447" s="144" t="s">
        <v>21</v>
      </c>
      <c r="E447" s="139">
        <v>55.77</v>
      </c>
      <c r="F447" s="139">
        <v>14.129999999999995</v>
      </c>
      <c r="G447" s="139">
        <v>2.6999999999999997</v>
      </c>
      <c r="H447" s="139">
        <v>73</v>
      </c>
      <c r="I447" s="140">
        <v>78</v>
      </c>
      <c r="J447" s="141"/>
      <c r="K447" s="139">
        <v>466.00248498357729</v>
      </c>
      <c r="L447" s="140">
        <v>470</v>
      </c>
      <c r="M447" s="141"/>
      <c r="N447" s="142">
        <v>0</v>
      </c>
      <c r="O447" s="22">
        <v>0</v>
      </c>
      <c r="P447" s="22">
        <v>0</v>
      </c>
      <c r="Q447" s="22">
        <v>0</v>
      </c>
    </row>
    <row r="448" spans="1:17" ht="15.75" customHeight="1" x14ac:dyDescent="0.25">
      <c r="A448" s="136" t="s">
        <v>32</v>
      </c>
      <c r="B448" s="136">
        <v>313862</v>
      </c>
      <c r="C448" s="136" t="s">
        <v>479</v>
      </c>
      <c r="D448" s="144" t="s">
        <v>21</v>
      </c>
      <c r="E448" s="139">
        <v>24.05</v>
      </c>
      <c r="F448" s="139">
        <v>44.755999999999858</v>
      </c>
      <c r="G448" s="139">
        <v>12.6</v>
      </c>
      <c r="H448" s="139">
        <v>81</v>
      </c>
      <c r="I448" s="140">
        <v>84</v>
      </c>
      <c r="J448" s="141"/>
      <c r="K448" s="139">
        <v>147.6050792296422</v>
      </c>
      <c r="L448" s="140">
        <v>150</v>
      </c>
      <c r="M448" s="141"/>
      <c r="N448" s="142">
        <v>0</v>
      </c>
      <c r="O448" s="22">
        <v>0</v>
      </c>
      <c r="P448" s="22">
        <v>0</v>
      </c>
      <c r="Q448" s="22">
        <v>0</v>
      </c>
    </row>
    <row r="449" spans="1:17" ht="15.75" customHeight="1" x14ac:dyDescent="0.25">
      <c r="A449" s="136" t="s">
        <v>130</v>
      </c>
      <c r="B449" s="136">
        <v>313865</v>
      </c>
      <c r="C449" s="136" t="s">
        <v>480</v>
      </c>
      <c r="D449" s="144" t="s">
        <v>21</v>
      </c>
      <c r="E449" s="139">
        <v>26.975000000000001</v>
      </c>
      <c r="F449" s="139">
        <v>0</v>
      </c>
      <c r="G449" s="139">
        <v>0</v>
      </c>
      <c r="H449" s="139">
        <v>27</v>
      </c>
      <c r="I449" s="140">
        <v>30</v>
      </c>
      <c r="J449" s="141"/>
      <c r="K449" s="139">
        <v>126.90745448346166</v>
      </c>
      <c r="L449" s="140">
        <v>130</v>
      </c>
      <c r="M449" s="141"/>
      <c r="N449" s="142">
        <v>0</v>
      </c>
      <c r="O449" s="22">
        <v>0</v>
      </c>
      <c r="P449" s="22">
        <v>0</v>
      </c>
      <c r="Q449" s="22">
        <v>0</v>
      </c>
    </row>
    <row r="450" spans="1:17" ht="15.75" customHeight="1" x14ac:dyDescent="0.25">
      <c r="A450" s="136" t="s">
        <v>24</v>
      </c>
      <c r="B450" s="136">
        <v>313867</v>
      </c>
      <c r="C450" s="136" t="s">
        <v>481</v>
      </c>
      <c r="D450" s="144" t="s">
        <v>21</v>
      </c>
      <c r="E450" s="139">
        <v>20.085000000000001</v>
      </c>
      <c r="F450" s="139">
        <v>1.218</v>
      </c>
      <c r="G450" s="139">
        <v>1.47</v>
      </c>
      <c r="H450" s="139">
        <v>23</v>
      </c>
      <c r="I450" s="140">
        <v>24</v>
      </c>
      <c r="J450" s="141"/>
      <c r="K450" s="139">
        <v>18.356000000000002</v>
      </c>
      <c r="L450" s="140">
        <v>20</v>
      </c>
      <c r="M450" s="141"/>
      <c r="N450" s="142">
        <v>0</v>
      </c>
      <c r="O450" s="22">
        <v>0</v>
      </c>
      <c r="P450" s="22">
        <v>0</v>
      </c>
      <c r="Q450" s="22">
        <v>0</v>
      </c>
    </row>
    <row r="451" spans="1:17" ht="15.75" customHeight="1" x14ac:dyDescent="0.25">
      <c r="A451" s="136" t="s">
        <v>130</v>
      </c>
      <c r="B451" s="136">
        <v>313868</v>
      </c>
      <c r="C451" s="136" t="s">
        <v>482</v>
      </c>
      <c r="D451" s="144" t="s">
        <v>21</v>
      </c>
      <c r="E451" s="139">
        <v>19.240000000000002</v>
      </c>
      <c r="F451" s="139">
        <v>0.39300000000000002</v>
      </c>
      <c r="G451" s="139">
        <v>0.3</v>
      </c>
      <c r="H451" s="139">
        <v>20</v>
      </c>
      <c r="I451" s="140">
        <v>24</v>
      </c>
      <c r="J451" s="141"/>
      <c r="K451" s="139">
        <v>27.518400000000003</v>
      </c>
      <c r="L451" s="140">
        <v>30</v>
      </c>
      <c r="M451" s="141"/>
      <c r="N451" s="142">
        <v>0</v>
      </c>
      <c r="O451" s="22">
        <v>0</v>
      </c>
      <c r="P451" s="22">
        <v>0</v>
      </c>
      <c r="Q451" s="22">
        <v>0</v>
      </c>
    </row>
    <row r="452" spans="1:17" ht="15.75" customHeight="1" x14ac:dyDescent="0.25">
      <c r="A452" s="136" t="s">
        <v>41</v>
      </c>
      <c r="B452" s="136">
        <v>313870</v>
      </c>
      <c r="C452" s="136" t="s">
        <v>483</v>
      </c>
      <c r="D452" s="144" t="s">
        <v>21</v>
      </c>
      <c r="E452" s="139">
        <v>18.850000000000001</v>
      </c>
      <c r="F452" s="139">
        <v>0</v>
      </c>
      <c r="G452" s="139">
        <v>2.85</v>
      </c>
      <c r="H452" s="139">
        <v>22</v>
      </c>
      <c r="I452" s="140">
        <v>24</v>
      </c>
      <c r="J452" s="141"/>
      <c r="K452" s="139">
        <v>93.192057598246066</v>
      </c>
      <c r="L452" s="140">
        <v>95</v>
      </c>
      <c r="M452" s="141"/>
      <c r="N452" s="142">
        <v>0</v>
      </c>
      <c r="O452" s="22">
        <v>0</v>
      </c>
      <c r="P452" s="22">
        <v>0</v>
      </c>
      <c r="Q452" s="22">
        <v>0</v>
      </c>
    </row>
    <row r="453" spans="1:17" ht="15.75" customHeight="1" x14ac:dyDescent="0.25">
      <c r="A453" s="136" t="s">
        <v>34</v>
      </c>
      <c r="B453" s="136">
        <v>313880</v>
      </c>
      <c r="C453" s="136" t="s">
        <v>484</v>
      </c>
      <c r="D453" s="144" t="s">
        <v>21</v>
      </c>
      <c r="E453" s="139">
        <v>61.620000000000005</v>
      </c>
      <c r="F453" s="139">
        <v>0</v>
      </c>
      <c r="G453" s="139">
        <v>7.8</v>
      </c>
      <c r="H453" s="139">
        <v>69</v>
      </c>
      <c r="I453" s="140">
        <v>72</v>
      </c>
      <c r="J453" s="141"/>
      <c r="K453" s="139">
        <v>263.66790667993689</v>
      </c>
      <c r="L453" s="140">
        <v>265</v>
      </c>
      <c r="M453" s="141"/>
      <c r="N453" s="142">
        <v>0</v>
      </c>
      <c r="O453" s="22">
        <v>0</v>
      </c>
      <c r="P453" s="22">
        <v>0</v>
      </c>
      <c r="Q453" s="22">
        <v>0</v>
      </c>
    </row>
    <row r="454" spans="1:17" ht="15.75" customHeight="1" x14ac:dyDescent="0.25">
      <c r="A454" s="136" t="s">
        <v>36</v>
      </c>
      <c r="B454" s="136">
        <v>313890</v>
      </c>
      <c r="C454" s="136" t="s">
        <v>485</v>
      </c>
      <c r="D454" s="144" t="s">
        <v>21</v>
      </c>
      <c r="E454" s="139">
        <v>23.074999999999999</v>
      </c>
      <c r="F454" s="139">
        <v>0.14400000000000013</v>
      </c>
      <c r="G454" s="139">
        <v>1.44</v>
      </c>
      <c r="H454" s="139">
        <v>25</v>
      </c>
      <c r="I454" s="140">
        <v>30</v>
      </c>
      <c r="J454" s="141"/>
      <c r="K454" s="139">
        <v>18.2364</v>
      </c>
      <c r="L454" s="140">
        <v>20</v>
      </c>
      <c r="M454" s="141"/>
      <c r="N454" s="142">
        <v>0</v>
      </c>
      <c r="O454" s="22">
        <v>0</v>
      </c>
      <c r="P454" s="22">
        <v>0</v>
      </c>
      <c r="Q454" s="22">
        <v>0</v>
      </c>
    </row>
    <row r="455" spans="1:17" ht="15.75" customHeight="1" x14ac:dyDescent="0.25">
      <c r="A455" s="136" t="s">
        <v>48</v>
      </c>
      <c r="B455" s="136">
        <v>313900</v>
      </c>
      <c r="C455" s="136" t="s">
        <v>486</v>
      </c>
      <c r="D455" s="144" t="s">
        <v>21</v>
      </c>
      <c r="E455" s="139">
        <v>132.14500000000001</v>
      </c>
      <c r="F455" s="139">
        <v>0</v>
      </c>
      <c r="G455" s="139">
        <v>15</v>
      </c>
      <c r="H455" s="139">
        <v>147</v>
      </c>
      <c r="I455" s="140">
        <v>150</v>
      </c>
      <c r="J455" s="141"/>
      <c r="K455" s="139">
        <v>564.61685609840686</v>
      </c>
      <c r="L455" s="140">
        <v>565</v>
      </c>
      <c r="M455" s="141"/>
      <c r="N455" s="142">
        <v>0</v>
      </c>
      <c r="O455" s="22">
        <v>0</v>
      </c>
      <c r="P455" s="22">
        <v>0</v>
      </c>
      <c r="Q455" s="22">
        <v>0</v>
      </c>
    </row>
    <row r="456" spans="1:17" ht="15.75" customHeight="1" x14ac:dyDescent="0.25">
      <c r="A456" s="136" t="s">
        <v>102</v>
      </c>
      <c r="B456" s="136">
        <v>313910</v>
      </c>
      <c r="C456" s="136" t="s">
        <v>487</v>
      </c>
      <c r="D456" s="144" t="s">
        <v>21</v>
      </c>
      <c r="E456" s="139">
        <v>15.535</v>
      </c>
      <c r="F456" s="139">
        <v>0</v>
      </c>
      <c r="G456" s="139">
        <v>1.05</v>
      </c>
      <c r="H456" s="139">
        <v>17</v>
      </c>
      <c r="I456" s="140">
        <v>18</v>
      </c>
      <c r="J456" s="141"/>
      <c r="K456" s="139">
        <v>124.37563494264445</v>
      </c>
      <c r="L456" s="140">
        <v>125</v>
      </c>
      <c r="M456" s="141"/>
      <c r="N456" s="142">
        <v>0</v>
      </c>
      <c r="O456" s="22">
        <v>0</v>
      </c>
      <c r="P456" s="22">
        <v>0</v>
      </c>
      <c r="Q456" s="22">
        <v>0</v>
      </c>
    </row>
    <row r="457" spans="1:17" ht="15.75" customHeight="1" x14ac:dyDescent="0.25">
      <c r="A457" s="136" t="s">
        <v>36</v>
      </c>
      <c r="B457" s="136">
        <v>313920</v>
      </c>
      <c r="C457" s="136" t="s">
        <v>488</v>
      </c>
      <c r="D457" s="144" t="s">
        <v>21</v>
      </c>
      <c r="E457" s="139">
        <v>57.524999999999999</v>
      </c>
      <c r="F457" s="139">
        <v>2.867999999999995</v>
      </c>
      <c r="G457" s="139">
        <v>1.05</v>
      </c>
      <c r="H457" s="139">
        <v>61</v>
      </c>
      <c r="I457" s="140">
        <v>66</v>
      </c>
      <c r="J457" s="141"/>
      <c r="K457" s="139">
        <v>59.607599999999998</v>
      </c>
      <c r="L457" s="140">
        <v>60</v>
      </c>
      <c r="M457" s="141"/>
      <c r="N457" s="142">
        <v>0</v>
      </c>
      <c r="O457" s="22">
        <v>0</v>
      </c>
      <c r="P457" s="22">
        <v>0</v>
      </c>
      <c r="Q457" s="22">
        <v>0</v>
      </c>
    </row>
    <row r="458" spans="1:17" ht="15.75" customHeight="1" x14ac:dyDescent="0.25">
      <c r="A458" s="136" t="s">
        <v>112</v>
      </c>
      <c r="B458" s="136">
        <v>313925</v>
      </c>
      <c r="C458" s="136" t="s">
        <v>489</v>
      </c>
      <c r="D458" s="144" t="s">
        <v>21</v>
      </c>
      <c r="E458" s="139">
        <v>22.035</v>
      </c>
      <c r="F458" s="139">
        <v>0</v>
      </c>
      <c r="G458" s="139">
        <v>1.5</v>
      </c>
      <c r="H458" s="139">
        <v>24</v>
      </c>
      <c r="I458" s="140">
        <v>24</v>
      </c>
      <c r="J458" s="141"/>
      <c r="K458" s="139">
        <v>59.181281766601813</v>
      </c>
      <c r="L458" s="140">
        <v>60</v>
      </c>
      <c r="M458" s="141"/>
      <c r="N458" s="142">
        <v>0</v>
      </c>
      <c r="O458" s="22">
        <v>0</v>
      </c>
      <c r="P458" s="22">
        <v>0</v>
      </c>
      <c r="Q458" s="22">
        <v>0</v>
      </c>
    </row>
    <row r="459" spans="1:17" ht="15.75" customHeight="1" x14ac:dyDescent="0.25">
      <c r="A459" s="136" t="s">
        <v>130</v>
      </c>
      <c r="B459" s="136">
        <v>313930</v>
      </c>
      <c r="C459" s="136" t="s">
        <v>490</v>
      </c>
      <c r="D459" s="144" t="s">
        <v>21</v>
      </c>
      <c r="E459" s="139">
        <v>52.585000000000001</v>
      </c>
      <c r="F459" s="139">
        <v>1.4359999999999999</v>
      </c>
      <c r="G459" s="139">
        <v>0.78</v>
      </c>
      <c r="H459" s="139">
        <v>55</v>
      </c>
      <c r="I459" s="140">
        <v>60</v>
      </c>
      <c r="J459" s="141"/>
      <c r="K459" s="139">
        <v>50.372400000000006</v>
      </c>
      <c r="L459" s="140">
        <v>50</v>
      </c>
      <c r="M459" s="141"/>
      <c r="N459" s="142">
        <v>0</v>
      </c>
      <c r="O459" s="22">
        <v>0</v>
      </c>
      <c r="P459" s="22">
        <v>0</v>
      </c>
      <c r="Q459" s="22">
        <v>0</v>
      </c>
    </row>
    <row r="460" spans="1:17" ht="15.75" customHeight="1" x14ac:dyDescent="0.25">
      <c r="A460" s="136" t="s">
        <v>24</v>
      </c>
      <c r="B460" s="136">
        <v>313940</v>
      </c>
      <c r="C460" s="136" t="s">
        <v>24</v>
      </c>
      <c r="D460" s="144" t="s">
        <v>21</v>
      </c>
      <c r="E460" s="139">
        <v>269.94499999999999</v>
      </c>
      <c r="F460" s="139">
        <v>87.107000000000426</v>
      </c>
      <c r="G460" s="139">
        <v>0</v>
      </c>
      <c r="H460" s="139">
        <v>357</v>
      </c>
      <c r="I460" s="140">
        <v>360</v>
      </c>
      <c r="J460" s="141"/>
      <c r="K460" s="139">
        <v>0</v>
      </c>
      <c r="L460" s="140">
        <v>0</v>
      </c>
      <c r="M460" s="141"/>
      <c r="N460" s="142">
        <v>0</v>
      </c>
      <c r="O460" s="22">
        <v>0</v>
      </c>
      <c r="P460" s="22">
        <v>0</v>
      </c>
      <c r="Q460" s="22">
        <v>0</v>
      </c>
    </row>
    <row r="461" spans="1:17" ht="15.75" customHeight="1" x14ac:dyDescent="0.25">
      <c r="A461" s="136" t="s">
        <v>24</v>
      </c>
      <c r="B461" s="136">
        <v>313950</v>
      </c>
      <c r="C461" s="136" t="s">
        <v>491</v>
      </c>
      <c r="D461" s="144" t="s">
        <v>21</v>
      </c>
      <c r="E461" s="139">
        <v>69.680000000000007</v>
      </c>
      <c r="F461" s="139">
        <v>0</v>
      </c>
      <c r="G461" s="139">
        <v>3</v>
      </c>
      <c r="H461" s="139">
        <v>73</v>
      </c>
      <c r="I461" s="140">
        <v>78</v>
      </c>
      <c r="J461" s="141"/>
      <c r="K461" s="139">
        <v>79.362400000000008</v>
      </c>
      <c r="L461" s="140">
        <v>80</v>
      </c>
      <c r="M461" s="141"/>
      <c r="N461" s="142">
        <v>0</v>
      </c>
      <c r="O461" s="22">
        <v>0</v>
      </c>
      <c r="P461" s="22">
        <v>0</v>
      </c>
      <c r="Q461" s="22">
        <v>0</v>
      </c>
    </row>
    <row r="462" spans="1:17" ht="15.75" customHeight="1" x14ac:dyDescent="0.25">
      <c r="A462" s="136" t="s">
        <v>30</v>
      </c>
      <c r="B462" s="136">
        <v>313960</v>
      </c>
      <c r="C462" s="136" t="s">
        <v>492</v>
      </c>
      <c r="D462" s="144" t="s">
        <v>21</v>
      </c>
      <c r="E462" s="139">
        <v>93.275000000000006</v>
      </c>
      <c r="F462" s="139">
        <v>0</v>
      </c>
      <c r="G462" s="139">
        <v>2.1</v>
      </c>
      <c r="H462" s="139">
        <v>95</v>
      </c>
      <c r="I462" s="140">
        <v>96</v>
      </c>
      <c r="J462" s="141"/>
      <c r="K462" s="139">
        <v>109.16360000000002</v>
      </c>
      <c r="L462" s="140">
        <v>110</v>
      </c>
      <c r="M462" s="141"/>
      <c r="N462" s="142">
        <v>0</v>
      </c>
      <c r="O462" s="22">
        <v>0</v>
      </c>
      <c r="P462" s="22">
        <v>0</v>
      </c>
      <c r="Q462" s="22">
        <v>0</v>
      </c>
    </row>
    <row r="463" spans="1:17" ht="15.75" customHeight="1" x14ac:dyDescent="0.25">
      <c r="A463" s="136" t="s">
        <v>22</v>
      </c>
      <c r="B463" s="136">
        <v>313970</v>
      </c>
      <c r="C463" s="136" t="s">
        <v>493</v>
      </c>
      <c r="D463" s="144" t="s">
        <v>21</v>
      </c>
      <c r="E463" s="139">
        <v>28.34</v>
      </c>
      <c r="F463" s="139">
        <v>20.224000000000046</v>
      </c>
      <c r="G463" s="139">
        <v>4.71</v>
      </c>
      <c r="H463" s="139">
        <v>53</v>
      </c>
      <c r="I463" s="140">
        <v>54</v>
      </c>
      <c r="J463" s="141"/>
      <c r="K463" s="139">
        <v>92.305920758960056</v>
      </c>
      <c r="L463" s="140">
        <v>95</v>
      </c>
      <c r="M463" s="141"/>
      <c r="N463" s="142">
        <v>0</v>
      </c>
      <c r="O463" s="22">
        <v>0</v>
      </c>
      <c r="P463" s="22">
        <v>0</v>
      </c>
      <c r="Q463" s="22">
        <v>0</v>
      </c>
    </row>
    <row r="464" spans="1:17" ht="15.75" customHeight="1" x14ac:dyDescent="0.25">
      <c r="A464" s="136" t="s">
        <v>65</v>
      </c>
      <c r="B464" s="136">
        <v>313980</v>
      </c>
      <c r="C464" s="136" t="s">
        <v>494</v>
      </c>
      <c r="D464" s="144" t="s">
        <v>21</v>
      </c>
      <c r="E464" s="139">
        <v>39.65</v>
      </c>
      <c r="F464" s="139">
        <v>75.666000000000167</v>
      </c>
      <c r="G464" s="139">
        <v>2.4</v>
      </c>
      <c r="H464" s="139">
        <v>118</v>
      </c>
      <c r="I464" s="140">
        <v>120</v>
      </c>
      <c r="J464" s="141"/>
      <c r="K464" s="139">
        <v>204.10685198221248</v>
      </c>
      <c r="L464" s="140">
        <v>205</v>
      </c>
      <c r="M464" s="141"/>
      <c r="N464" s="142">
        <v>0</v>
      </c>
      <c r="O464" s="22">
        <v>0</v>
      </c>
      <c r="P464" s="22">
        <v>0</v>
      </c>
      <c r="Q464" s="22">
        <v>0</v>
      </c>
    </row>
    <row r="465" spans="1:17" ht="15.75" customHeight="1" x14ac:dyDescent="0.25">
      <c r="A465" s="136" t="s">
        <v>44</v>
      </c>
      <c r="B465" s="136">
        <v>313990</v>
      </c>
      <c r="C465" s="136" t="s">
        <v>495</v>
      </c>
      <c r="D465" s="144" t="s">
        <v>21</v>
      </c>
      <c r="E465" s="139">
        <v>47.58</v>
      </c>
      <c r="F465" s="139">
        <v>10.899999999999977</v>
      </c>
      <c r="G465" s="139">
        <v>4.53</v>
      </c>
      <c r="H465" s="139">
        <v>63</v>
      </c>
      <c r="I465" s="140">
        <v>66</v>
      </c>
      <c r="J465" s="141"/>
      <c r="K465" s="139">
        <v>154.79966642479769</v>
      </c>
      <c r="L465" s="140">
        <v>155</v>
      </c>
      <c r="M465" s="141"/>
      <c r="N465" s="142">
        <v>0</v>
      </c>
      <c r="O465" s="22">
        <v>0</v>
      </c>
      <c r="P465" s="22">
        <v>0</v>
      </c>
      <c r="Q465" s="22">
        <v>0</v>
      </c>
    </row>
    <row r="466" spans="1:17" ht="15.75" customHeight="1" x14ac:dyDescent="0.25">
      <c r="A466" s="136" t="s">
        <v>107</v>
      </c>
      <c r="B466" s="136">
        <v>314000</v>
      </c>
      <c r="C466" s="136" t="s">
        <v>496</v>
      </c>
      <c r="D466" s="144" t="s">
        <v>21</v>
      </c>
      <c r="E466" s="139">
        <v>185.05500000000001</v>
      </c>
      <c r="F466" s="139">
        <v>160.58599999999933</v>
      </c>
      <c r="G466" s="139">
        <v>7.5</v>
      </c>
      <c r="H466" s="139">
        <v>353</v>
      </c>
      <c r="I466" s="140">
        <v>354</v>
      </c>
      <c r="J466" s="141"/>
      <c r="K466" s="139">
        <v>913.35389934980128</v>
      </c>
      <c r="L466" s="140">
        <v>915</v>
      </c>
      <c r="M466" s="141"/>
      <c r="N466" s="142">
        <v>0</v>
      </c>
      <c r="O466" s="22">
        <v>0</v>
      </c>
      <c r="P466" s="22">
        <v>0</v>
      </c>
      <c r="Q466" s="22">
        <v>0</v>
      </c>
    </row>
    <row r="467" spans="1:17" ht="15.75" customHeight="1" x14ac:dyDescent="0.25">
      <c r="A467" s="136" t="s">
        <v>30</v>
      </c>
      <c r="B467" s="136">
        <v>314010</v>
      </c>
      <c r="C467" s="136" t="s">
        <v>497</v>
      </c>
      <c r="D467" s="144" t="s">
        <v>21</v>
      </c>
      <c r="E467" s="139">
        <v>12.285</v>
      </c>
      <c r="F467" s="139">
        <v>0</v>
      </c>
      <c r="G467" s="139">
        <v>0.75</v>
      </c>
      <c r="H467" s="139">
        <v>13</v>
      </c>
      <c r="I467" s="140">
        <v>18</v>
      </c>
      <c r="J467" s="141"/>
      <c r="K467" s="139">
        <v>42.302484827820543</v>
      </c>
      <c r="L467" s="140">
        <v>45</v>
      </c>
      <c r="M467" s="141"/>
      <c r="N467" s="142">
        <v>0</v>
      </c>
      <c r="O467" s="22">
        <v>0</v>
      </c>
      <c r="P467" s="22">
        <v>0</v>
      </c>
      <c r="Q467" s="22">
        <v>0</v>
      </c>
    </row>
    <row r="468" spans="1:17" ht="15.75" customHeight="1" x14ac:dyDescent="0.25">
      <c r="A468" s="136" t="s">
        <v>107</v>
      </c>
      <c r="B468" s="136">
        <v>314015</v>
      </c>
      <c r="C468" s="136" t="s">
        <v>498</v>
      </c>
      <c r="D468" s="144" t="s">
        <v>21</v>
      </c>
      <c r="E468" s="139">
        <v>49.335000000000001</v>
      </c>
      <c r="F468" s="139">
        <v>0</v>
      </c>
      <c r="G468" s="139">
        <v>15</v>
      </c>
      <c r="H468" s="139">
        <v>64</v>
      </c>
      <c r="I468" s="140">
        <v>66</v>
      </c>
      <c r="J468" s="141"/>
      <c r="K468" s="139">
        <v>88.9512</v>
      </c>
      <c r="L468" s="140">
        <v>90</v>
      </c>
      <c r="M468" s="141"/>
      <c r="N468" s="142">
        <v>0</v>
      </c>
      <c r="O468" s="22">
        <v>0</v>
      </c>
      <c r="P468" s="22">
        <v>0</v>
      </c>
      <c r="Q468" s="22">
        <v>0</v>
      </c>
    </row>
    <row r="469" spans="1:17" ht="15.75" customHeight="1" x14ac:dyDescent="0.25">
      <c r="A469" s="136" t="s">
        <v>65</v>
      </c>
      <c r="B469" s="136">
        <v>314020</v>
      </c>
      <c r="C469" s="136" t="s">
        <v>499</v>
      </c>
      <c r="D469" s="144" t="s">
        <v>21</v>
      </c>
      <c r="E469" s="139">
        <v>9.49</v>
      </c>
      <c r="F469" s="139">
        <v>10.327999999999975</v>
      </c>
      <c r="G469" s="139">
        <v>0.48</v>
      </c>
      <c r="H469" s="139">
        <v>20</v>
      </c>
      <c r="I469" s="140">
        <v>24</v>
      </c>
      <c r="J469" s="141"/>
      <c r="K469" s="139">
        <v>44.264644971953871</v>
      </c>
      <c r="L469" s="140">
        <v>45</v>
      </c>
      <c r="M469" s="141"/>
      <c r="N469" s="142">
        <v>0</v>
      </c>
      <c r="O469" s="22">
        <v>0</v>
      </c>
      <c r="P469" s="22">
        <v>0</v>
      </c>
      <c r="Q469" s="22">
        <v>0</v>
      </c>
    </row>
    <row r="470" spans="1:17" ht="15.75" customHeight="1" x14ac:dyDescent="0.25">
      <c r="A470" s="136" t="s">
        <v>28</v>
      </c>
      <c r="B470" s="136">
        <v>314030</v>
      </c>
      <c r="C470" s="136" t="s">
        <v>500</v>
      </c>
      <c r="D470" s="144" t="s">
        <v>21</v>
      </c>
      <c r="E470" s="139">
        <v>12.74</v>
      </c>
      <c r="F470" s="139">
        <v>1.3969999999999985</v>
      </c>
      <c r="G470" s="139">
        <v>0.44999999999999996</v>
      </c>
      <c r="H470" s="139">
        <v>15</v>
      </c>
      <c r="I470" s="140">
        <v>18</v>
      </c>
      <c r="J470" s="141"/>
      <c r="K470" s="139">
        <v>42.70335625511661</v>
      </c>
      <c r="L470" s="140">
        <v>45</v>
      </c>
      <c r="M470" s="141"/>
      <c r="N470" s="142">
        <v>0</v>
      </c>
      <c r="O470" s="22">
        <v>0</v>
      </c>
      <c r="P470" s="22">
        <v>0</v>
      </c>
      <c r="Q470" s="22">
        <v>0</v>
      </c>
    </row>
    <row r="471" spans="1:17" ht="15.75" customHeight="1" x14ac:dyDescent="0.25">
      <c r="A471" s="136" t="s">
        <v>44</v>
      </c>
      <c r="B471" s="136">
        <v>314040</v>
      </c>
      <c r="C471" s="136" t="s">
        <v>501</v>
      </c>
      <c r="D471" s="144" t="s">
        <v>21</v>
      </c>
      <c r="E471" s="139">
        <v>9.49</v>
      </c>
      <c r="F471" s="139">
        <v>0</v>
      </c>
      <c r="G471" s="139">
        <v>0.3</v>
      </c>
      <c r="H471" s="139">
        <v>10</v>
      </c>
      <c r="I471" s="140">
        <v>12</v>
      </c>
      <c r="J471" s="141"/>
      <c r="K471" s="139">
        <v>28.082098406897334</v>
      </c>
      <c r="L471" s="140">
        <v>30</v>
      </c>
      <c r="M471" s="141"/>
      <c r="N471" s="142">
        <v>0</v>
      </c>
      <c r="O471" s="22">
        <v>0</v>
      </c>
      <c r="P471" s="22">
        <v>0</v>
      </c>
      <c r="Q471" s="22">
        <v>0</v>
      </c>
    </row>
    <row r="472" spans="1:17" ht="15.75" customHeight="1" x14ac:dyDescent="0.25">
      <c r="A472" s="136" t="s">
        <v>34</v>
      </c>
      <c r="B472" s="136">
        <v>314050</v>
      </c>
      <c r="C472" s="136" t="s">
        <v>502</v>
      </c>
      <c r="D472" s="144" t="s">
        <v>21</v>
      </c>
      <c r="E472" s="139">
        <v>47.71</v>
      </c>
      <c r="F472" s="139">
        <v>0</v>
      </c>
      <c r="G472" s="139">
        <v>3.5999999999999996</v>
      </c>
      <c r="H472" s="139">
        <v>51</v>
      </c>
      <c r="I472" s="140">
        <v>54</v>
      </c>
      <c r="J472" s="141"/>
      <c r="K472" s="139">
        <v>145.70621457402927</v>
      </c>
      <c r="L472" s="140">
        <v>150</v>
      </c>
      <c r="M472" s="141"/>
      <c r="N472" s="142">
        <v>0</v>
      </c>
      <c r="O472" s="22">
        <v>0</v>
      </c>
      <c r="P472" s="22">
        <v>0</v>
      </c>
      <c r="Q472" s="22">
        <v>0</v>
      </c>
    </row>
    <row r="473" spans="1:17" ht="15.75" customHeight="1" x14ac:dyDescent="0.25">
      <c r="A473" s="136" t="s">
        <v>24</v>
      </c>
      <c r="B473" s="136">
        <v>314053</v>
      </c>
      <c r="C473" s="136" t="s">
        <v>503</v>
      </c>
      <c r="D473" s="144" t="s">
        <v>21</v>
      </c>
      <c r="E473" s="139">
        <v>24.895</v>
      </c>
      <c r="F473" s="139">
        <v>0</v>
      </c>
      <c r="G473" s="139">
        <v>4.5</v>
      </c>
      <c r="H473" s="139">
        <v>29</v>
      </c>
      <c r="I473" s="140">
        <v>30</v>
      </c>
      <c r="J473" s="141"/>
      <c r="K473" s="139">
        <v>81.39799823727266</v>
      </c>
      <c r="L473" s="140">
        <v>85</v>
      </c>
      <c r="M473" s="141"/>
      <c r="N473" s="142">
        <v>0</v>
      </c>
      <c r="O473" s="22">
        <v>0</v>
      </c>
      <c r="P473" s="22">
        <v>0</v>
      </c>
      <c r="Q473" s="22">
        <v>0</v>
      </c>
    </row>
    <row r="474" spans="1:17" ht="15.75" customHeight="1" x14ac:dyDescent="0.25">
      <c r="A474" s="136" t="s">
        <v>38</v>
      </c>
      <c r="B474" s="136">
        <v>314055</v>
      </c>
      <c r="C474" s="136" t="s">
        <v>504</v>
      </c>
      <c r="D474" s="144" t="s">
        <v>21</v>
      </c>
      <c r="E474" s="139">
        <v>26.650000000000002</v>
      </c>
      <c r="F474" s="139">
        <v>0.6460000000000008</v>
      </c>
      <c r="G474" s="139">
        <v>0.6</v>
      </c>
      <c r="H474" s="139">
        <v>28</v>
      </c>
      <c r="I474" s="140">
        <v>30</v>
      </c>
      <c r="J474" s="141"/>
      <c r="K474" s="139">
        <v>103.59361621177004</v>
      </c>
      <c r="L474" s="140">
        <v>105</v>
      </c>
      <c r="M474" s="141"/>
      <c r="N474" s="142">
        <v>0</v>
      </c>
      <c r="O474" s="22">
        <v>0</v>
      </c>
      <c r="P474" s="22">
        <v>0</v>
      </c>
      <c r="Q474" s="22">
        <v>0</v>
      </c>
    </row>
    <row r="475" spans="1:17" ht="15.75" customHeight="1" x14ac:dyDescent="0.25">
      <c r="A475" s="136" t="s">
        <v>60</v>
      </c>
      <c r="B475" s="136">
        <v>314060</v>
      </c>
      <c r="C475" s="136" t="s">
        <v>505</v>
      </c>
      <c r="D475" s="144" t="s">
        <v>21</v>
      </c>
      <c r="E475" s="139">
        <v>0</v>
      </c>
      <c r="F475" s="139">
        <v>0</v>
      </c>
      <c r="G475" s="139">
        <v>0</v>
      </c>
      <c r="H475" s="139">
        <v>0</v>
      </c>
      <c r="I475" s="140">
        <v>0</v>
      </c>
      <c r="J475" s="141"/>
      <c r="K475" s="139">
        <v>14.690000000000001</v>
      </c>
      <c r="L475" s="140">
        <v>15</v>
      </c>
      <c r="M475" s="141"/>
      <c r="N475" s="142">
        <v>0</v>
      </c>
      <c r="O475" s="22">
        <v>0</v>
      </c>
      <c r="P475" s="22">
        <v>0</v>
      </c>
      <c r="Q475" s="22">
        <v>0</v>
      </c>
    </row>
    <row r="476" spans="1:17" ht="15.75" customHeight="1" x14ac:dyDescent="0.25">
      <c r="A476" s="136" t="s">
        <v>107</v>
      </c>
      <c r="B476" s="136">
        <v>314070</v>
      </c>
      <c r="C476" s="136" t="s">
        <v>506</v>
      </c>
      <c r="D476" s="144" t="s">
        <v>21</v>
      </c>
      <c r="E476" s="139">
        <v>98.02000000000001</v>
      </c>
      <c r="F476" s="139">
        <v>91.550999999999931</v>
      </c>
      <c r="G476" s="139">
        <v>19.349999999999998</v>
      </c>
      <c r="H476" s="139">
        <v>209</v>
      </c>
      <c r="I476" s="140">
        <v>210</v>
      </c>
      <c r="J476" s="141"/>
      <c r="K476" s="139">
        <v>429.83966254223844</v>
      </c>
      <c r="L476" s="140">
        <v>430</v>
      </c>
      <c r="M476" s="141"/>
      <c r="N476" s="142">
        <v>0</v>
      </c>
      <c r="O476" s="22">
        <v>0</v>
      </c>
      <c r="P476" s="22">
        <v>0</v>
      </c>
      <c r="Q476" s="22">
        <v>0</v>
      </c>
    </row>
    <row r="477" spans="1:17" ht="15.75" customHeight="1" x14ac:dyDescent="0.25">
      <c r="A477" s="136" t="s">
        <v>65</v>
      </c>
      <c r="B477" s="136">
        <v>314080</v>
      </c>
      <c r="C477" s="136" t="s">
        <v>507</v>
      </c>
      <c r="D477" s="144" t="s">
        <v>21</v>
      </c>
      <c r="E477" s="139">
        <v>45.565000000000005</v>
      </c>
      <c r="F477" s="139">
        <v>49.308999999999969</v>
      </c>
      <c r="G477" s="139">
        <v>6</v>
      </c>
      <c r="H477" s="139">
        <v>101</v>
      </c>
      <c r="I477" s="140">
        <v>102</v>
      </c>
      <c r="J477" s="141"/>
      <c r="K477" s="139">
        <v>170.72903103577252</v>
      </c>
      <c r="L477" s="140">
        <v>175</v>
      </c>
      <c r="M477" s="141"/>
      <c r="N477" s="142">
        <v>0</v>
      </c>
      <c r="O477" s="22">
        <v>0</v>
      </c>
      <c r="P477" s="22">
        <v>0</v>
      </c>
      <c r="Q477" s="22">
        <v>0</v>
      </c>
    </row>
    <row r="478" spans="1:17" ht="15.75" customHeight="1" x14ac:dyDescent="0.25">
      <c r="A478" s="136" t="s">
        <v>112</v>
      </c>
      <c r="B478" s="136">
        <v>314085</v>
      </c>
      <c r="C478" s="136" t="s">
        <v>508</v>
      </c>
      <c r="D478" s="144" t="s">
        <v>21</v>
      </c>
      <c r="E478" s="139">
        <v>25.285</v>
      </c>
      <c r="F478" s="139">
        <v>1.0740000000000016</v>
      </c>
      <c r="G478" s="139">
        <v>0</v>
      </c>
      <c r="H478" s="139">
        <v>26</v>
      </c>
      <c r="I478" s="140">
        <v>30</v>
      </c>
      <c r="J478" s="141"/>
      <c r="K478" s="139">
        <v>144.10272886484506</v>
      </c>
      <c r="L478" s="140">
        <v>145</v>
      </c>
      <c r="M478" s="141"/>
      <c r="N478" s="142">
        <v>0</v>
      </c>
      <c r="O478" s="22">
        <v>0</v>
      </c>
      <c r="P478" s="22">
        <v>0</v>
      </c>
      <c r="Q478" s="22">
        <v>0</v>
      </c>
    </row>
    <row r="479" spans="1:17" ht="15.75" customHeight="1" x14ac:dyDescent="0.25">
      <c r="A479" s="136" t="s">
        <v>24</v>
      </c>
      <c r="B479" s="136">
        <v>314090</v>
      </c>
      <c r="C479" s="136" t="s">
        <v>509</v>
      </c>
      <c r="D479" s="144" t="s">
        <v>21</v>
      </c>
      <c r="E479" s="139">
        <v>53.625</v>
      </c>
      <c r="F479" s="139">
        <v>9.0710000000000264</v>
      </c>
      <c r="G479" s="139">
        <v>7.1999999999999993</v>
      </c>
      <c r="H479" s="139">
        <v>70</v>
      </c>
      <c r="I479" s="140">
        <v>72</v>
      </c>
      <c r="J479" s="141"/>
      <c r="K479" s="139">
        <v>47.476000000000006</v>
      </c>
      <c r="L479" s="140">
        <v>50</v>
      </c>
      <c r="M479" s="141"/>
      <c r="N479" s="142">
        <v>0</v>
      </c>
      <c r="O479" s="22">
        <v>0</v>
      </c>
      <c r="P479" s="22">
        <v>0</v>
      </c>
      <c r="Q479" s="22">
        <v>0</v>
      </c>
    </row>
    <row r="480" spans="1:17" ht="15.75" customHeight="1" x14ac:dyDescent="0.25">
      <c r="A480" s="136" t="s">
        <v>112</v>
      </c>
      <c r="B480" s="136">
        <v>314100</v>
      </c>
      <c r="C480" s="136" t="s">
        <v>510</v>
      </c>
      <c r="D480" s="144" t="s">
        <v>21</v>
      </c>
      <c r="E480" s="139">
        <v>40.950000000000003</v>
      </c>
      <c r="F480" s="139">
        <v>7.1020000000000039</v>
      </c>
      <c r="G480" s="139">
        <v>1.8299999999999998</v>
      </c>
      <c r="H480" s="139">
        <v>50</v>
      </c>
      <c r="I480" s="140">
        <v>54</v>
      </c>
      <c r="J480" s="141"/>
      <c r="K480" s="139">
        <v>235.83899022712126</v>
      </c>
      <c r="L480" s="140">
        <v>240</v>
      </c>
      <c r="M480" s="141"/>
      <c r="N480" s="142">
        <v>0</v>
      </c>
      <c r="O480" s="22">
        <v>0</v>
      </c>
      <c r="P480" s="22">
        <v>0</v>
      </c>
      <c r="Q480" s="22">
        <v>0</v>
      </c>
    </row>
    <row r="481" spans="1:17" ht="15.75" customHeight="1" x14ac:dyDescent="0.25">
      <c r="A481" s="136" t="s">
        <v>107</v>
      </c>
      <c r="B481" s="136">
        <v>314110</v>
      </c>
      <c r="C481" s="136" t="s">
        <v>511</v>
      </c>
      <c r="D481" s="144" t="s">
        <v>21</v>
      </c>
      <c r="E481" s="139">
        <v>119.795</v>
      </c>
      <c r="F481" s="139">
        <v>202.82799999999952</v>
      </c>
      <c r="G481" s="139">
        <v>13.5</v>
      </c>
      <c r="H481" s="139">
        <v>336</v>
      </c>
      <c r="I481" s="140">
        <v>336</v>
      </c>
      <c r="J481" s="141"/>
      <c r="K481" s="139">
        <v>468.00684212005757</v>
      </c>
      <c r="L481" s="140">
        <v>470</v>
      </c>
      <c r="M481" s="141"/>
      <c r="N481" s="142">
        <v>0</v>
      </c>
      <c r="O481" s="22">
        <v>0</v>
      </c>
      <c r="P481" s="22">
        <v>0</v>
      </c>
      <c r="Q481" s="22">
        <v>0</v>
      </c>
    </row>
    <row r="482" spans="1:17" ht="15.75" customHeight="1" x14ac:dyDescent="0.25">
      <c r="A482" s="136" t="s">
        <v>79</v>
      </c>
      <c r="B482" s="136">
        <v>314120</v>
      </c>
      <c r="C482" s="136" t="s">
        <v>512</v>
      </c>
      <c r="D482" s="144" t="s">
        <v>21</v>
      </c>
      <c r="E482" s="139">
        <v>13.845000000000001</v>
      </c>
      <c r="F482" s="139">
        <v>0</v>
      </c>
      <c r="G482" s="139">
        <v>1.98</v>
      </c>
      <c r="H482" s="139">
        <v>16</v>
      </c>
      <c r="I482" s="140">
        <v>18</v>
      </c>
      <c r="J482" s="141"/>
      <c r="K482" s="139">
        <v>40.08714272960551</v>
      </c>
      <c r="L482" s="140">
        <v>40</v>
      </c>
      <c r="M482" s="141"/>
      <c r="N482" s="142">
        <v>0</v>
      </c>
      <c r="O482" s="22">
        <v>0</v>
      </c>
      <c r="P482" s="22">
        <v>0</v>
      </c>
      <c r="Q482" s="22">
        <v>0</v>
      </c>
    </row>
    <row r="483" spans="1:17" ht="15.75" customHeight="1" x14ac:dyDescent="0.25">
      <c r="A483" s="136" t="s">
        <v>34</v>
      </c>
      <c r="B483" s="136">
        <v>314130</v>
      </c>
      <c r="C483" s="136" t="s">
        <v>513</v>
      </c>
      <c r="D483" s="144" t="s">
        <v>21</v>
      </c>
      <c r="E483" s="139">
        <v>13.715</v>
      </c>
      <c r="F483" s="139">
        <v>0.75500000000000256</v>
      </c>
      <c r="G483" s="139">
        <v>1.29</v>
      </c>
      <c r="H483" s="139">
        <v>16</v>
      </c>
      <c r="I483" s="140">
        <v>18</v>
      </c>
      <c r="J483" s="141"/>
      <c r="K483" s="139">
        <v>37.555323188788321</v>
      </c>
      <c r="L483" s="140">
        <v>40</v>
      </c>
      <c r="M483" s="141"/>
      <c r="N483" s="142">
        <v>0</v>
      </c>
      <c r="O483" s="22">
        <v>0</v>
      </c>
      <c r="P483" s="22">
        <v>0</v>
      </c>
      <c r="Q483" s="22">
        <v>0</v>
      </c>
    </row>
    <row r="484" spans="1:17" ht="15.75" customHeight="1" x14ac:dyDescent="0.25">
      <c r="A484" s="136" t="s">
        <v>38</v>
      </c>
      <c r="B484" s="136">
        <v>314140</v>
      </c>
      <c r="C484" s="136" t="s">
        <v>514</v>
      </c>
      <c r="D484" s="144" t="s">
        <v>21</v>
      </c>
      <c r="E484" s="139">
        <v>61.295000000000002</v>
      </c>
      <c r="F484" s="139">
        <v>11.296999999999969</v>
      </c>
      <c r="G484" s="139">
        <v>1.74</v>
      </c>
      <c r="H484" s="139">
        <v>74</v>
      </c>
      <c r="I484" s="140">
        <v>78</v>
      </c>
      <c r="J484" s="141"/>
      <c r="K484" s="139">
        <v>60.460400000000007</v>
      </c>
      <c r="L484" s="140">
        <v>60</v>
      </c>
      <c r="M484" s="141"/>
      <c r="N484" s="142">
        <v>0</v>
      </c>
      <c r="O484" s="22">
        <v>0</v>
      </c>
      <c r="P484" s="22">
        <v>0</v>
      </c>
      <c r="Q484" s="22">
        <v>0</v>
      </c>
    </row>
    <row r="485" spans="1:17" ht="15.75" customHeight="1" x14ac:dyDescent="0.25">
      <c r="A485" s="136" t="s">
        <v>30</v>
      </c>
      <c r="B485" s="136">
        <v>314150</v>
      </c>
      <c r="C485" s="136" t="s">
        <v>515</v>
      </c>
      <c r="D485" s="144" t="s">
        <v>21</v>
      </c>
      <c r="E485" s="139">
        <v>25.155000000000001</v>
      </c>
      <c r="F485" s="139">
        <v>0</v>
      </c>
      <c r="G485" s="139">
        <v>0.89999999999999991</v>
      </c>
      <c r="H485" s="139">
        <v>26</v>
      </c>
      <c r="I485" s="140">
        <v>30</v>
      </c>
      <c r="J485" s="141"/>
      <c r="K485" s="139">
        <v>75.5959117895666</v>
      </c>
      <c r="L485" s="140">
        <v>80</v>
      </c>
      <c r="M485" s="141"/>
      <c r="N485" s="142">
        <v>0</v>
      </c>
      <c r="O485" s="22">
        <v>0</v>
      </c>
      <c r="P485" s="22">
        <v>0</v>
      </c>
      <c r="Q485" s="22">
        <v>0</v>
      </c>
    </row>
    <row r="486" spans="1:17" ht="15.75" customHeight="1" x14ac:dyDescent="0.25">
      <c r="A486" s="136" t="s">
        <v>70</v>
      </c>
      <c r="B486" s="136">
        <v>314160</v>
      </c>
      <c r="C486" s="136" t="s">
        <v>516</v>
      </c>
      <c r="D486" s="144" t="s">
        <v>21</v>
      </c>
      <c r="E486" s="139">
        <v>37.44</v>
      </c>
      <c r="F486" s="139">
        <v>0</v>
      </c>
      <c r="G486" s="139">
        <v>0</v>
      </c>
      <c r="H486" s="139">
        <v>37</v>
      </c>
      <c r="I486" s="140">
        <v>42</v>
      </c>
      <c r="J486" s="141"/>
      <c r="K486" s="139">
        <v>211.0482572232863</v>
      </c>
      <c r="L486" s="140">
        <v>215</v>
      </c>
      <c r="M486" s="141"/>
      <c r="N486" s="142">
        <v>0</v>
      </c>
      <c r="O486" s="22">
        <v>0</v>
      </c>
      <c r="P486" s="22">
        <v>0</v>
      </c>
      <c r="Q486" s="22">
        <v>0</v>
      </c>
    </row>
    <row r="487" spans="1:17" ht="15.75" customHeight="1" x14ac:dyDescent="0.25">
      <c r="A487" s="136" t="s">
        <v>28</v>
      </c>
      <c r="B487" s="136">
        <v>314170</v>
      </c>
      <c r="C487" s="136" t="s">
        <v>517</v>
      </c>
      <c r="D487" s="144" t="s">
        <v>21</v>
      </c>
      <c r="E487" s="139">
        <v>19.435000000000002</v>
      </c>
      <c r="F487" s="139">
        <v>0.35800000000000054</v>
      </c>
      <c r="G487" s="139">
        <v>0.3</v>
      </c>
      <c r="H487" s="139">
        <v>20</v>
      </c>
      <c r="I487" s="140">
        <v>24</v>
      </c>
      <c r="J487" s="141"/>
      <c r="K487" s="139">
        <v>19.775600000000004</v>
      </c>
      <c r="L487" s="140">
        <v>20</v>
      </c>
      <c r="M487" s="141"/>
      <c r="N487" s="142">
        <v>0</v>
      </c>
      <c r="O487" s="22">
        <v>0</v>
      </c>
      <c r="P487" s="22">
        <v>0</v>
      </c>
      <c r="Q487" s="22">
        <v>0</v>
      </c>
    </row>
    <row r="488" spans="1:17" ht="15.75" customHeight="1" x14ac:dyDescent="0.25">
      <c r="A488" s="136" t="s">
        <v>60</v>
      </c>
      <c r="B488" s="136">
        <v>314180</v>
      </c>
      <c r="C488" s="136" t="s">
        <v>518</v>
      </c>
      <c r="D488" s="144" t="s">
        <v>21</v>
      </c>
      <c r="E488" s="139">
        <v>78.715000000000003</v>
      </c>
      <c r="F488" s="139">
        <v>0</v>
      </c>
      <c r="G488" s="139">
        <v>3.5999999999999996</v>
      </c>
      <c r="H488" s="139">
        <v>82</v>
      </c>
      <c r="I488" s="140">
        <v>84</v>
      </c>
      <c r="J488" s="141"/>
      <c r="K488" s="139">
        <v>425.93644075014527</v>
      </c>
      <c r="L488" s="140">
        <v>430</v>
      </c>
      <c r="M488" s="141"/>
      <c r="N488" s="142">
        <v>0</v>
      </c>
      <c r="O488" s="22">
        <v>0</v>
      </c>
      <c r="P488" s="22">
        <v>0</v>
      </c>
      <c r="Q488" s="22">
        <v>0</v>
      </c>
    </row>
    <row r="489" spans="1:17" ht="15.75" customHeight="1" x14ac:dyDescent="0.25">
      <c r="A489" s="136" t="s">
        <v>41</v>
      </c>
      <c r="B489" s="136">
        <v>314190</v>
      </c>
      <c r="C489" s="136" t="s">
        <v>519</v>
      </c>
      <c r="D489" s="144" t="s">
        <v>21</v>
      </c>
      <c r="E489" s="139">
        <v>14.235000000000001</v>
      </c>
      <c r="F489" s="139">
        <v>8.6080000000000041</v>
      </c>
      <c r="G489" s="139">
        <v>0.89999999999999991</v>
      </c>
      <c r="H489" s="139">
        <v>24</v>
      </c>
      <c r="I489" s="140">
        <v>24</v>
      </c>
      <c r="J489" s="141"/>
      <c r="K489" s="139">
        <v>55.320256966855595</v>
      </c>
      <c r="L489" s="140">
        <v>55</v>
      </c>
      <c r="M489" s="141"/>
      <c r="N489" s="142">
        <v>0</v>
      </c>
      <c r="O489" s="22">
        <v>0</v>
      </c>
      <c r="P489" s="22">
        <v>0</v>
      </c>
      <c r="Q489" s="22">
        <v>0</v>
      </c>
    </row>
    <row r="490" spans="1:17" ht="15.75" customHeight="1" x14ac:dyDescent="0.25">
      <c r="A490" s="136" t="s">
        <v>112</v>
      </c>
      <c r="B490" s="136">
        <v>314200</v>
      </c>
      <c r="C490" s="136" t="s">
        <v>520</v>
      </c>
      <c r="D490" s="144" t="s">
        <v>21</v>
      </c>
      <c r="E490" s="139">
        <v>42.77</v>
      </c>
      <c r="F490" s="139">
        <v>0.61100000000000065</v>
      </c>
      <c r="G490" s="139">
        <v>0.6</v>
      </c>
      <c r="H490" s="139">
        <v>44</v>
      </c>
      <c r="I490" s="140">
        <v>48</v>
      </c>
      <c r="J490" s="141"/>
      <c r="K490" s="139">
        <v>50.632400000000004</v>
      </c>
      <c r="L490" s="140">
        <v>55</v>
      </c>
      <c r="M490" s="141"/>
      <c r="N490" s="142">
        <v>0</v>
      </c>
      <c r="O490" s="22">
        <v>0</v>
      </c>
      <c r="P490" s="22">
        <v>0</v>
      </c>
      <c r="Q490" s="22">
        <v>0</v>
      </c>
    </row>
    <row r="491" spans="1:17" ht="15.75" customHeight="1" x14ac:dyDescent="0.25">
      <c r="A491" s="136" t="s">
        <v>70</v>
      </c>
      <c r="B491" s="136">
        <v>314210</v>
      </c>
      <c r="C491" s="136" t="s">
        <v>521</v>
      </c>
      <c r="D491" s="144" t="s">
        <v>21</v>
      </c>
      <c r="E491" s="139">
        <v>36.92</v>
      </c>
      <c r="F491" s="139">
        <v>1.615000000000002</v>
      </c>
      <c r="G491" s="139">
        <v>2.1</v>
      </c>
      <c r="H491" s="139">
        <v>41</v>
      </c>
      <c r="I491" s="140">
        <v>42</v>
      </c>
      <c r="J491" s="141"/>
      <c r="K491" s="139">
        <v>117.56082067861152</v>
      </c>
      <c r="L491" s="140">
        <v>120</v>
      </c>
      <c r="M491" s="141"/>
      <c r="N491" s="142">
        <v>0</v>
      </c>
      <c r="O491" s="22">
        <v>0</v>
      </c>
      <c r="P491" s="22">
        <v>0</v>
      </c>
      <c r="Q491" s="22">
        <v>0</v>
      </c>
    </row>
    <row r="492" spans="1:17" ht="15.75" customHeight="1" x14ac:dyDescent="0.25">
      <c r="A492" s="136" t="s">
        <v>70</v>
      </c>
      <c r="B492" s="136">
        <v>314220</v>
      </c>
      <c r="C492" s="136" t="s">
        <v>522</v>
      </c>
      <c r="D492" s="144" t="s">
        <v>21</v>
      </c>
      <c r="E492" s="139">
        <v>48.36</v>
      </c>
      <c r="F492" s="139">
        <v>41.421000000000049</v>
      </c>
      <c r="G492" s="139">
        <v>3</v>
      </c>
      <c r="H492" s="139">
        <v>93</v>
      </c>
      <c r="I492" s="140">
        <v>96</v>
      </c>
      <c r="J492" s="141"/>
      <c r="K492" s="139">
        <v>63.320400000000006</v>
      </c>
      <c r="L492" s="140">
        <v>65</v>
      </c>
      <c r="M492" s="141"/>
      <c r="N492" s="142">
        <v>0</v>
      </c>
      <c r="O492" s="22">
        <v>0</v>
      </c>
      <c r="P492" s="22">
        <v>0</v>
      </c>
      <c r="Q492" s="22">
        <v>0</v>
      </c>
    </row>
    <row r="493" spans="1:17" ht="15.75" customHeight="1" x14ac:dyDescent="0.25">
      <c r="A493" s="136" t="s">
        <v>130</v>
      </c>
      <c r="B493" s="136">
        <v>314225</v>
      </c>
      <c r="C493" s="136" t="s">
        <v>523</v>
      </c>
      <c r="D493" s="144" t="s">
        <v>21</v>
      </c>
      <c r="E493" s="139">
        <v>13.26</v>
      </c>
      <c r="F493" s="139">
        <v>0.17900000000000027</v>
      </c>
      <c r="G493" s="139">
        <v>0.09</v>
      </c>
      <c r="H493" s="139">
        <v>14</v>
      </c>
      <c r="I493" s="140">
        <v>18</v>
      </c>
      <c r="J493" s="141"/>
      <c r="K493" s="139">
        <v>60.067418605887831</v>
      </c>
      <c r="L493" s="140">
        <v>60</v>
      </c>
      <c r="M493" s="141"/>
      <c r="N493" s="142">
        <v>0</v>
      </c>
      <c r="O493" s="22">
        <v>0</v>
      </c>
      <c r="P493" s="22">
        <v>0</v>
      </c>
      <c r="Q493" s="22">
        <v>0</v>
      </c>
    </row>
    <row r="494" spans="1:17" ht="15.75" customHeight="1" x14ac:dyDescent="0.25">
      <c r="A494" s="136" t="s">
        <v>107</v>
      </c>
      <c r="B494" s="136">
        <v>314230</v>
      </c>
      <c r="C494" s="136" t="s">
        <v>524</v>
      </c>
      <c r="D494" s="144" t="s">
        <v>21</v>
      </c>
      <c r="E494" s="139">
        <v>15.860000000000001</v>
      </c>
      <c r="F494" s="139">
        <v>3.0120000000000005</v>
      </c>
      <c r="G494" s="139">
        <v>1.5</v>
      </c>
      <c r="H494" s="139">
        <v>20</v>
      </c>
      <c r="I494" s="140">
        <v>24</v>
      </c>
      <c r="J494" s="141"/>
      <c r="K494" s="139">
        <v>65.700717084206076</v>
      </c>
      <c r="L494" s="140">
        <v>70</v>
      </c>
      <c r="M494" s="141"/>
      <c r="N494" s="142">
        <v>0</v>
      </c>
      <c r="O494" s="22">
        <v>0</v>
      </c>
      <c r="P494" s="22">
        <v>0</v>
      </c>
      <c r="Q494" s="22">
        <v>0</v>
      </c>
    </row>
    <row r="495" spans="1:17" ht="15.75" customHeight="1" x14ac:dyDescent="0.25">
      <c r="A495" s="136" t="s">
        <v>34</v>
      </c>
      <c r="B495" s="136">
        <v>314240</v>
      </c>
      <c r="C495" s="136" t="s">
        <v>525</v>
      </c>
      <c r="D495" s="144" t="s">
        <v>21</v>
      </c>
      <c r="E495" s="139">
        <v>26.650000000000002</v>
      </c>
      <c r="F495" s="139">
        <v>8.0320000000000107</v>
      </c>
      <c r="G495" s="139">
        <v>1.71</v>
      </c>
      <c r="H495" s="139">
        <v>36</v>
      </c>
      <c r="I495" s="140">
        <v>36</v>
      </c>
      <c r="J495" s="141"/>
      <c r="K495" s="139">
        <v>35.235200000000006</v>
      </c>
      <c r="L495" s="140">
        <v>35</v>
      </c>
      <c r="M495" s="141"/>
      <c r="N495" s="142">
        <v>0</v>
      </c>
      <c r="O495" s="22">
        <v>0</v>
      </c>
      <c r="P495" s="22">
        <v>0</v>
      </c>
      <c r="Q495" s="22">
        <v>0</v>
      </c>
    </row>
    <row r="496" spans="1:17" ht="15.75" customHeight="1" x14ac:dyDescent="0.25">
      <c r="A496" s="136" t="s">
        <v>22</v>
      </c>
      <c r="B496" s="136">
        <v>314250</v>
      </c>
      <c r="C496" s="136" t="s">
        <v>526</v>
      </c>
      <c r="D496" s="144" t="s">
        <v>21</v>
      </c>
      <c r="E496" s="139">
        <v>7.9300000000000006</v>
      </c>
      <c r="F496" s="139">
        <v>1.6850000000000023</v>
      </c>
      <c r="G496" s="139">
        <v>0.3</v>
      </c>
      <c r="H496" s="139">
        <v>10</v>
      </c>
      <c r="I496" s="140">
        <v>12</v>
      </c>
      <c r="J496" s="141"/>
      <c r="K496" s="139">
        <v>32.048615687510932</v>
      </c>
      <c r="L496" s="140">
        <v>35</v>
      </c>
      <c r="M496" s="141"/>
      <c r="N496" s="142">
        <v>0</v>
      </c>
      <c r="O496" s="22">
        <v>0</v>
      </c>
      <c r="P496" s="22">
        <v>0</v>
      </c>
      <c r="Q496" s="22">
        <v>0</v>
      </c>
    </row>
    <row r="497" spans="1:17" ht="15.75" customHeight="1" x14ac:dyDescent="0.25">
      <c r="A497" s="136" t="s">
        <v>41</v>
      </c>
      <c r="B497" s="136">
        <v>314260</v>
      </c>
      <c r="C497" s="136" t="s">
        <v>527</v>
      </c>
      <c r="D497" s="144" t="s">
        <v>21</v>
      </c>
      <c r="E497" s="139">
        <v>27.95</v>
      </c>
      <c r="F497" s="139">
        <v>18.324999999999989</v>
      </c>
      <c r="G497" s="139">
        <v>2.76</v>
      </c>
      <c r="H497" s="139">
        <v>49</v>
      </c>
      <c r="I497" s="140">
        <v>54</v>
      </c>
      <c r="J497" s="141"/>
      <c r="K497" s="139">
        <v>81.672278687527864</v>
      </c>
      <c r="L497" s="140">
        <v>85</v>
      </c>
      <c r="M497" s="141"/>
      <c r="N497" s="142">
        <v>0</v>
      </c>
      <c r="O497" s="22">
        <v>0</v>
      </c>
      <c r="P497" s="22">
        <v>0</v>
      </c>
      <c r="Q497" s="22">
        <v>0</v>
      </c>
    </row>
    <row r="498" spans="1:17" ht="15.75" customHeight="1" x14ac:dyDescent="0.25">
      <c r="A498" s="136" t="s">
        <v>130</v>
      </c>
      <c r="B498" s="136">
        <v>314270</v>
      </c>
      <c r="C498" s="136" t="s">
        <v>528</v>
      </c>
      <c r="D498" s="144" t="s">
        <v>21</v>
      </c>
      <c r="E498" s="139">
        <v>41.47</v>
      </c>
      <c r="F498" s="139">
        <v>0</v>
      </c>
      <c r="G498" s="139">
        <v>1.5</v>
      </c>
      <c r="H498" s="139">
        <v>43</v>
      </c>
      <c r="I498" s="140">
        <v>48</v>
      </c>
      <c r="J498" s="141"/>
      <c r="K498" s="139">
        <v>45.921200000000006</v>
      </c>
      <c r="L498" s="140">
        <v>50</v>
      </c>
      <c r="M498" s="141"/>
      <c r="N498" s="142">
        <v>0</v>
      </c>
      <c r="O498" s="22">
        <v>0</v>
      </c>
      <c r="P498" s="22">
        <v>0</v>
      </c>
      <c r="Q498" s="22">
        <v>0</v>
      </c>
    </row>
    <row r="499" spans="1:17" ht="15.75" customHeight="1" x14ac:dyDescent="0.25">
      <c r="A499" s="136" t="s">
        <v>19</v>
      </c>
      <c r="B499" s="136">
        <v>314280</v>
      </c>
      <c r="C499" s="136" t="s">
        <v>529</v>
      </c>
      <c r="D499" s="144" t="s">
        <v>21</v>
      </c>
      <c r="E499" s="139">
        <v>71.89</v>
      </c>
      <c r="F499" s="139">
        <v>10.363</v>
      </c>
      <c r="G499" s="139">
        <v>4.2</v>
      </c>
      <c r="H499" s="139">
        <v>86</v>
      </c>
      <c r="I499" s="140">
        <v>90</v>
      </c>
      <c r="J499" s="141"/>
      <c r="K499" s="139">
        <v>203.0941241658856</v>
      </c>
      <c r="L499" s="140">
        <v>205</v>
      </c>
      <c r="M499" s="141"/>
      <c r="N499" s="142">
        <v>0</v>
      </c>
      <c r="O499" s="22">
        <v>0</v>
      </c>
      <c r="P499" s="22">
        <v>0</v>
      </c>
      <c r="Q499" s="22">
        <v>0</v>
      </c>
    </row>
    <row r="500" spans="1:17" ht="15.75" customHeight="1" x14ac:dyDescent="0.25">
      <c r="A500" s="136" t="s">
        <v>112</v>
      </c>
      <c r="B500" s="136">
        <v>314290</v>
      </c>
      <c r="C500" s="136" t="s">
        <v>530</v>
      </c>
      <c r="D500" s="144" t="s">
        <v>21</v>
      </c>
      <c r="E500" s="139">
        <v>67.210000000000008</v>
      </c>
      <c r="F500" s="139">
        <v>4.9850000000000136</v>
      </c>
      <c r="G500" s="139">
        <v>9</v>
      </c>
      <c r="H500" s="139">
        <v>81</v>
      </c>
      <c r="I500" s="140">
        <v>84</v>
      </c>
      <c r="J500" s="141"/>
      <c r="K500" s="139">
        <v>448.46963466341828</v>
      </c>
      <c r="L500" s="140">
        <v>450</v>
      </c>
      <c r="M500" s="141"/>
      <c r="N500" s="142">
        <v>0</v>
      </c>
      <c r="O500" s="22">
        <v>0</v>
      </c>
      <c r="P500" s="22">
        <v>0</v>
      </c>
      <c r="Q500" s="22">
        <v>0</v>
      </c>
    </row>
    <row r="501" spans="1:17" ht="15.75" customHeight="1" x14ac:dyDescent="0.25">
      <c r="A501" s="136" t="s">
        <v>48</v>
      </c>
      <c r="B501" s="136">
        <v>314300</v>
      </c>
      <c r="C501" s="136" t="s">
        <v>531</v>
      </c>
      <c r="D501" s="144" t="s">
        <v>21</v>
      </c>
      <c r="E501" s="139">
        <v>47.190000000000005</v>
      </c>
      <c r="F501" s="139">
        <v>56.694999999999936</v>
      </c>
      <c r="G501" s="139">
        <v>4.5</v>
      </c>
      <c r="H501" s="139">
        <v>108</v>
      </c>
      <c r="I501" s="140">
        <v>108</v>
      </c>
      <c r="J501" s="141"/>
      <c r="K501" s="139">
        <v>232.50542783171198</v>
      </c>
      <c r="L501" s="140">
        <v>235</v>
      </c>
      <c r="M501" s="141"/>
      <c r="N501" s="142">
        <v>0</v>
      </c>
      <c r="O501" s="22">
        <v>0</v>
      </c>
      <c r="P501" s="22">
        <v>0</v>
      </c>
      <c r="Q501" s="22">
        <v>0</v>
      </c>
    </row>
    <row r="502" spans="1:17" ht="15.75" customHeight="1" x14ac:dyDescent="0.25">
      <c r="A502" s="136" t="s">
        <v>19</v>
      </c>
      <c r="B502" s="136">
        <v>314310</v>
      </c>
      <c r="C502" s="136" t="s">
        <v>532</v>
      </c>
      <c r="D502" s="144" t="s">
        <v>21</v>
      </c>
      <c r="E502" s="139">
        <v>167.76500000000001</v>
      </c>
      <c r="F502" s="139">
        <v>52.320999999999913</v>
      </c>
      <c r="G502" s="139">
        <v>20.399999999999999</v>
      </c>
      <c r="H502" s="139">
        <v>240</v>
      </c>
      <c r="I502" s="140">
        <v>240</v>
      </c>
      <c r="J502" s="141"/>
      <c r="K502" s="139">
        <v>507.10235552950968</v>
      </c>
      <c r="L502" s="140">
        <v>510</v>
      </c>
      <c r="M502" s="141"/>
      <c r="N502" s="142">
        <v>0</v>
      </c>
      <c r="O502" s="22">
        <v>0</v>
      </c>
      <c r="P502" s="22">
        <v>0</v>
      </c>
      <c r="Q502" s="22">
        <v>0</v>
      </c>
    </row>
    <row r="503" spans="1:17" ht="15.75" customHeight="1" x14ac:dyDescent="0.25">
      <c r="A503" s="136" t="s">
        <v>38</v>
      </c>
      <c r="B503" s="136">
        <v>314315</v>
      </c>
      <c r="C503" s="136" t="s">
        <v>533</v>
      </c>
      <c r="D503" s="144" t="s">
        <v>21</v>
      </c>
      <c r="E503" s="139">
        <v>12.74</v>
      </c>
      <c r="F503" s="139">
        <v>0.57200000000000051</v>
      </c>
      <c r="G503" s="139">
        <v>0</v>
      </c>
      <c r="H503" s="139">
        <v>13</v>
      </c>
      <c r="I503" s="140">
        <v>18</v>
      </c>
      <c r="J503" s="141"/>
      <c r="K503" s="139">
        <v>13.806000000000001</v>
      </c>
      <c r="L503" s="140">
        <v>15</v>
      </c>
      <c r="M503" s="141"/>
      <c r="N503" s="142">
        <v>0</v>
      </c>
      <c r="O503" s="22">
        <v>0</v>
      </c>
      <c r="P503" s="22">
        <v>0</v>
      </c>
      <c r="Q503" s="22">
        <v>0</v>
      </c>
    </row>
    <row r="504" spans="1:17" ht="15.75" customHeight="1" x14ac:dyDescent="0.25">
      <c r="A504" s="136" t="s">
        <v>53</v>
      </c>
      <c r="B504" s="136">
        <v>314320</v>
      </c>
      <c r="C504" s="136" t="s">
        <v>534</v>
      </c>
      <c r="D504" s="144" t="s">
        <v>21</v>
      </c>
      <c r="E504" s="139">
        <v>68.704999999999998</v>
      </c>
      <c r="F504" s="139">
        <v>25.283000000000015</v>
      </c>
      <c r="G504" s="139">
        <v>3</v>
      </c>
      <c r="H504" s="139">
        <v>97</v>
      </c>
      <c r="I504" s="140">
        <v>102</v>
      </c>
      <c r="J504" s="141"/>
      <c r="K504" s="139">
        <v>68.0732</v>
      </c>
      <c r="L504" s="140">
        <v>70</v>
      </c>
      <c r="M504" s="141"/>
      <c r="N504" s="142">
        <v>0</v>
      </c>
      <c r="O504" s="22">
        <v>0</v>
      </c>
      <c r="P504" s="22">
        <v>0</v>
      </c>
      <c r="Q504" s="22">
        <v>0</v>
      </c>
    </row>
    <row r="505" spans="1:17" ht="15.75" customHeight="1" x14ac:dyDescent="0.25">
      <c r="A505" s="136" t="s">
        <v>112</v>
      </c>
      <c r="B505" s="136">
        <v>314330</v>
      </c>
      <c r="C505" s="136" t="s">
        <v>112</v>
      </c>
      <c r="D505" s="144" t="s">
        <v>21</v>
      </c>
      <c r="E505" s="139">
        <v>1288.04</v>
      </c>
      <c r="F505" s="139">
        <v>506.13800000000083</v>
      </c>
      <c r="G505" s="139">
        <v>55.53</v>
      </c>
      <c r="H505" s="139">
        <v>1850</v>
      </c>
      <c r="I505" s="140">
        <v>1854</v>
      </c>
      <c r="J505" s="141"/>
      <c r="K505" s="139">
        <v>0</v>
      </c>
      <c r="L505" s="140">
        <v>0</v>
      </c>
      <c r="M505" s="141"/>
      <c r="N505" s="142">
        <v>0</v>
      </c>
      <c r="O505" s="22">
        <v>0</v>
      </c>
      <c r="P505" s="22">
        <v>0</v>
      </c>
      <c r="Q505" s="22">
        <v>0</v>
      </c>
    </row>
    <row r="506" spans="1:17" ht="15.75" customHeight="1" x14ac:dyDescent="0.25">
      <c r="A506" s="136" t="s">
        <v>44</v>
      </c>
      <c r="B506" s="136">
        <v>314340</v>
      </c>
      <c r="C506" s="136" t="s">
        <v>535</v>
      </c>
      <c r="D506" s="144" t="s">
        <v>21</v>
      </c>
      <c r="E506" s="139">
        <v>81.77</v>
      </c>
      <c r="F506" s="139">
        <v>66.342000000000098</v>
      </c>
      <c r="G506" s="139">
        <v>0.36</v>
      </c>
      <c r="H506" s="139">
        <v>148</v>
      </c>
      <c r="I506" s="140">
        <v>150</v>
      </c>
      <c r="J506" s="141"/>
      <c r="K506" s="139">
        <v>52.468000000000004</v>
      </c>
      <c r="L506" s="140">
        <v>55</v>
      </c>
      <c r="M506" s="141"/>
      <c r="N506" s="142">
        <v>0</v>
      </c>
      <c r="O506" s="22">
        <v>0</v>
      </c>
      <c r="P506" s="22">
        <v>0</v>
      </c>
      <c r="Q506" s="22">
        <v>0</v>
      </c>
    </row>
    <row r="507" spans="1:17" ht="15.75" customHeight="1" x14ac:dyDescent="0.25">
      <c r="A507" s="136" t="s">
        <v>112</v>
      </c>
      <c r="B507" s="136">
        <v>314345</v>
      </c>
      <c r="C507" s="136" t="s">
        <v>536</v>
      </c>
      <c r="D507" s="144" t="s">
        <v>21</v>
      </c>
      <c r="E507" s="139">
        <v>23.335000000000001</v>
      </c>
      <c r="F507" s="139">
        <v>5.3430000000000177</v>
      </c>
      <c r="G507" s="139">
        <v>0.75</v>
      </c>
      <c r="H507" s="139">
        <v>29</v>
      </c>
      <c r="I507" s="140">
        <v>30</v>
      </c>
      <c r="J507" s="141"/>
      <c r="K507" s="139">
        <v>15.3452</v>
      </c>
      <c r="L507" s="140">
        <v>15</v>
      </c>
      <c r="M507" s="141"/>
      <c r="N507" s="142">
        <v>0</v>
      </c>
      <c r="O507" s="22">
        <v>0</v>
      </c>
      <c r="P507" s="22">
        <v>0</v>
      </c>
      <c r="Q507" s="22">
        <v>0</v>
      </c>
    </row>
    <row r="508" spans="1:17" ht="15.75" customHeight="1" x14ac:dyDescent="0.25">
      <c r="A508" s="136" t="s">
        <v>22</v>
      </c>
      <c r="B508" s="136">
        <v>314350</v>
      </c>
      <c r="C508" s="136" t="s">
        <v>537</v>
      </c>
      <c r="D508" s="144" t="s">
        <v>21</v>
      </c>
      <c r="E508" s="139">
        <v>32.954999999999998</v>
      </c>
      <c r="F508" s="139">
        <v>24.924999999999955</v>
      </c>
      <c r="G508" s="139">
        <v>2.1</v>
      </c>
      <c r="H508" s="139">
        <v>60</v>
      </c>
      <c r="I508" s="140">
        <v>60</v>
      </c>
      <c r="J508" s="141"/>
      <c r="K508" s="139">
        <v>118.29926804468322</v>
      </c>
      <c r="L508" s="140">
        <v>120</v>
      </c>
      <c r="M508" s="141"/>
      <c r="N508" s="142">
        <v>0</v>
      </c>
      <c r="O508" s="22">
        <v>0</v>
      </c>
      <c r="P508" s="22">
        <v>0</v>
      </c>
      <c r="Q508" s="22">
        <v>0</v>
      </c>
    </row>
    <row r="509" spans="1:17" ht="15.75" customHeight="1" x14ac:dyDescent="0.25">
      <c r="A509" s="136" t="s">
        <v>22</v>
      </c>
      <c r="B509" s="136">
        <v>314360</v>
      </c>
      <c r="C509" s="136" t="s">
        <v>538</v>
      </c>
      <c r="D509" s="144" t="s">
        <v>21</v>
      </c>
      <c r="E509" s="139">
        <v>6.9550000000000001</v>
      </c>
      <c r="F509" s="139">
        <v>0</v>
      </c>
      <c r="G509" s="139">
        <v>0</v>
      </c>
      <c r="H509" s="139">
        <v>7</v>
      </c>
      <c r="I509" s="140">
        <v>12</v>
      </c>
      <c r="J509" s="141"/>
      <c r="K509" s="139">
        <v>27.385848033172607</v>
      </c>
      <c r="L509" s="140">
        <v>30</v>
      </c>
      <c r="M509" s="141"/>
      <c r="N509" s="142">
        <v>0</v>
      </c>
      <c r="O509" s="22">
        <v>0</v>
      </c>
      <c r="P509" s="22">
        <v>0</v>
      </c>
      <c r="Q509" s="22">
        <v>0</v>
      </c>
    </row>
    <row r="510" spans="1:17" ht="15.75" customHeight="1" x14ac:dyDescent="0.25">
      <c r="A510" s="136" t="s">
        <v>98</v>
      </c>
      <c r="B510" s="136">
        <v>314370</v>
      </c>
      <c r="C510" s="136" t="s">
        <v>539</v>
      </c>
      <c r="D510" s="144" t="s">
        <v>21</v>
      </c>
      <c r="E510" s="139">
        <v>9.2949999999999999</v>
      </c>
      <c r="F510" s="139">
        <v>0.10899999999999999</v>
      </c>
      <c r="G510" s="139">
        <v>0</v>
      </c>
      <c r="H510" s="139">
        <v>9</v>
      </c>
      <c r="I510" s="140">
        <v>12</v>
      </c>
      <c r="J510" s="141"/>
      <c r="K510" s="139">
        <v>13.218399999999999</v>
      </c>
      <c r="L510" s="140">
        <v>15</v>
      </c>
      <c r="M510" s="141"/>
      <c r="N510" s="142">
        <v>0</v>
      </c>
      <c r="O510" s="22">
        <v>0</v>
      </c>
      <c r="P510" s="22">
        <v>0</v>
      </c>
      <c r="Q510" s="22">
        <v>0</v>
      </c>
    </row>
    <row r="511" spans="1:17" ht="15.75" customHeight="1" x14ac:dyDescent="0.25">
      <c r="A511" s="136" t="s">
        <v>44</v>
      </c>
      <c r="B511" s="136">
        <v>314380</v>
      </c>
      <c r="C511" s="136" t="s">
        <v>540</v>
      </c>
      <c r="D511" s="144" t="s">
        <v>21</v>
      </c>
      <c r="E511" s="139">
        <v>20.54</v>
      </c>
      <c r="F511" s="139">
        <v>6.992999999999995</v>
      </c>
      <c r="G511" s="139">
        <v>1.2</v>
      </c>
      <c r="H511" s="139">
        <v>29</v>
      </c>
      <c r="I511" s="140">
        <v>30</v>
      </c>
      <c r="J511" s="141"/>
      <c r="K511" s="139">
        <v>86.398341830386613</v>
      </c>
      <c r="L511" s="140">
        <v>90</v>
      </c>
      <c r="M511" s="141"/>
      <c r="N511" s="142">
        <v>0</v>
      </c>
      <c r="O511" s="22">
        <v>0</v>
      </c>
      <c r="P511" s="22">
        <v>0</v>
      </c>
      <c r="Q511" s="22">
        <v>0</v>
      </c>
    </row>
    <row r="512" spans="1:17" ht="15.75" customHeight="1" x14ac:dyDescent="0.25">
      <c r="A512" s="136" t="s">
        <v>70</v>
      </c>
      <c r="B512" s="136">
        <v>314390</v>
      </c>
      <c r="C512" s="136" t="s">
        <v>541</v>
      </c>
      <c r="D512" s="144" t="s">
        <v>21</v>
      </c>
      <c r="E512" s="139">
        <v>328.44499999999999</v>
      </c>
      <c r="F512" s="139">
        <v>172.70400000000063</v>
      </c>
      <c r="G512" s="139">
        <v>27.06</v>
      </c>
      <c r="H512" s="139">
        <v>528</v>
      </c>
      <c r="I512" s="140">
        <v>528</v>
      </c>
      <c r="J512" s="141"/>
      <c r="K512" s="139">
        <v>0</v>
      </c>
      <c r="L512" s="140">
        <v>0</v>
      </c>
      <c r="M512" s="141"/>
      <c r="N512" s="142">
        <v>0</v>
      </c>
      <c r="O512" s="22">
        <v>0</v>
      </c>
      <c r="P512" s="22">
        <v>0</v>
      </c>
      <c r="Q512" s="22">
        <v>0</v>
      </c>
    </row>
    <row r="513" spans="1:17" ht="15.75" customHeight="1" x14ac:dyDescent="0.25">
      <c r="A513" s="136" t="s">
        <v>24</v>
      </c>
      <c r="B513" s="136">
        <v>314400</v>
      </c>
      <c r="C513" s="136" t="s">
        <v>542</v>
      </c>
      <c r="D513" s="144" t="s">
        <v>21</v>
      </c>
      <c r="E513" s="139">
        <v>90.545000000000002</v>
      </c>
      <c r="F513" s="139">
        <v>17.251000000000033</v>
      </c>
      <c r="G513" s="139">
        <v>1.77</v>
      </c>
      <c r="H513" s="139">
        <v>110</v>
      </c>
      <c r="I513" s="140">
        <v>114</v>
      </c>
      <c r="J513" s="141"/>
      <c r="K513" s="139">
        <v>114.46760000000002</v>
      </c>
      <c r="L513" s="140">
        <v>115</v>
      </c>
      <c r="M513" s="141"/>
      <c r="N513" s="142">
        <v>0</v>
      </c>
      <c r="O513" s="22">
        <v>0</v>
      </c>
      <c r="P513" s="22">
        <v>0</v>
      </c>
      <c r="Q513" s="22">
        <v>0</v>
      </c>
    </row>
    <row r="514" spans="1:17" ht="15.75" customHeight="1" x14ac:dyDescent="0.25">
      <c r="A514" s="136" t="s">
        <v>48</v>
      </c>
      <c r="B514" s="136">
        <v>314410</v>
      </c>
      <c r="C514" s="136" t="s">
        <v>543</v>
      </c>
      <c r="D514" s="144" t="s">
        <v>21</v>
      </c>
      <c r="E514" s="139">
        <v>66.3</v>
      </c>
      <c r="F514" s="139">
        <v>30.660999999999945</v>
      </c>
      <c r="G514" s="139">
        <v>6.6</v>
      </c>
      <c r="H514" s="139">
        <v>104</v>
      </c>
      <c r="I514" s="140">
        <v>108</v>
      </c>
      <c r="J514" s="141"/>
      <c r="K514" s="139">
        <v>413.25624454988588</v>
      </c>
      <c r="L514" s="140">
        <v>415</v>
      </c>
      <c r="M514" s="141"/>
      <c r="N514" s="142">
        <v>0</v>
      </c>
      <c r="O514" s="22">
        <v>0</v>
      </c>
      <c r="P514" s="22">
        <v>0</v>
      </c>
      <c r="Q514" s="22">
        <v>0</v>
      </c>
    </row>
    <row r="515" spans="1:17" ht="15.75" customHeight="1" x14ac:dyDescent="0.25">
      <c r="A515" s="136" t="s">
        <v>30</v>
      </c>
      <c r="B515" s="136">
        <v>314420</v>
      </c>
      <c r="C515" s="136" t="s">
        <v>544</v>
      </c>
      <c r="D515" s="144" t="s">
        <v>21</v>
      </c>
      <c r="E515" s="139">
        <v>10.14</v>
      </c>
      <c r="F515" s="139">
        <v>0</v>
      </c>
      <c r="G515" s="139">
        <v>0.36</v>
      </c>
      <c r="H515" s="139">
        <v>11</v>
      </c>
      <c r="I515" s="140">
        <v>12</v>
      </c>
      <c r="J515" s="141"/>
      <c r="K515" s="139">
        <v>27.871113445162568</v>
      </c>
      <c r="L515" s="140">
        <v>30</v>
      </c>
      <c r="M515" s="141"/>
      <c r="N515" s="142">
        <v>0</v>
      </c>
      <c r="O515" s="22">
        <v>0</v>
      </c>
      <c r="P515" s="22">
        <v>0</v>
      </c>
      <c r="Q515" s="22">
        <v>0</v>
      </c>
    </row>
    <row r="516" spans="1:17" ht="15.75" customHeight="1" x14ac:dyDescent="0.25">
      <c r="A516" s="136" t="s">
        <v>36</v>
      </c>
      <c r="B516" s="136">
        <v>314430</v>
      </c>
      <c r="C516" s="136" t="s">
        <v>545</v>
      </c>
      <c r="D516" s="144" t="s">
        <v>21</v>
      </c>
      <c r="E516" s="139">
        <v>122.78500000000001</v>
      </c>
      <c r="F516" s="139">
        <v>43.141000000000076</v>
      </c>
      <c r="G516" s="139">
        <v>3.4499999999999997</v>
      </c>
      <c r="H516" s="139">
        <v>169</v>
      </c>
      <c r="I516" s="140">
        <v>174</v>
      </c>
      <c r="J516" s="141"/>
      <c r="K516" s="139">
        <v>85.311199999999999</v>
      </c>
      <c r="L516" s="140">
        <v>85</v>
      </c>
      <c r="M516" s="141"/>
      <c r="N516" s="142">
        <v>0</v>
      </c>
      <c r="O516" s="22">
        <v>0</v>
      </c>
      <c r="P516" s="22">
        <v>0</v>
      </c>
      <c r="Q516" s="22">
        <v>0</v>
      </c>
    </row>
    <row r="517" spans="1:17" ht="15.75" customHeight="1" x14ac:dyDescent="0.25">
      <c r="A517" s="136" t="s">
        <v>28</v>
      </c>
      <c r="B517" s="136">
        <v>314435</v>
      </c>
      <c r="C517" s="136" t="s">
        <v>546</v>
      </c>
      <c r="D517" s="144" t="s">
        <v>21</v>
      </c>
      <c r="E517" s="139">
        <v>19.5</v>
      </c>
      <c r="F517" s="139">
        <v>0</v>
      </c>
      <c r="G517" s="139">
        <v>0.6</v>
      </c>
      <c r="H517" s="139">
        <v>20</v>
      </c>
      <c r="I517" s="140">
        <v>24</v>
      </c>
      <c r="J517" s="141"/>
      <c r="K517" s="139">
        <v>19.666399999999999</v>
      </c>
      <c r="L517" s="140">
        <v>20</v>
      </c>
      <c r="M517" s="141"/>
      <c r="N517" s="142">
        <v>0</v>
      </c>
      <c r="O517" s="22">
        <v>0</v>
      </c>
      <c r="P517" s="22">
        <v>0</v>
      </c>
      <c r="Q517" s="22">
        <v>0</v>
      </c>
    </row>
    <row r="518" spans="1:17" ht="15.75" customHeight="1" x14ac:dyDescent="0.25">
      <c r="A518" s="136" t="s">
        <v>88</v>
      </c>
      <c r="B518" s="136">
        <v>314437</v>
      </c>
      <c r="C518" s="136" t="s">
        <v>547</v>
      </c>
      <c r="D518" s="144" t="s">
        <v>21</v>
      </c>
      <c r="E518" s="139">
        <v>10.66</v>
      </c>
      <c r="F518" s="139">
        <v>4.4479999999999791</v>
      </c>
      <c r="G518" s="139">
        <v>0.3</v>
      </c>
      <c r="H518" s="139">
        <v>15</v>
      </c>
      <c r="I518" s="140">
        <v>18</v>
      </c>
      <c r="J518" s="141"/>
      <c r="K518" s="139">
        <v>48.737526160730908</v>
      </c>
      <c r="L518" s="140">
        <v>50</v>
      </c>
      <c r="M518" s="141"/>
      <c r="N518" s="142">
        <v>0</v>
      </c>
      <c r="O518" s="22">
        <v>0</v>
      </c>
      <c r="P518" s="22">
        <v>0</v>
      </c>
      <c r="Q518" s="22">
        <v>0</v>
      </c>
    </row>
    <row r="519" spans="1:17" ht="15.75" customHeight="1" x14ac:dyDescent="0.25">
      <c r="A519" s="136" t="s">
        <v>44</v>
      </c>
      <c r="B519" s="136">
        <v>314440</v>
      </c>
      <c r="C519" s="136" t="s">
        <v>548</v>
      </c>
      <c r="D519" s="144" t="s">
        <v>21</v>
      </c>
      <c r="E519" s="139">
        <v>0</v>
      </c>
      <c r="F519" s="139">
        <v>0</v>
      </c>
      <c r="G519" s="139">
        <v>0</v>
      </c>
      <c r="H519" s="139">
        <v>0</v>
      </c>
      <c r="I519" s="140">
        <v>0</v>
      </c>
      <c r="J519" s="141"/>
      <c r="K519" s="139">
        <v>24.200800000000001</v>
      </c>
      <c r="L519" s="140">
        <v>25</v>
      </c>
      <c r="M519" s="141"/>
      <c r="N519" s="142">
        <v>0</v>
      </c>
      <c r="O519" s="22">
        <v>0</v>
      </c>
      <c r="P519" s="22">
        <v>0</v>
      </c>
      <c r="Q519" s="22">
        <v>0</v>
      </c>
    </row>
    <row r="520" spans="1:17" ht="15.75" customHeight="1" x14ac:dyDescent="0.25">
      <c r="A520" s="136" t="s">
        <v>102</v>
      </c>
      <c r="B520" s="136">
        <v>314450</v>
      </c>
      <c r="C520" s="136" t="s">
        <v>549</v>
      </c>
      <c r="D520" s="144" t="s">
        <v>21</v>
      </c>
      <c r="E520" s="139">
        <v>30.42</v>
      </c>
      <c r="F520" s="139">
        <v>0</v>
      </c>
      <c r="G520" s="139">
        <v>4.2299999999999995</v>
      </c>
      <c r="H520" s="139">
        <v>35</v>
      </c>
      <c r="I520" s="140">
        <v>36</v>
      </c>
      <c r="J520" s="141"/>
      <c r="K520" s="139">
        <v>139.12348376790459</v>
      </c>
      <c r="L520" s="140">
        <v>140</v>
      </c>
      <c r="M520" s="141"/>
      <c r="N520" s="142">
        <v>0</v>
      </c>
      <c r="O520" s="22">
        <v>0</v>
      </c>
      <c r="P520" s="22">
        <v>0</v>
      </c>
      <c r="Q520" s="22">
        <v>0</v>
      </c>
    </row>
    <row r="521" spans="1:17" ht="15.75" customHeight="1" x14ac:dyDescent="0.25">
      <c r="A521" s="136" t="s">
        <v>41</v>
      </c>
      <c r="B521" s="136">
        <v>314460</v>
      </c>
      <c r="C521" s="136" t="s">
        <v>550</v>
      </c>
      <c r="D521" s="144" t="s">
        <v>21</v>
      </c>
      <c r="E521" s="139">
        <v>81.965000000000003</v>
      </c>
      <c r="F521" s="139">
        <v>0</v>
      </c>
      <c r="G521" s="139">
        <v>17.399999999999999</v>
      </c>
      <c r="H521" s="139">
        <v>99</v>
      </c>
      <c r="I521" s="140">
        <v>102</v>
      </c>
      <c r="J521" s="141"/>
      <c r="K521" s="139">
        <v>375.99630030752616</v>
      </c>
      <c r="L521" s="140">
        <v>380</v>
      </c>
      <c r="M521" s="141"/>
      <c r="N521" s="142">
        <v>0</v>
      </c>
      <c r="O521" s="22">
        <v>0</v>
      </c>
      <c r="P521" s="22">
        <v>0</v>
      </c>
      <c r="Q521" s="22">
        <v>0</v>
      </c>
    </row>
    <row r="522" spans="1:17" ht="15.75" customHeight="1" x14ac:dyDescent="0.25">
      <c r="A522" s="136" t="s">
        <v>112</v>
      </c>
      <c r="B522" s="136">
        <v>314465</v>
      </c>
      <c r="C522" s="136" t="s">
        <v>551</v>
      </c>
      <c r="D522" s="144" t="s">
        <v>21</v>
      </c>
      <c r="E522" s="139">
        <v>31.330000000000002</v>
      </c>
      <c r="F522" s="139">
        <v>5.914999999999992</v>
      </c>
      <c r="G522" s="139">
        <v>0.89999999999999991</v>
      </c>
      <c r="H522" s="139">
        <v>38</v>
      </c>
      <c r="I522" s="140">
        <v>42</v>
      </c>
      <c r="J522" s="141"/>
      <c r="K522" s="139">
        <v>21.736000000000001</v>
      </c>
      <c r="L522" s="140">
        <v>25</v>
      </c>
      <c r="M522" s="141"/>
      <c r="N522" s="142">
        <v>0</v>
      </c>
      <c r="O522" s="22">
        <v>0</v>
      </c>
      <c r="P522" s="22">
        <v>0</v>
      </c>
      <c r="Q522" s="22">
        <v>0</v>
      </c>
    </row>
    <row r="523" spans="1:17" ht="15.75" customHeight="1" x14ac:dyDescent="0.25">
      <c r="A523" s="136" t="s">
        <v>30</v>
      </c>
      <c r="B523" s="136">
        <v>314467</v>
      </c>
      <c r="C523" s="136" t="s">
        <v>552</v>
      </c>
      <c r="D523" s="144" t="s">
        <v>21</v>
      </c>
      <c r="E523" s="139">
        <v>12.610000000000001</v>
      </c>
      <c r="F523" s="139">
        <v>0</v>
      </c>
      <c r="G523" s="139">
        <v>0.44999999999999996</v>
      </c>
      <c r="H523" s="139">
        <v>13</v>
      </c>
      <c r="I523" s="140">
        <v>18</v>
      </c>
      <c r="J523" s="141"/>
      <c r="K523" s="139">
        <v>35.445473571440658</v>
      </c>
      <c r="L523" s="140">
        <v>35</v>
      </c>
      <c r="M523" s="141"/>
      <c r="N523" s="142">
        <v>0</v>
      </c>
      <c r="O523" s="22">
        <v>0</v>
      </c>
      <c r="P523" s="22">
        <v>0</v>
      </c>
      <c r="Q523" s="22">
        <v>0</v>
      </c>
    </row>
    <row r="524" spans="1:17" ht="15.75" customHeight="1" x14ac:dyDescent="0.25">
      <c r="A524" s="136" t="s">
        <v>98</v>
      </c>
      <c r="B524" s="136">
        <v>314470</v>
      </c>
      <c r="C524" s="136" t="s">
        <v>553</v>
      </c>
      <c r="D524" s="144" t="s">
        <v>21</v>
      </c>
      <c r="E524" s="139">
        <v>54.99</v>
      </c>
      <c r="F524" s="139">
        <v>63.400000000000091</v>
      </c>
      <c r="G524" s="139">
        <v>4.5</v>
      </c>
      <c r="H524" s="139">
        <v>123</v>
      </c>
      <c r="I524" s="140">
        <v>126</v>
      </c>
      <c r="J524" s="141"/>
      <c r="K524" s="139">
        <v>43.508400000000009</v>
      </c>
      <c r="L524" s="140">
        <v>45</v>
      </c>
      <c r="M524" s="141"/>
      <c r="N524" s="142">
        <v>0</v>
      </c>
      <c r="O524" s="22">
        <v>0</v>
      </c>
      <c r="P524" s="22">
        <v>0</v>
      </c>
      <c r="Q524" s="22">
        <v>0</v>
      </c>
    </row>
    <row r="525" spans="1:17" ht="15.75" customHeight="1" x14ac:dyDescent="0.25">
      <c r="A525" s="136" t="s">
        <v>107</v>
      </c>
      <c r="B525" s="136">
        <v>314480</v>
      </c>
      <c r="C525" s="136" t="s">
        <v>554</v>
      </c>
      <c r="D525" s="144" t="s">
        <v>21</v>
      </c>
      <c r="E525" s="139">
        <v>323.96000000000004</v>
      </c>
      <c r="F525" s="139">
        <v>577.71399999999994</v>
      </c>
      <c r="G525" s="139">
        <v>12.93</v>
      </c>
      <c r="H525" s="139">
        <v>915</v>
      </c>
      <c r="I525" s="140">
        <v>918</v>
      </c>
      <c r="J525" s="141"/>
      <c r="K525" s="139">
        <v>0</v>
      </c>
      <c r="L525" s="140">
        <v>0</v>
      </c>
      <c r="M525" s="141"/>
      <c r="N525" s="142">
        <v>0</v>
      </c>
      <c r="O525" s="22">
        <v>0</v>
      </c>
      <c r="P525" s="22">
        <v>0</v>
      </c>
      <c r="Q525" s="22">
        <v>0</v>
      </c>
    </row>
    <row r="526" spans="1:17" ht="15.75" customHeight="1" x14ac:dyDescent="0.25">
      <c r="A526" s="136" t="s">
        <v>36</v>
      </c>
      <c r="B526" s="136">
        <v>314490</v>
      </c>
      <c r="C526" s="136" t="s">
        <v>555</v>
      </c>
      <c r="D526" s="144" t="s">
        <v>21</v>
      </c>
      <c r="E526" s="139">
        <v>10.335000000000001</v>
      </c>
      <c r="F526" s="139">
        <v>0</v>
      </c>
      <c r="G526" s="139">
        <v>1.05</v>
      </c>
      <c r="H526" s="139">
        <v>11</v>
      </c>
      <c r="I526" s="140">
        <v>12</v>
      </c>
      <c r="J526" s="141"/>
      <c r="K526" s="139">
        <v>32.343994633939609</v>
      </c>
      <c r="L526" s="140">
        <v>35</v>
      </c>
      <c r="M526" s="141"/>
      <c r="N526" s="142">
        <v>0</v>
      </c>
      <c r="O526" s="22">
        <v>0</v>
      </c>
      <c r="P526" s="22">
        <v>0</v>
      </c>
      <c r="Q526" s="22">
        <v>0</v>
      </c>
    </row>
    <row r="527" spans="1:17" ht="15.75" customHeight="1" x14ac:dyDescent="0.25">
      <c r="A527" s="136" t="s">
        <v>19</v>
      </c>
      <c r="B527" s="136">
        <v>314500</v>
      </c>
      <c r="C527" s="136" t="s">
        <v>556</v>
      </c>
      <c r="D527" s="144" t="s">
        <v>21</v>
      </c>
      <c r="E527" s="139">
        <v>50.245000000000005</v>
      </c>
      <c r="F527" s="139">
        <v>0</v>
      </c>
      <c r="G527" s="139">
        <v>0</v>
      </c>
      <c r="H527" s="139">
        <v>50</v>
      </c>
      <c r="I527" s="140">
        <v>54</v>
      </c>
      <c r="J527" s="141"/>
      <c r="K527" s="139">
        <v>42.946800000000003</v>
      </c>
      <c r="L527" s="140">
        <v>45</v>
      </c>
      <c r="M527" s="141"/>
      <c r="N527" s="142">
        <v>0</v>
      </c>
      <c r="O527" s="22">
        <v>0</v>
      </c>
      <c r="P527" s="22">
        <v>0</v>
      </c>
      <c r="Q527" s="22">
        <v>0</v>
      </c>
    </row>
    <row r="528" spans="1:17" ht="15.75" customHeight="1" x14ac:dyDescent="0.25">
      <c r="A528" s="136" t="s">
        <v>112</v>
      </c>
      <c r="B528" s="136">
        <v>314505</v>
      </c>
      <c r="C528" s="136" t="s">
        <v>557</v>
      </c>
      <c r="D528" s="144" t="s">
        <v>21</v>
      </c>
      <c r="E528" s="139">
        <v>23.92</v>
      </c>
      <c r="F528" s="139">
        <v>4.304000000000002</v>
      </c>
      <c r="G528" s="139">
        <v>0.96</v>
      </c>
      <c r="H528" s="139">
        <v>29</v>
      </c>
      <c r="I528" s="140">
        <v>30</v>
      </c>
      <c r="J528" s="141"/>
      <c r="K528" s="139">
        <v>130.91616875642219</v>
      </c>
      <c r="L528" s="140">
        <v>135</v>
      </c>
      <c r="M528" s="141"/>
      <c r="N528" s="142">
        <v>0</v>
      </c>
      <c r="O528" s="22">
        <v>0</v>
      </c>
      <c r="P528" s="22">
        <v>0</v>
      </c>
      <c r="Q528" s="22">
        <v>0</v>
      </c>
    </row>
    <row r="529" spans="1:17" ht="15.75" customHeight="1" x14ac:dyDescent="0.25">
      <c r="A529" s="136" t="s">
        <v>53</v>
      </c>
      <c r="B529" s="136">
        <v>314510</v>
      </c>
      <c r="C529" s="136" t="s">
        <v>558</v>
      </c>
      <c r="D529" s="144" t="s">
        <v>21</v>
      </c>
      <c r="E529" s="139">
        <v>56.615000000000002</v>
      </c>
      <c r="F529" s="139">
        <v>6.9580000000000268</v>
      </c>
      <c r="G529" s="139">
        <v>6.3</v>
      </c>
      <c r="H529" s="139">
        <v>70</v>
      </c>
      <c r="I529" s="140">
        <v>72</v>
      </c>
      <c r="J529" s="141"/>
      <c r="K529" s="139">
        <v>246.2616473368187</v>
      </c>
      <c r="L529" s="140">
        <v>250</v>
      </c>
      <c r="M529" s="141"/>
      <c r="N529" s="142">
        <v>0</v>
      </c>
      <c r="O529" s="22">
        <v>0</v>
      </c>
      <c r="P529" s="22">
        <v>0</v>
      </c>
      <c r="Q529" s="22">
        <v>0</v>
      </c>
    </row>
    <row r="530" spans="1:17" ht="15.75" customHeight="1" x14ac:dyDescent="0.25">
      <c r="A530" s="136" t="s">
        <v>34</v>
      </c>
      <c r="B530" s="136">
        <v>314520</v>
      </c>
      <c r="C530" s="136" t="s">
        <v>559</v>
      </c>
      <c r="D530" s="144" t="s">
        <v>21</v>
      </c>
      <c r="E530" s="139">
        <v>256.29500000000002</v>
      </c>
      <c r="F530" s="139">
        <v>0</v>
      </c>
      <c r="G530" s="139">
        <v>12</v>
      </c>
      <c r="H530" s="139">
        <v>268</v>
      </c>
      <c r="I530" s="140">
        <v>270</v>
      </c>
      <c r="J530" s="141"/>
      <c r="K530" s="139">
        <v>0</v>
      </c>
      <c r="L530" s="140">
        <v>0</v>
      </c>
      <c r="M530" s="141"/>
      <c r="N530" s="142">
        <v>0</v>
      </c>
      <c r="O530" s="22">
        <v>0</v>
      </c>
      <c r="P530" s="22">
        <v>0</v>
      </c>
      <c r="Q530" s="22">
        <v>0</v>
      </c>
    </row>
    <row r="531" spans="1:17" ht="15.75" customHeight="1" x14ac:dyDescent="0.25">
      <c r="A531" s="136" t="s">
        <v>36</v>
      </c>
      <c r="B531" s="136">
        <v>314530</v>
      </c>
      <c r="C531" s="136" t="s">
        <v>560</v>
      </c>
      <c r="D531" s="144" t="s">
        <v>21</v>
      </c>
      <c r="E531" s="139">
        <v>77.284999999999997</v>
      </c>
      <c r="F531" s="139">
        <v>6.2029999999999745</v>
      </c>
      <c r="G531" s="139">
        <v>5.25</v>
      </c>
      <c r="H531" s="139">
        <v>89</v>
      </c>
      <c r="I531" s="140">
        <v>90</v>
      </c>
      <c r="J531" s="141"/>
      <c r="K531" s="139">
        <v>108.7424</v>
      </c>
      <c r="L531" s="140">
        <v>110</v>
      </c>
      <c r="M531" s="141"/>
      <c r="N531" s="142">
        <v>0</v>
      </c>
      <c r="O531" s="22">
        <v>0</v>
      </c>
      <c r="P531" s="22">
        <v>0</v>
      </c>
      <c r="Q531" s="22">
        <v>0</v>
      </c>
    </row>
    <row r="532" spans="1:17" ht="15.75" customHeight="1" x14ac:dyDescent="0.25">
      <c r="A532" s="136" t="s">
        <v>36</v>
      </c>
      <c r="B532" s="136">
        <v>314535</v>
      </c>
      <c r="C532" s="136" t="s">
        <v>561</v>
      </c>
      <c r="D532" s="144" t="s">
        <v>21</v>
      </c>
      <c r="E532" s="139">
        <v>31.265000000000001</v>
      </c>
      <c r="F532" s="139">
        <v>2.2220000000000013</v>
      </c>
      <c r="G532" s="139">
        <v>0.44999999999999996</v>
      </c>
      <c r="H532" s="139">
        <v>34</v>
      </c>
      <c r="I532" s="140">
        <v>36</v>
      </c>
      <c r="J532" s="141"/>
      <c r="K532" s="139">
        <v>24.970399999999998</v>
      </c>
      <c r="L532" s="140">
        <v>25</v>
      </c>
      <c r="M532" s="141"/>
      <c r="N532" s="142">
        <v>0</v>
      </c>
      <c r="O532" s="22">
        <v>0</v>
      </c>
      <c r="P532" s="22">
        <v>0</v>
      </c>
      <c r="Q532" s="22">
        <v>0</v>
      </c>
    </row>
    <row r="533" spans="1:17" ht="15.75" customHeight="1" x14ac:dyDescent="0.25">
      <c r="A533" s="136" t="s">
        <v>112</v>
      </c>
      <c r="B533" s="136">
        <v>314537</v>
      </c>
      <c r="C533" s="136" t="s">
        <v>562</v>
      </c>
      <c r="D533" s="144" t="s">
        <v>21</v>
      </c>
      <c r="E533" s="139">
        <v>13.91</v>
      </c>
      <c r="F533" s="139">
        <v>1.7199999999999989</v>
      </c>
      <c r="G533" s="139">
        <v>1.5</v>
      </c>
      <c r="H533" s="139">
        <v>17</v>
      </c>
      <c r="I533" s="140">
        <v>18</v>
      </c>
      <c r="J533" s="141"/>
      <c r="K533" s="139">
        <v>13.629200000000003</v>
      </c>
      <c r="L533" s="140">
        <v>15</v>
      </c>
      <c r="M533" s="141"/>
      <c r="N533" s="142">
        <v>0</v>
      </c>
      <c r="O533" s="22">
        <v>0</v>
      </c>
      <c r="P533" s="22">
        <v>0</v>
      </c>
      <c r="Q533" s="22">
        <v>0</v>
      </c>
    </row>
    <row r="534" spans="1:17" ht="15.75" customHeight="1" x14ac:dyDescent="0.25">
      <c r="A534" s="136" t="s">
        <v>65</v>
      </c>
      <c r="B534" s="136">
        <v>314540</v>
      </c>
      <c r="C534" s="136" t="s">
        <v>563</v>
      </c>
      <c r="D534" s="144" t="s">
        <v>21</v>
      </c>
      <c r="E534" s="139">
        <v>6.6950000000000003</v>
      </c>
      <c r="F534" s="139">
        <v>0</v>
      </c>
      <c r="G534" s="139">
        <v>0.89999999999999991</v>
      </c>
      <c r="H534" s="139">
        <v>8</v>
      </c>
      <c r="I534" s="140">
        <v>12</v>
      </c>
      <c r="J534" s="141"/>
      <c r="K534" s="139">
        <v>53.062717876293611</v>
      </c>
      <c r="L534" s="140">
        <v>55</v>
      </c>
      <c r="M534" s="141"/>
      <c r="N534" s="142">
        <v>0</v>
      </c>
      <c r="O534" s="22">
        <v>0</v>
      </c>
      <c r="P534" s="22">
        <v>0</v>
      </c>
      <c r="Q534" s="22">
        <v>0</v>
      </c>
    </row>
    <row r="535" spans="1:17" ht="15.75" customHeight="1" x14ac:dyDescent="0.25">
      <c r="A535" s="136" t="s">
        <v>112</v>
      </c>
      <c r="B535" s="136">
        <v>314545</v>
      </c>
      <c r="C535" s="136" t="s">
        <v>564</v>
      </c>
      <c r="D535" s="144" t="s">
        <v>21</v>
      </c>
      <c r="E535" s="139">
        <v>16.25</v>
      </c>
      <c r="F535" s="139">
        <v>13.98599999999999</v>
      </c>
      <c r="G535" s="139">
        <v>0.80999999999999994</v>
      </c>
      <c r="H535" s="139">
        <v>31</v>
      </c>
      <c r="I535" s="140">
        <v>36</v>
      </c>
      <c r="J535" s="141"/>
      <c r="K535" s="139">
        <v>68.274733617370231</v>
      </c>
      <c r="L535" s="140">
        <v>70</v>
      </c>
      <c r="M535" s="141"/>
      <c r="N535" s="142">
        <v>0</v>
      </c>
      <c r="O535" s="22">
        <v>0</v>
      </c>
      <c r="P535" s="22">
        <v>0</v>
      </c>
      <c r="Q535" s="22">
        <v>0</v>
      </c>
    </row>
    <row r="536" spans="1:17" ht="15.75" customHeight="1" x14ac:dyDescent="0.25">
      <c r="A536" s="136" t="s">
        <v>41</v>
      </c>
      <c r="B536" s="136">
        <v>314550</v>
      </c>
      <c r="C536" s="136" t="s">
        <v>565</v>
      </c>
      <c r="D536" s="144" t="s">
        <v>21</v>
      </c>
      <c r="E536" s="139">
        <v>9.2949999999999999</v>
      </c>
      <c r="F536" s="139">
        <v>1.4709999999999965</v>
      </c>
      <c r="G536" s="139">
        <v>0.44999999999999996</v>
      </c>
      <c r="H536" s="139">
        <v>11</v>
      </c>
      <c r="I536" s="140">
        <v>12</v>
      </c>
      <c r="J536" s="141"/>
      <c r="K536" s="139">
        <v>54.834991554865638</v>
      </c>
      <c r="L536" s="140">
        <v>55</v>
      </c>
      <c r="M536" s="141"/>
      <c r="N536" s="142">
        <v>0</v>
      </c>
      <c r="O536" s="22">
        <v>0</v>
      </c>
      <c r="P536" s="22">
        <v>0</v>
      </c>
      <c r="Q536" s="22">
        <v>0</v>
      </c>
    </row>
    <row r="537" spans="1:17" ht="15.75" customHeight="1" x14ac:dyDescent="0.25">
      <c r="A537" s="136" t="s">
        <v>34</v>
      </c>
      <c r="B537" s="136">
        <v>314560</v>
      </c>
      <c r="C537" s="136" t="s">
        <v>566</v>
      </c>
      <c r="D537" s="144" t="s">
        <v>21</v>
      </c>
      <c r="E537" s="139">
        <v>142.41499999999999</v>
      </c>
      <c r="F537" s="139">
        <v>0</v>
      </c>
      <c r="G537" s="139">
        <v>12.299999999999999</v>
      </c>
      <c r="H537" s="139">
        <v>155</v>
      </c>
      <c r="I537" s="140">
        <v>156</v>
      </c>
      <c r="J537" s="141"/>
      <c r="K537" s="139">
        <v>571.55826133948074</v>
      </c>
      <c r="L537" s="140">
        <v>575</v>
      </c>
      <c r="M537" s="141"/>
      <c r="N537" s="142">
        <v>0</v>
      </c>
      <c r="O537" s="22">
        <v>0</v>
      </c>
      <c r="P537" s="22">
        <v>0</v>
      </c>
      <c r="Q537" s="22">
        <v>0</v>
      </c>
    </row>
    <row r="538" spans="1:17" ht="15.75" customHeight="1" x14ac:dyDescent="0.25">
      <c r="A538" s="136" t="s">
        <v>65</v>
      </c>
      <c r="B538" s="136">
        <v>314570</v>
      </c>
      <c r="C538" s="136" t="s">
        <v>567</v>
      </c>
      <c r="D538" s="144" t="s">
        <v>21</v>
      </c>
      <c r="E538" s="139">
        <v>7.8650000000000002</v>
      </c>
      <c r="F538" s="139">
        <v>1.8990000000000009</v>
      </c>
      <c r="G538" s="139">
        <v>0.44999999999999996</v>
      </c>
      <c r="H538" s="139">
        <v>10</v>
      </c>
      <c r="I538" s="140">
        <v>12</v>
      </c>
      <c r="J538" s="141"/>
      <c r="K538" s="139">
        <v>24.38986157653893</v>
      </c>
      <c r="L538" s="140">
        <v>25</v>
      </c>
      <c r="M538" s="141"/>
      <c r="N538" s="142">
        <v>0</v>
      </c>
      <c r="O538" s="22">
        <v>0</v>
      </c>
      <c r="P538" s="22">
        <v>0</v>
      </c>
      <c r="Q538" s="22">
        <v>0</v>
      </c>
    </row>
    <row r="539" spans="1:17" ht="15.75" customHeight="1" x14ac:dyDescent="0.25">
      <c r="A539" s="136" t="s">
        <v>34</v>
      </c>
      <c r="B539" s="136">
        <v>314580</v>
      </c>
      <c r="C539" s="136" t="s">
        <v>568</v>
      </c>
      <c r="D539" s="144" t="s">
        <v>21</v>
      </c>
      <c r="E539" s="139">
        <v>10.790000000000001</v>
      </c>
      <c r="F539" s="139">
        <v>0.3230000000000004</v>
      </c>
      <c r="G539" s="139">
        <v>0.12</v>
      </c>
      <c r="H539" s="139">
        <v>11</v>
      </c>
      <c r="I539" s="140">
        <v>12</v>
      </c>
      <c r="J539" s="141"/>
      <c r="K539" s="139">
        <v>37.238845746186172</v>
      </c>
      <c r="L539" s="140">
        <v>40</v>
      </c>
      <c r="M539" s="141"/>
      <c r="N539" s="142">
        <v>0</v>
      </c>
      <c r="O539" s="22">
        <v>0</v>
      </c>
      <c r="P539" s="22">
        <v>0</v>
      </c>
      <c r="Q539" s="22">
        <v>0</v>
      </c>
    </row>
    <row r="540" spans="1:17" ht="15.75" customHeight="1" x14ac:dyDescent="0.25">
      <c r="A540" s="136" t="s">
        <v>26</v>
      </c>
      <c r="B540" s="136">
        <v>314585</v>
      </c>
      <c r="C540" s="136" t="s">
        <v>569</v>
      </c>
      <c r="D540" s="144" t="s">
        <v>21</v>
      </c>
      <c r="E540" s="139">
        <v>15.275</v>
      </c>
      <c r="F540" s="139">
        <v>0</v>
      </c>
      <c r="G540" s="139">
        <v>3.3</v>
      </c>
      <c r="H540" s="139">
        <v>19</v>
      </c>
      <c r="I540" s="140">
        <v>24</v>
      </c>
      <c r="J540" s="141"/>
      <c r="K540" s="139">
        <v>83.929817778089841</v>
      </c>
      <c r="L540" s="140">
        <v>85</v>
      </c>
      <c r="M540" s="141"/>
      <c r="N540" s="142">
        <v>0</v>
      </c>
      <c r="O540" s="22">
        <v>0</v>
      </c>
      <c r="P540" s="22">
        <v>0</v>
      </c>
      <c r="Q540" s="22">
        <v>0</v>
      </c>
    </row>
    <row r="541" spans="1:17" ht="15.75" customHeight="1" x14ac:dyDescent="0.25">
      <c r="A541" s="136" t="s">
        <v>24</v>
      </c>
      <c r="B541" s="136">
        <v>314587</v>
      </c>
      <c r="C541" s="136" t="s">
        <v>570</v>
      </c>
      <c r="D541" s="144" t="s">
        <v>21</v>
      </c>
      <c r="E541" s="139">
        <v>25.87</v>
      </c>
      <c r="F541" s="139">
        <v>0.50200000000000067</v>
      </c>
      <c r="G541" s="139">
        <v>1.2</v>
      </c>
      <c r="H541" s="139">
        <v>28</v>
      </c>
      <c r="I541" s="140">
        <v>30</v>
      </c>
      <c r="J541" s="141"/>
      <c r="K541" s="139">
        <v>89.436525279367231</v>
      </c>
      <c r="L541" s="140">
        <v>90</v>
      </c>
      <c r="M541" s="141"/>
      <c r="N541" s="142">
        <v>0</v>
      </c>
      <c r="O541" s="22">
        <v>0</v>
      </c>
      <c r="P541" s="22">
        <v>0</v>
      </c>
      <c r="Q541" s="22">
        <v>0</v>
      </c>
    </row>
    <row r="542" spans="1:17" ht="15.75" customHeight="1" x14ac:dyDescent="0.25">
      <c r="A542" s="136" t="s">
        <v>49</v>
      </c>
      <c r="B542" s="136">
        <v>314590</v>
      </c>
      <c r="C542" s="136" t="s">
        <v>571</v>
      </c>
      <c r="D542" s="144" t="s">
        <v>21</v>
      </c>
      <c r="E542" s="139">
        <v>106.99000000000001</v>
      </c>
      <c r="F542" s="139">
        <v>220.29299999999967</v>
      </c>
      <c r="G542" s="139">
        <v>16.8</v>
      </c>
      <c r="H542" s="139">
        <v>344</v>
      </c>
      <c r="I542" s="140">
        <v>348</v>
      </c>
      <c r="J542" s="141"/>
      <c r="K542" s="139">
        <v>657.95660316986721</v>
      </c>
      <c r="L542" s="140">
        <v>660</v>
      </c>
      <c r="M542" s="141"/>
      <c r="N542" s="142">
        <v>0</v>
      </c>
      <c r="O542" s="22">
        <v>0</v>
      </c>
      <c r="P542" s="22">
        <v>0</v>
      </c>
      <c r="Q542" s="22">
        <v>0</v>
      </c>
    </row>
    <row r="543" spans="1:17" ht="15.75" customHeight="1" x14ac:dyDescent="0.25">
      <c r="A543" s="136" t="s">
        <v>44</v>
      </c>
      <c r="B543" s="136">
        <v>314600</v>
      </c>
      <c r="C543" s="136" t="s">
        <v>572</v>
      </c>
      <c r="D543" s="144" t="s">
        <v>21</v>
      </c>
      <c r="E543" s="139">
        <v>116.675</v>
      </c>
      <c r="F543" s="139">
        <v>59.816000000000031</v>
      </c>
      <c r="G543" s="139">
        <v>3.5999999999999996</v>
      </c>
      <c r="H543" s="139">
        <v>180</v>
      </c>
      <c r="I543" s="140">
        <v>180</v>
      </c>
      <c r="J543" s="141"/>
      <c r="K543" s="139">
        <v>292.59394493377329</v>
      </c>
      <c r="L543" s="140">
        <v>295</v>
      </c>
      <c r="M543" s="141"/>
      <c r="N543" s="142">
        <v>0</v>
      </c>
      <c r="O543" s="22">
        <v>0</v>
      </c>
      <c r="P543" s="22">
        <v>0</v>
      </c>
      <c r="Q543" s="22">
        <v>0</v>
      </c>
    </row>
    <row r="544" spans="1:17" ht="15.75" customHeight="1" x14ac:dyDescent="0.25">
      <c r="A544" s="136" t="s">
        <v>107</v>
      </c>
      <c r="B544" s="136">
        <v>314610</v>
      </c>
      <c r="C544" s="136" t="s">
        <v>573</v>
      </c>
      <c r="D544" s="144" t="s">
        <v>21</v>
      </c>
      <c r="E544" s="139">
        <v>236.14500000000001</v>
      </c>
      <c r="F544" s="139">
        <v>0</v>
      </c>
      <c r="G544" s="139">
        <v>64.5</v>
      </c>
      <c r="H544" s="139">
        <v>301</v>
      </c>
      <c r="I544" s="140">
        <v>306</v>
      </c>
      <c r="J544" s="141"/>
      <c r="K544" s="139">
        <v>225.39920000000004</v>
      </c>
      <c r="L544" s="140">
        <v>225</v>
      </c>
      <c r="M544" s="141"/>
      <c r="N544" s="142">
        <v>0</v>
      </c>
      <c r="O544" s="22">
        <v>0</v>
      </c>
      <c r="P544" s="22">
        <v>0</v>
      </c>
      <c r="Q544" s="22">
        <v>0</v>
      </c>
    </row>
    <row r="545" spans="1:17" ht="15.75" customHeight="1" x14ac:dyDescent="0.25">
      <c r="A545" s="136" t="s">
        <v>36</v>
      </c>
      <c r="B545" s="136">
        <v>314620</v>
      </c>
      <c r="C545" s="136" t="s">
        <v>574</v>
      </c>
      <c r="D545" s="144" t="s">
        <v>21</v>
      </c>
      <c r="E545" s="139">
        <v>17.55</v>
      </c>
      <c r="F545" s="139">
        <v>0</v>
      </c>
      <c r="G545" s="139">
        <v>0.89999999999999991</v>
      </c>
      <c r="H545" s="139">
        <v>18</v>
      </c>
      <c r="I545" s="140">
        <v>18</v>
      </c>
      <c r="J545" s="141"/>
      <c r="K545" s="139">
        <v>25.578799999999998</v>
      </c>
      <c r="L545" s="140">
        <v>30</v>
      </c>
      <c r="M545" s="141"/>
      <c r="N545" s="142">
        <v>0</v>
      </c>
      <c r="O545" s="22">
        <v>0</v>
      </c>
      <c r="P545" s="22">
        <v>0</v>
      </c>
      <c r="Q545" s="22">
        <v>0</v>
      </c>
    </row>
    <row r="546" spans="1:17" ht="15.75" customHeight="1" x14ac:dyDescent="0.25">
      <c r="A546" s="136" t="s">
        <v>112</v>
      </c>
      <c r="B546" s="136">
        <v>314625</v>
      </c>
      <c r="C546" s="136" t="s">
        <v>575</v>
      </c>
      <c r="D546" s="144" t="s">
        <v>21</v>
      </c>
      <c r="E546" s="139">
        <v>13.585000000000001</v>
      </c>
      <c r="F546" s="139">
        <v>0.85999999999999943</v>
      </c>
      <c r="G546" s="139">
        <v>2.4</v>
      </c>
      <c r="H546" s="139">
        <v>17</v>
      </c>
      <c r="I546" s="140">
        <v>18</v>
      </c>
      <c r="J546" s="141"/>
      <c r="K546" s="139">
        <v>82.811597480895585</v>
      </c>
      <c r="L546" s="140">
        <v>85</v>
      </c>
      <c r="M546" s="141"/>
      <c r="N546" s="142">
        <v>0</v>
      </c>
      <c r="O546" s="22">
        <v>0</v>
      </c>
      <c r="P546" s="22">
        <v>0</v>
      </c>
      <c r="Q546" s="22">
        <v>0</v>
      </c>
    </row>
    <row r="547" spans="1:17" ht="15.75" customHeight="1" x14ac:dyDescent="0.25">
      <c r="A547" s="136" t="s">
        <v>36</v>
      </c>
      <c r="B547" s="136">
        <v>314630</v>
      </c>
      <c r="C547" s="136" t="s">
        <v>576</v>
      </c>
      <c r="D547" s="144" t="s">
        <v>21</v>
      </c>
      <c r="E547" s="139">
        <v>54.535000000000004</v>
      </c>
      <c r="F547" s="139">
        <v>0</v>
      </c>
      <c r="G547" s="139">
        <v>1.08</v>
      </c>
      <c r="H547" s="139">
        <v>56</v>
      </c>
      <c r="I547" s="140">
        <v>60</v>
      </c>
      <c r="J547" s="141"/>
      <c r="K547" s="139">
        <v>56.929600000000001</v>
      </c>
      <c r="L547" s="140">
        <v>60</v>
      </c>
      <c r="M547" s="141"/>
      <c r="N547" s="142">
        <v>0</v>
      </c>
      <c r="O547" s="22">
        <v>0</v>
      </c>
      <c r="P547" s="22">
        <v>0</v>
      </c>
      <c r="Q547" s="22">
        <v>0</v>
      </c>
    </row>
    <row r="548" spans="1:17" ht="15.75" customHeight="1" x14ac:dyDescent="0.25">
      <c r="A548" s="136" t="s">
        <v>22</v>
      </c>
      <c r="B548" s="136">
        <v>314640</v>
      </c>
      <c r="C548" s="136" t="s">
        <v>577</v>
      </c>
      <c r="D548" s="144" t="s">
        <v>21</v>
      </c>
      <c r="E548" s="139">
        <v>16.64</v>
      </c>
      <c r="F548" s="139">
        <v>1.3269999999999982</v>
      </c>
      <c r="G548" s="139">
        <v>2.85</v>
      </c>
      <c r="H548" s="139">
        <v>21</v>
      </c>
      <c r="I548" s="140">
        <v>24</v>
      </c>
      <c r="J548" s="141"/>
      <c r="K548" s="139">
        <v>49.834647961751692</v>
      </c>
      <c r="L548" s="140">
        <v>50</v>
      </c>
      <c r="M548" s="141"/>
      <c r="N548" s="142">
        <v>0</v>
      </c>
      <c r="O548" s="22">
        <v>0</v>
      </c>
      <c r="P548" s="22">
        <v>0</v>
      </c>
      <c r="Q548" s="22">
        <v>0</v>
      </c>
    </row>
    <row r="549" spans="1:17" ht="15.75" customHeight="1" x14ac:dyDescent="0.25">
      <c r="A549" s="136" t="s">
        <v>34</v>
      </c>
      <c r="B549" s="136">
        <v>314650</v>
      </c>
      <c r="C549" s="136" t="s">
        <v>578</v>
      </c>
      <c r="D549" s="144" t="s">
        <v>21</v>
      </c>
      <c r="E549" s="139">
        <v>27.04</v>
      </c>
      <c r="F549" s="139">
        <v>0</v>
      </c>
      <c r="G549" s="139">
        <v>4.5</v>
      </c>
      <c r="H549" s="139">
        <v>32</v>
      </c>
      <c r="I549" s="140">
        <v>36</v>
      </c>
      <c r="J549" s="141"/>
      <c r="K549" s="139">
        <v>99.437212465595138</v>
      </c>
      <c r="L549" s="140">
        <v>100</v>
      </c>
      <c r="M549" s="141"/>
      <c r="N549" s="142">
        <v>0</v>
      </c>
      <c r="O549" s="22">
        <v>0</v>
      </c>
      <c r="P549" s="22">
        <v>0</v>
      </c>
      <c r="Q549" s="22">
        <v>0</v>
      </c>
    </row>
    <row r="550" spans="1:17" ht="15.75" customHeight="1" x14ac:dyDescent="0.25">
      <c r="A550" s="136" t="s">
        <v>112</v>
      </c>
      <c r="B550" s="136">
        <v>314655</v>
      </c>
      <c r="C550" s="136" t="s">
        <v>579</v>
      </c>
      <c r="D550" s="144" t="s">
        <v>21</v>
      </c>
      <c r="E550" s="139">
        <v>17.875</v>
      </c>
      <c r="F550" s="139">
        <v>0.89500000000000313</v>
      </c>
      <c r="G550" s="139">
        <v>0.27</v>
      </c>
      <c r="H550" s="139">
        <v>19</v>
      </c>
      <c r="I550" s="140">
        <v>24</v>
      </c>
      <c r="J550" s="141"/>
      <c r="K550" s="139">
        <v>65.574126107165227</v>
      </c>
      <c r="L550" s="140">
        <v>70</v>
      </c>
      <c r="M550" s="141"/>
      <c r="N550" s="142">
        <v>0</v>
      </c>
      <c r="O550" s="22">
        <v>0</v>
      </c>
      <c r="P550" s="22">
        <v>0</v>
      </c>
      <c r="Q550" s="22">
        <v>0</v>
      </c>
    </row>
    <row r="551" spans="1:17" ht="15.75" customHeight="1" x14ac:dyDescent="0.25">
      <c r="A551" s="136" t="s">
        <v>49</v>
      </c>
      <c r="B551" s="136">
        <v>314660</v>
      </c>
      <c r="C551" s="136" t="s">
        <v>580</v>
      </c>
      <c r="D551" s="144" t="s">
        <v>21</v>
      </c>
      <c r="E551" s="139">
        <v>5.8500000000000005</v>
      </c>
      <c r="F551" s="139">
        <v>0.39300000000000002</v>
      </c>
      <c r="G551" s="139">
        <v>0.39</v>
      </c>
      <c r="H551" s="139">
        <v>7</v>
      </c>
      <c r="I551" s="140">
        <v>12</v>
      </c>
      <c r="J551" s="141"/>
      <c r="K551" s="139">
        <v>32.723767565062182</v>
      </c>
      <c r="L551" s="140">
        <v>35</v>
      </c>
      <c r="M551" s="141"/>
      <c r="N551" s="142">
        <v>0</v>
      </c>
      <c r="O551" s="22">
        <v>0</v>
      </c>
      <c r="P551" s="22">
        <v>0</v>
      </c>
      <c r="Q551" s="22">
        <v>0</v>
      </c>
    </row>
    <row r="552" spans="1:17" ht="15.75" customHeight="1" x14ac:dyDescent="0.25">
      <c r="A552" s="136" t="s">
        <v>46</v>
      </c>
      <c r="B552" s="136">
        <v>314670</v>
      </c>
      <c r="C552" s="136" t="s">
        <v>581</v>
      </c>
      <c r="D552" s="144" t="s">
        <v>21</v>
      </c>
      <c r="E552" s="139">
        <v>21.84</v>
      </c>
      <c r="F552" s="139">
        <v>1.1480000000000032</v>
      </c>
      <c r="G552" s="139">
        <v>0.44999999999999996</v>
      </c>
      <c r="H552" s="139">
        <v>23</v>
      </c>
      <c r="I552" s="140">
        <v>24</v>
      </c>
      <c r="J552" s="141"/>
      <c r="K552" s="139">
        <v>96.567816986002313</v>
      </c>
      <c r="L552" s="140">
        <v>100</v>
      </c>
      <c r="M552" s="141"/>
      <c r="N552" s="142">
        <v>0</v>
      </c>
      <c r="O552" s="22">
        <v>0</v>
      </c>
      <c r="P552" s="22">
        <v>0</v>
      </c>
      <c r="Q552" s="22">
        <v>0</v>
      </c>
    </row>
    <row r="553" spans="1:17" ht="15.75" customHeight="1" x14ac:dyDescent="0.25">
      <c r="A553" s="136" t="s">
        <v>38</v>
      </c>
      <c r="B553" s="136">
        <v>314675</v>
      </c>
      <c r="C553" s="136" t="s">
        <v>582</v>
      </c>
      <c r="D553" s="144" t="s">
        <v>21</v>
      </c>
      <c r="E553" s="139">
        <v>16.574999999999999</v>
      </c>
      <c r="F553" s="139">
        <v>0.39300000000000002</v>
      </c>
      <c r="G553" s="139">
        <v>0.54</v>
      </c>
      <c r="H553" s="139">
        <v>18</v>
      </c>
      <c r="I553" s="140">
        <v>18</v>
      </c>
      <c r="J553" s="141"/>
      <c r="K553" s="139">
        <v>17.971200000000003</v>
      </c>
      <c r="L553" s="140">
        <v>20</v>
      </c>
      <c r="M553" s="141"/>
      <c r="N553" s="142">
        <v>0</v>
      </c>
      <c r="O553" s="22">
        <v>0</v>
      </c>
      <c r="P553" s="22">
        <v>0</v>
      </c>
      <c r="Q553" s="22">
        <v>0</v>
      </c>
    </row>
    <row r="554" spans="1:17" ht="15.75" customHeight="1" x14ac:dyDescent="0.25">
      <c r="A554" s="136" t="s">
        <v>22</v>
      </c>
      <c r="B554" s="136">
        <v>314690</v>
      </c>
      <c r="C554" s="136" t="s">
        <v>583</v>
      </c>
      <c r="D554" s="144" t="s">
        <v>21</v>
      </c>
      <c r="E554" s="139">
        <v>52.52</v>
      </c>
      <c r="F554" s="139">
        <v>56.014000000000124</v>
      </c>
      <c r="G554" s="139">
        <v>7.5</v>
      </c>
      <c r="H554" s="139">
        <v>116</v>
      </c>
      <c r="I554" s="140">
        <v>120</v>
      </c>
      <c r="J554" s="141"/>
      <c r="K554" s="139">
        <v>44.314400000000006</v>
      </c>
      <c r="L554" s="140">
        <v>45</v>
      </c>
      <c r="M554" s="141"/>
      <c r="N554" s="142">
        <v>0</v>
      </c>
      <c r="O554" s="22">
        <v>0</v>
      </c>
      <c r="P554" s="22">
        <v>0</v>
      </c>
      <c r="Q554" s="22">
        <v>0</v>
      </c>
    </row>
    <row r="555" spans="1:17" ht="15.75" customHeight="1" x14ac:dyDescent="0.25">
      <c r="A555" s="136" t="s">
        <v>88</v>
      </c>
      <c r="B555" s="136">
        <v>314700</v>
      </c>
      <c r="C555" s="136" t="s">
        <v>584</v>
      </c>
      <c r="D555" s="144" t="s">
        <v>21</v>
      </c>
      <c r="E555" s="139">
        <v>289.57499999999999</v>
      </c>
      <c r="F555" s="139">
        <v>191.81900000000041</v>
      </c>
      <c r="G555" s="139">
        <v>10.5</v>
      </c>
      <c r="H555" s="139">
        <v>492</v>
      </c>
      <c r="I555" s="140">
        <v>492</v>
      </c>
      <c r="J555" s="141"/>
      <c r="K555" s="139">
        <v>0</v>
      </c>
      <c r="L555" s="140">
        <v>0</v>
      </c>
      <c r="M555" s="141"/>
      <c r="N555" s="142">
        <v>0</v>
      </c>
      <c r="O555" s="22">
        <v>0</v>
      </c>
      <c r="P555" s="22">
        <v>0</v>
      </c>
      <c r="Q555" s="22">
        <v>0</v>
      </c>
    </row>
    <row r="556" spans="1:17" ht="15.75" customHeight="1" x14ac:dyDescent="0.25">
      <c r="A556" s="136" t="s">
        <v>34</v>
      </c>
      <c r="B556" s="136">
        <v>314710</v>
      </c>
      <c r="C556" s="136" t="s">
        <v>585</v>
      </c>
      <c r="D556" s="144" t="s">
        <v>21</v>
      </c>
      <c r="E556" s="139">
        <v>311.02500000000003</v>
      </c>
      <c r="F556" s="139">
        <v>335.54699999999866</v>
      </c>
      <c r="G556" s="139">
        <v>45</v>
      </c>
      <c r="H556" s="139">
        <v>692</v>
      </c>
      <c r="I556" s="140">
        <v>696</v>
      </c>
      <c r="J556" s="141"/>
      <c r="K556" s="139">
        <v>0</v>
      </c>
      <c r="L556" s="140">
        <v>0</v>
      </c>
      <c r="M556" s="141"/>
      <c r="N556" s="142">
        <v>0</v>
      </c>
      <c r="O556" s="22">
        <v>0</v>
      </c>
      <c r="P556" s="22">
        <v>0</v>
      </c>
      <c r="Q556" s="22">
        <v>0</v>
      </c>
    </row>
    <row r="557" spans="1:17" ht="15.75" customHeight="1" x14ac:dyDescent="0.25">
      <c r="A557" s="136" t="s">
        <v>48</v>
      </c>
      <c r="B557" s="136">
        <v>314720</v>
      </c>
      <c r="C557" s="136" t="s">
        <v>586</v>
      </c>
      <c r="D557" s="144" t="s">
        <v>21</v>
      </c>
      <c r="E557" s="139">
        <v>69.290000000000006</v>
      </c>
      <c r="F557" s="139">
        <v>65.407999999999902</v>
      </c>
      <c r="G557" s="139">
        <v>0</v>
      </c>
      <c r="H557" s="139">
        <v>135</v>
      </c>
      <c r="I557" s="140">
        <v>138</v>
      </c>
      <c r="J557" s="141"/>
      <c r="K557" s="139">
        <v>333.799307960573</v>
      </c>
      <c r="L557" s="140">
        <v>335</v>
      </c>
      <c r="M557" s="141"/>
      <c r="N557" s="142">
        <v>0</v>
      </c>
      <c r="O557" s="22">
        <v>0</v>
      </c>
      <c r="P557" s="22">
        <v>0</v>
      </c>
      <c r="Q557" s="22">
        <v>0</v>
      </c>
    </row>
    <row r="558" spans="1:17" ht="15.75" customHeight="1" x14ac:dyDescent="0.25">
      <c r="A558" s="136" t="s">
        <v>44</v>
      </c>
      <c r="B558" s="136">
        <v>314730</v>
      </c>
      <c r="C558" s="136" t="s">
        <v>587</v>
      </c>
      <c r="D558" s="144" t="s">
        <v>21</v>
      </c>
      <c r="E558" s="139">
        <v>78.064999999999998</v>
      </c>
      <c r="F558" s="139">
        <v>47.617999999999938</v>
      </c>
      <c r="G558" s="139">
        <v>2.6999999999999997</v>
      </c>
      <c r="H558" s="139">
        <v>128</v>
      </c>
      <c r="I558" s="140">
        <v>132</v>
      </c>
      <c r="J558" s="141"/>
      <c r="K558" s="139">
        <v>271.97624746180531</v>
      </c>
      <c r="L558" s="140">
        <v>275</v>
      </c>
      <c r="M558" s="141"/>
      <c r="N558" s="142">
        <v>0</v>
      </c>
      <c r="O558" s="22">
        <v>0</v>
      </c>
      <c r="P558" s="22">
        <v>0</v>
      </c>
      <c r="Q558" s="22">
        <v>0</v>
      </c>
    </row>
    <row r="559" spans="1:17" ht="15.75" customHeight="1" x14ac:dyDescent="0.25">
      <c r="A559" s="136" t="s">
        <v>22</v>
      </c>
      <c r="B559" s="136">
        <v>314740</v>
      </c>
      <c r="C559" s="136" t="s">
        <v>588</v>
      </c>
      <c r="D559" s="144" t="s">
        <v>21</v>
      </c>
      <c r="E559" s="139">
        <v>79.820000000000007</v>
      </c>
      <c r="F559" s="139">
        <v>58.703000000000202</v>
      </c>
      <c r="G559" s="139">
        <v>12.93</v>
      </c>
      <c r="H559" s="139">
        <v>151</v>
      </c>
      <c r="I559" s="140">
        <v>156</v>
      </c>
      <c r="J559" s="141"/>
      <c r="K559" s="139">
        <v>61.302800000000012</v>
      </c>
      <c r="L559" s="140">
        <v>65</v>
      </c>
      <c r="M559" s="141"/>
      <c r="N559" s="142">
        <v>0</v>
      </c>
      <c r="O559" s="22">
        <v>0</v>
      </c>
      <c r="P559" s="22">
        <v>0</v>
      </c>
      <c r="Q559" s="22">
        <v>0</v>
      </c>
    </row>
    <row r="560" spans="1:17" ht="15.75" customHeight="1" x14ac:dyDescent="0.25">
      <c r="A560" s="136" t="s">
        <v>98</v>
      </c>
      <c r="B560" s="136">
        <v>314750</v>
      </c>
      <c r="C560" s="136" t="s">
        <v>589</v>
      </c>
      <c r="D560" s="144" t="s">
        <v>21</v>
      </c>
      <c r="E560" s="139">
        <v>5.7850000000000001</v>
      </c>
      <c r="F560" s="139">
        <v>0</v>
      </c>
      <c r="G560" s="139">
        <v>0.54</v>
      </c>
      <c r="H560" s="139">
        <v>6</v>
      </c>
      <c r="I560" s="140">
        <v>6</v>
      </c>
      <c r="J560" s="141"/>
      <c r="K560" s="139">
        <v>29.010432238530303</v>
      </c>
      <c r="L560" s="140">
        <v>30</v>
      </c>
      <c r="M560" s="141"/>
      <c r="N560" s="142">
        <v>0</v>
      </c>
      <c r="O560" s="22">
        <v>0</v>
      </c>
      <c r="P560" s="22">
        <v>0</v>
      </c>
      <c r="Q560" s="22">
        <v>0</v>
      </c>
    </row>
    <row r="561" spans="1:17" ht="15.75" customHeight="1" x14ac:dyDescent="0.25">
      <c r="A561" s="136" t="s">
        <v>41</v>
      </c>
      <c r="B561" s="136">
        <v>314760</v>
      </c>
      <c r="C561" s="136" t="s">
        <v>590</v>
      </c>
      <c r="D561" s="144" t="s">
        <v>21</v>
      </c>
      <c r="E561" s="139">
        <v>57.980000000000004</v>
      </c>
      <c r="F561" s="139">
        <v>0</v>
      </c>
      <c r="G561" s="139">
        <v>3.9</v>
      </c>
      <c r="H561" s="139">
        <v>62</v>
      </c>
      <c r="I561" s="140">
        <v>66</v>
      </c>
      <c r="J561" s="141"/>
      <c r="K561" s="139">
        <v>57.954000000000001</v>
      </c>
      <c r="L561" s="140">
        <v>60</v>
      </c>
      <c r="M561" s="141"/>
      <c r="N561" s="142">
        <v>0</v>
      </c>
      <c r="O561" s="22">
        <v>0</v>
      </c>
      <c r="P561" s="22">
        <v>0</v>
      </c>
      <c r="Q561" s="22">
        <v>0</v>
      </c>
    </row>
    <row r="562" spans="1:17" ht="15.75" customHeight="1" x14ac:dyDescent="0.25">
      <c r="A562" s="136" t="s">
        <v>34</v>
      </c>
      <c r="B562" s="136">
        <v>314770</v>
      </c>
      <c r="C562" s="136" t="s">
        <v>591</v>
      </c>
      <c r="D562" s="144" t="s">
        <v>21</v>
      </c>
      <c r="E562" s="139">
        <v>29.64</v>
      </c>
      <c r="F562" s="139">
        <v>16.426000000000045</v>
      </c>
      <c r="G562" s="139">
        <v>3.75</v>
      </c>
      <c r="H562" s="139">
        <v>50</v>
      </c>
      <c r="I562" s="140">
        <v>54</v>
      </c>
      <c r="J562" s="141"/>
      <c r="K562" s="139">
        <v>137.28791460081214</v>
      </c>
      <c r="L562" s="140">
        <v>140</v>
      </c>
      <c r="M562" s="141"/>
      <c r="N562" s="142">
        <v>0</v>
      </c>
      <c r="O562" s="22">
        <v>0</v>
      </c>
      <c r="P562" s="22">
        <v>0</v>
      </c>
      <c r="Q562" s="22">
        <v>0</v>
      </c>
    </row>
    <row r="563" spans="1:17" ht="15.75" customHeight="1" x14ac:dyDescent="0.25">
      <c r="A563" s="136" t="s">
        <v>65</v>
      </c>
      <c r="B563" s="136">
        <v>314780</v>
      </c>
      <c r="C563" s="136" t="s">
        <v>592</v>
      </c>
      <c r="D563" s="144" t="s">
        <v>21</v>
      </c>
      <c r="E563" s="139">
        <v>6.9550000000000001</v>
      </c>
      <c r="F563" s="139">
        <v>0</v>
      </c>
      <c r="G563" s="139">
        <v>0.27</v>
      </c>
      <c r="H563" s="139">
        <v>7</v>
      </c>
      <c r="I563" s="140">
        <v>12</v>
      </c>
      <c r="J563" s="141"/>
      <c r="K563" s="139">
        <v>60.510487025530843</v>
      </c>
      <c r="L563" s="140">
        <v>65</v>
      </c>
      <c r="M563" s="141"/>
      <c r="N563" s="142">
        <v>0</v>
      </c>
      <c r="O563" s="22">
        <v>0</v>
      </c>
      <c r="P563" s="22">
        <v>0</v>
      </c>
      <c r="Q563" s="22">
        <v>0</v>
      </c>
    </row>
    <row r="564" spans="1:17" ht="15.75" customHeight="1" x14ac:dyDescent="0.25">
      <c r="A564" s="136" t="s">
        <v>53</v>
      </c>
      <c r="B564" s="136">
        <v>314790</v>
      </c>
      <c r="C564" s="136" t="s">
        <v>53</v>
      </c>
      <c r="D564" s="144" t="s">
        <v>21</v>
      </c>
      <c r="E564" s="139">
        <v>376.87</v>
      </c>
      <c r="F564" s="139">
        <v>195.22400000000016</v>
      </c>
      <c r="G564" s="139">
        <v>18</v>
      </c>
      <c r="H564" s="139">
        <v>590</v>
      </c>
      <c r="I564" s="140">
        <v>594</v>
      </c>
      <c r="J564" s="141"/>
      <c r="K564" s="139">
        <v>0</v>
      </c>
      <c r="L564" s="140">
        <v>0</v>
      </c>
      <c r="M564" s="141"/>
      <c r="N564" s="142">
        <v>0</v>
      </c>
      <c r="O564" s="22">
        <v>0</v>
      </c>
      <c r="P564" s="22">
        <v>0</v>
      </c>
      <c r="Q564" s="22">
        <v>0</v>
      </c>
    </row>
    <row r="565" spans="1:17" ht="15.75" customHeight="1" x14ac:dyDescent="0.25">
      <c r="A565" s="136" t="s">
        <v>130</v>
      </c>
      <c r="B565" s="136">
        <v>314795</v>
      </c>
      <c r="C565" s="136" t="s">
        <v>593</v>
      </c>
      <c r="D565" s="144" t="s">
        <v>21</v>
      </c>
      <c r="E565" s="139">
        <v>16.835000000000001</v>
      </c>
      <c r="F565" s="139">
        <v>0</v>
      </c>
      <c r="G565" s="139">
        <v>0</v>
      </c>
      <c r="H565" s="139">
        <v>17</v>
      </c>
      <c r="I565" s="140">
        <v>18</v>
      </c>
      <c r="J565" s="141"/>
      <c r="K565" s="139">
        <v>19.115200000000002</v>
      </c>
      <c r="L565" s="140">
        <v>20</v>
      </c>
      <c r="M565" s="141"/>
      <c r="N565" s="142">
        <v>0</v>
      </c>
      <c r="O565" s="22">
        <v>0</v>
      </c>
      <c r="P565" s="22">
        <v>0</v>
      </c>
      <c r="Q565" s="22">
        <v>0</v>
      </c>
    </row>
    <row r="566" spans="1:17" ht="15.75" customHeight="1" x14ac:dyDescent="0.25">
      <c r="A566" s="136" t="s">
        <v>79</v>
      </c>
      <c r="B566" s="136">
        <v>314800</v>
      </c>
      <c r="C566" s="136" t="s">
        <v>79</v>
      </c>
      <c r="D566" s="144" t="s">
        <v>21</v>
      </c>
      <c r="E566" s="139">
        <v>545.41499999999996</v>
      </c>
      <c r="F566" s="139">
        <v>54.765000000001237</v>
      </c>
      <c r="G566" s="139">
        <v>55.949999999999996</v>
      </c>
      <c r="H566" s="139">
        <v>656</v>
      </c>
      <c r="I566" s="140">
        <v>660</v>
      </c>
      <c r="J566" s="141"/>
      <c r="K566" s="139">
        <v>0</v>
      </c>
      <c r="L566" s="140">
        <v>0</v>
      </c>
      <c r="M566" s="141"/>
      <c r="N566" s="142">
        <v>0</v>
      </c>
      <c r="O566" s="22">
        <v>0</v>
      </c>
      <c r="P566" s="22">
        <v>0</v>
      </c>
      <c r="Q566" s="22">
        <v>0</v>
      </c>
    </row>
    <row r="567" spans="1:17" ht="15.75" customHeight="1" x14ac:dyDescent="0.25">
      <c r="A567" s="136" t="s">
        <v>19</v>
      </c>
      <c r="B567" s="136">
        <v>314810</v>
      </c>
      <c r="C567" s="136" t="s">
        <v>594</v>
      </c>
      <c r="D567" s="144" t="s">
        <v>21</v>
      </c>
      <c r="E567" s="139">
        <v>300.495</v>
      </c>
      <c r="F567" s="139">
        <v>129.09999999999991</v>
      </c>
      <c r="G567" s="139">
        <v>9</v>
      </c>
      <c r="H567" s="139">
        <v>439</v>
      </c>
      <c r="I567" s="140">
        <v>444</v>
      </c>
      <c r="J567" s="141"/>
      <c r="K567" s="139">
        <v>0</v>
      </c>
      <c r="L567" s="140">
        <v>0</v>
      </c>
      <c r="M567" s="141"/>
      <c r="N567" s="142">
        <v>0</v>
      </c>
      <c r="O567" s="22">
        <v>0</v>
      </c>
      <c r="P567" s="22">
        <v>0</v>
      </c>
      <c r="Q567" s="22">
        <v>0</v>
      </c>
    </row>
    <row r="568" spans="1:17" ht="15.75" customHeight="1" x14ac:dyDescent="0.25">
      <c r="A568" s="136" t="s">
        <v>70</v>
      </c>
      <c r="B568" s="136">
        <v>314820</v>
      </c>
      <c r="C568" s="136" t="s">
        <v>595</v>
      </c>
      <c r="D568" s="144" t="s">
        <v>21</v>
      </c>
      <c r="E568" s="139">
        <v>18.850000000000001</v>
      </c>
      <c r="F568" s="139">
        <v>9.0359999999999729</v>
      </c>
      <c r="G568" s="139">
        <v>0.48</v>
      </c>
      <c r="H568" s="139">
        <v>28</v>
      </c>
      <c r="I568" s="140">
        <v>30</v>
      </c>
      <c r="J568" s="141"/>
      <c r="K568" s="139">
        <v>103.82569966967829</v>
      </c>
      <c r="L568" s="140">
        <v>105</v>
      </c>
      <c r="M568" s="141"/>
      <c r="N568" s="142">
        <v>0</v>
      </c>
      <c r="O568" s="22">
        <v>0</v>
      </c>
      <c r="P568" s="22">
        <v>0</v>
      </c>
      <c r="Q568" s="22">
        <v>0</v>
      </c>
    </row>
    <row r="569" spans="1:17" ht="15.75" customHeight="1" x14ac:dyDescent="0.25">
      <c r="A569" s="136" t="s">
        <v>26</v>
      </c>
      <c r="B569" s="136">
        <v>314830</v>
      </c>
      <c r="C569" s="136" t="s">
        <v>596</v>
      </c>
      <c r="D569" s="144" t="s">
        <v>21</v>
      </c>
      <c r="E569" s="139">
        <v>28.080000000000002</v>
      </c>
      <c r="F569" s="139">
        <v>0</v>
      </c>
      <c r="G569" s="139">
        <v>1.7999999999999998</v>
      </c>
      <c r="H569" s="139">
        <v>30</v>
      </c>
      <c r="I569" s="140">
        <v>30</v>
      </c>
      <c r="J569" s="141"/>
      <c r="K569" s="139">
        <v>144.7145852538759</v>
      </c>
      <c r="L569" s="140">
        <v>145</v>
      </c>
      <c r="M569" s="141"/>
      <c r="N569" s="142">
        <v>0</v>
      </c>
      <c r="O569" s="22">
        <v>0</v>
      </c>
      <c r="P569" s="22">
        <v>0</v>
      </c>
      <c r="Q569" s="22">
        <v>0</v>
      </c>
    </row>
    <row r="570" spans="1:17" ht="15.75" customHeight="1" x14ac:dyDescent="0.25">
      <c r="A570" s="136" t="s">
        <v>30</v>
      </c>
      <c r="B570" s="136">
        <v>314840</v>
      </c>
      <c r="C570" s="136" t="s">
        <v>597</v>
      </c>
      <c r="D570" s="144" t="s">
        <v>21</v>
      </c>
      <c r="E570" s="139">
        <v>13.91</v>
      </c>
      <c r="F570" s="139">
        <v>1.4359999999999999</v>
      </c>
      <c r="G570" s="139">
        <v>0.56999999999999995</v>
      </c>
      <c r="H570" s="139">
        <v>16</v>
      </c>
      <c r="I570" s="140">
        <v>18</v>
      </c>
      <c r="J570" s="141"/>
      <c r="K570" s="139">
        <v>81.144816283190949</v>
      </c>
      <c r="L570" s="140">
        <v>85</v>
      </c>
      <c r="M570" s="141"/>
      <c r="N570" s="142">
        <v>0</v>
      </c>
      <c r="O570" s="22">
        <v>0</v>
      </c>
      <c r="P570" s="22">
        <v>0</v>
      </c>
      <c r="Q570" s="22">
        <v>0</v>
      </c>
    </row>
    <row r="571" spans="1:17" ht="15.75" customHeight="1" x14ac:dyDescent="0.25">
      <c r="A571" s="136" t="s">
        <v>36</v>
      </c>
      <c r="B571" s="136">
        <v>314850</v>
      </c>
      <c r="C571" s="136" t="s">
        <v>598</v>
      </c>
      <c r="D571" s="144" t="s">
        <v>21</v>
      </c>
      <c r="E571" s="139">
        <v>26.975000000000001</v>
      </c>
      <c r="F571" s="139">
        <v>0.61100000000000065</v>
      </c>
      <c r="G571" s="139">
        <v>0.96</v>
      </c>
      <c r="H571" s="139">
        <v>29</v>
      </c>
      <c r="I571" s="140">
        <v>30</v>
      </c>
      <c r="J571" s="141"/>
      <c r="K571" s="139">
        <v>21.9908</v>
      </c>
      <c r="L571" s="140">
        <v>25</v>
      </c>
      <c r="M571" s="141"/>
      <c r="N571" s="142">
        <v>0</v>
      </c>
      <c r="O571" s="22">
        <v>0</v>
      </c>
      <c r="P571" s="22">
        <v>0</v>
      </c>
      <c r="Q571" s="22">
        <v>0</v>
      </c>
    </row>
    <row r="572" spans="1:17" ht="15.75" customHeight="1" x14ac:dyDescent="0.25">
      <c r="A572" s="136" t="s">
        <v>30</v>
      </c>
      <c r="B572" s="136">
        <v>314860</v>
      </c>
      <c r="C572" s="136" t="s">
        <v>599</v>
      </c>
      <c r="D572" s="144" t="s">
        <v>21</v>
      </c>
      <c r="E572" s="139">
        <v>50.31</v>
      </c>
      <c r="F572" s="139">
        <v>0</v>
      </c>
      <c r="G572" s="139">
        <v>3.3</v>
      </c>
      <c r="H572" s="139">
        <v>54</v>
      </c>
      <c r="I572" s="140">
        <v>54</v>
      </c>
      <c r="J572" s="141"/>
      <c r="K572" s="139">
        <v>179.99127085592875</v>
      </c>
      <c r="L572" s="140">
        <v>180</v>
      </c>
      <c r="M572" s="141"/>
      <c r="N572" s="142">
        <v>0</v>
      </c>
      <c r="O572" s="22">
        <v>0</v>
      </c>
      <c r="P572" s="22">
        <v>0</v>
      </c>
      <c r="Q572" s="22">
        <v>0</v>
      </c>
    </row>
    <row r="573" spans="1:17" ht="15.75" customHeight="1" x14ac:dyDescent="0.25">
      <c r="A573" s="136" t="s">
        <v>38</v>
      </c>
      <c r="B573" s="136">
        <v>314870</v>
      </c>
      <c r="C573" s="136" t="s">
        <v>38</v>
      </c>
      <c r="D573" s="144" t="s">
        <v>21</v>
      </c>
      <c r="E573" s="139">
        <v>70.915000000000006</v>
      </c>
      <c r="F573" s="139">
        <v>12.908000000000015</v>
      </c>
      <c r="G573" s="139">
        <v>0</v>
      </c>
      <c r="H573" s="139">
        <v>84</v>
      </c>
      <c r="I573" s="140">
        <v>84</v>
      </c>
      <c r="J573" s="141"/>
      <c r="K573" s="139">
        <v>98.420400000000001</v>
      </c>
      <c r="L573" s="140">
        <v>100</v>
      </c>
      <c r="M573" s="141"/>
      <c r="N573" s="142">
        <v>0</v>
      </c>
      <c r="O573" s="22">
        <v>0</v>
      </c>
      <c r="P573" s="22">
        <v>0</v>
      </c>
      <c r="Q573" s="22">
        <v>0</v>
      </c>
    </row>
    <row r="574" spans="1:17" ht="15.75" customHeight="1" x14ac:dyDescent="0.25">
      <c r="A574" s="136" t="s">
        <v>24</v>
      </c>
      <c r="B574" s="136">
        <v>314875</v>
      </c>
      <c r="C574" s="136" t="s">
        <v>600</v>
      </c>
      <c r="D574" s="144" t="s">
        <v>21</v>
      </c>
      <c r="E574" s="139">
        <v>20.41</v>
      </c>
      <c r="F574" s="139">
        <v>0</v>
      </c>
      <c r="G574" s="139">
        <v>4.05</v>
      </c>
      <c r="H574" s="139">
        <v>24</v>
      </c>
      <c r="I574" s="140">
        <v>24</v>
      </c>
      <c r="J574" s="141"/>
      <c r="K574" s="139">
        <v>61.9873817576742</v>
      </c>
      <c r="L574" s="140">
        <v>65</v>
      </c>
      <c r="M574" s="141"/>
      <c r="N574" s="142">
        <v>0</v>
      </c>
      <c r="O574" s="22">
        <v>0</v>
      </c>
      <c r="P574" s="22">
        <v>0</v>
      </c>
      <c r="Q574" s="22">
        <v>0</v>
      </c>
    </row>
    <row r="575" spans="1:17" ht="15.75" customHeight="1" x14ac:dyDescent="0.25">
      <c r="A575" s="136" t="s">
        <v>26</v>
      </c>
      <c r="B575" s="136">
        <v>314880</v>
      </c>
      <c r="C575" s="136" t="s">
        <v>601</v>
      </c>
      <c r="D575" s="144" t="s">
        <v>21</v>
      </c>
      <c r="E575" s="139">
        <v>10.4</v>
      </c>
      <c r="F575" s="139">
        <v>0.68099999999999739</v>
      </c>
      <c r="G575" s="139">
        <v>1.5</v>
      </c>
      <c r="H575" s="139">
        <v>13</v>
      </c>
      <c r="I575" s="140">
        <v>18</v>
      </c>
      <c r="J575" s="141"/>
      <c r="K575" s="139">
        <v>40.361423179860708</v>
      </c>
      <c r="L575" s="140">
        <v>40</v>
      </c>
      <c r="M575" s="141"/>
      <c r="N575" s="142">
        <v>0</v>
      </c>
      <c r="O575" s="22">
        <v>0</v>
      </c>
      <c r="P575" s="22">
        <v>0</v>
      </c>
      <c r="Q575" s="22">
        <v>0</v>
      </c>
    </row>
    <row r="576" spans="1:17" ht="15.75" customHeight="1" x14ac:dyDescent="0.25">
      <c r="A576" s="136" t="s">
        <v>34</v>
      </c>
      <c r="B576" s="136">
        <v>314890</v>
      </c>
      <c r="C576" s="136" t="s">
        <v>602</v>
      </c>
      <c r="D576" s="144" t="s">
        <v>21</v>
      </c>
      <c r="E576" s="139">
        <v>14.495000000000001</v>
      </c>
      <c r="F576" s="139">
        <v>15.850000000000023</v>
      </c>
      <c r="G576" s="139">
        <v>1.5</v>
      </c>
      <c r="H576" s="139">
        <v>32</v>
      </c>
      <c r="I576" s="140">
        <v>36</v>
      </c>
      <c r="J576" s="141"/>
      <c r="K576" s="139">
        <v>82.284135076558684</v>
      </c>
      <c r="L576" s="140">
        <v>85</v>
      </c>
      <c r="M576" s="141"/>
      <c r="N576" s="142">
        <v>0</v>
      </c>
      <c r="O576" s="22">
        <v>0</v>
      </c>
      <c r="P576" s="22">
        <v>0</v>
      </c>
      <c r="Q576" s="22">
        <v>0</v>
      </c>
    </row>
    <row r="577" spans="1:17" ht="15.75" customHeight="1" x14ac:dyDescent="0.25">
      <c r="A577" s="136" t="s">
        <v>24</v>
      </c>
      <c r="B577" s="136">
        <v>314900</v>
      </c>
      <c r="C577" s="136" t="s">
        <v>603</v>
      </c>
      <c r="D577" s="144" t="s">
        <v>21</v>
      </c>
      <c r="E577" s="139">
        <v>8.2550000000000008</v>
      </c>
      <c r="F577" s="139">
        <v>0.89500000000000313</v>
      </c>
      <c r="G577" s="139">
        <v>0.18</v>
      </c>
      <c r="H577" s="139">
        <v>9</v>
      </c>
      <c r="I577" s="140">
        <v>12</v>
      </c>
      <c r="J577" s="141"/>
      <c r="K577" s="139">
        <v>36.20501943368582</v>
      </c>
      <c r="L577" s="140">
        <v>40</v>
      </c>
      <c r="M577" s="141"/>
      <c r="N577" s="142">
        <v>0</v>
      </c>
      <c r="O577" s="22">
        <v>0</v>
      </c>
      <c r="P577" s="22">
        <v>0</v>
      </c>
      <c r="Q577" s="22">
        <v>0</v>
      </c>
    </row>
    <row r="578" spans="1:17" ht="15.75" customHeight="1" x14ac:dyDescent="0.25">
      <c r="A578" s="136" t="s">
        <v>44</v>
      </c>
      <c r="B578" s="136">
        <v>314910</v>
      </c>
      <c r="C578" s="136" t="s">
        <v>604</v>
      </c>
      <c r="D578" s="144" t="s">
        <v>21</v>
      </c>
      <c r="E578" s="139">
        <v>38.675000000000004</v>
      </c>
      <c r="F578" s="139">
        <v>0</v>
      </c>
      <c r="G578" s="139">
        <v>2.1</v>
      </c>
      <c r="H578" s="139">
        <v>41</v>
      </c>
      <c r="I578" s="140">
        <v>42</v>
      </c>
      <c r="J578" s="141"/>
      <c r="K578" s="139">
        <v>105.09160944008687</v>
      </c>
      <c r="L578" s="140">
        <v>105</v>
      </c>
      <c r="M578" s="141"/>
      <c r="N578" s="142">
        <v>0</v>
      </c>
      <c r="O578" s="22">
        <v>0</v>
      </c>
      <c r="P578" s="22">
        <v>0</v>
      </c>
      <c r="Q578" s="22">
        <v>0</v>
      </c>
    </row>
    <row r="579" spans="1:17" ht="15.75" customHeight="1" x14ac:dyDescent="0.25">
      <c r="A579" s="136" t="s">
        <v>130</v>
      </c>
      <c r="B579" s="136">
        <v>314915</v>
      </c>
      <c r="C579" s="136" t="s">
        <v>605</v>
      </c>
      <c r="D579" s="144" t="s">
        <v>21</v>
      </c>
      <c r="E579" s="139">
        <v>32.045000000000002</v>
      </c>
      <c r="F579" s="139">
        <v>0.39300000000000002</v>
      </c>
      <c r="G579" s="139">
        <v>0.44999999999999996</v>
      </c>
      <c r="H579" s="139">
        <v>33</v>
      </c>
      <c r="I579" s="140">
        <v>36</v>
      </c>
      <c r="J579" s="141"/>
      <c r="K579" s="139">
        <v>174.69554831638615</v>
      </c>
      <c r="L579" s="140">
        <v>175</v>
      </c>
      <c r="M579" s="141"/>
      <c r="N579" s="142">
        <v>0</v>
      </c>
      <c r="O579" s="22">
        <v>0</v>
      </c>
      <c r="P579" s="22">
        <v>0</v>
      </c>
      <c r="Q579" s="22">
        <v>0</v>
      </c>
    </row>
    <row r="580" spans="1:17" ht="15.75" customHeight="1" x14ac:dyDescent="0.25">
      <c r="A580" s="136" t="s">
        <v>32</v>
      </c>
      <c r="B580" s="136">
        <v>314920</v>
      </c>
      <c r="C580" s="136" t="s">
        <v>606</v>
      </c>
      <c r="D580" s="144" t="s">
        <v>21</v>
      </c>
      <c r="E580" s="139">
        <v>12.22</v>
      </c>
      <c r="F580" s="139">
        <v>0.57200000000000051</v>
      </c>
      <c r="G580" s="139">
        <v>1.5</v>
      </c>
      <c r="H580" s="139">
        <v>14</v>
      </c>
      <c r="I580" s="140">
        <v>18</v>
      </c>
      <c r="J580" s="141"/>
      <c r="K580" s="139">
        <v>43.568394598229148</v>
      </c>
      <c r="L580" s="140">
        <v>45</v>
      </c>
      <c r="M580" s="141"/>
      <c r="N580" s="142">
        <v>0</v>
      </c>
      <c r="O580" s="22">
        <v>0</v>
      </c>
      <c r="P580" s="22">
        <v>0</v>
      </c>
      <c r="Q580" s="22">
        <v>0</v>
      </c>
    </row>
    <row r="581" spans="1:17" ht="15.75" customHeight="1" x14ac:dyDescent="0.25">
      <c r="A581" s="136" t="s">
        <v>107</v>
      </c>
      <c r="B581" s="136">
        <v>314930</v>
      </c>
      <c r="C581" s="136" t="s">
        <v>607</v>
      </c>
      <c r="D581" s="144" t="s">
        <v>21</v>
      </c>
      <c r="E581" s="139">
        <v>202.73500000000001</v>
      </c>
      <c r="F581" s="139">
        <v>156.92799999999988</v>
      </c>
      <c r="G581" s="139">
        <v>15</v>
      </c>
      <c r="H581" s="139">
        <v>375</v>
      </c>
      <c r="I581" s="140">
        <v>378</v>
      </c>
      <c r="J581" s="141"/>
      <c r="K581" s="139">
        <v>246.97399999999999</v>
      </c>
      <c r="L581" s="140">
        <v>250</v>
      </c>
      <c r="M581" s="141"/>
      <c r="N581" s="142">
        <v>0</v>
      </c>
      <c r="O581" s="22">
        <v>0</v>
      </c>
      <c r="P581" s="22">
        <v>0</v>
      </c>
      <c r="Q581" s="22">
        <v>0</v>
      </c>
    </row>
    <row r="582" spans="1:17" ht="15.75" customHeight="1" x14ac:dyDescent="0.25">
      <c r="A582" s="136" t="s">
        <v>65</v>
      </c>
      <c r="B582" s="136">
        <v>314940</v>
      </c>
      <c r="C582" s="136" t="s">
        <v>608</v>
      </c>
      <c r="D582" s="144" t="s">
        <v>21</v>
      </c>
      <c r="E582" s="139">
        <v>6.8900000000000006</v>
      </c>
      <c r="F582" s="139">
        <v>0</v>
      </c>
      <c r="G582" s="139">
        <v>0</v>
      </c>
      <c r="H582" s="139">
        <v>7</v>
      </c>
      <c r="I582" s="140">
        <v>12</v>
      </c>
      <c r="J582" s="141"/>
      <c r="K582" s="139">
        <v>30.044258551030659</v>
      </c>
      <c r="L582" s="140">
        <v>30</v>
      </c>
      <c r="M582" s="141"/>
      <c r="N582" s="142">
        <v>0</v>
      </c>
      <c r="O582" s="22">
        <v>0</v>
      </c>
      <c r="P582" s="22">
        <v>0</v>
      </c>
      <c r="Q582" s="22">
        <v>0</v>
      </c>
    </row>
    <row r="583" spans="1:17" ht="15.75" customHeight="1" x14ac:dyDescent="0.25">
      <c r="A583" s="136" t="s">
        <v>65</v>
      </c>
      <c r="B583" s="136">
        <v>314950</v>
      </c>
      <c r="C583" s="136" t="s">
        <v>609</v>
      </c>
      <c r="D583" s="144" t="s">
        <v>21</v>
      </c>
      <c r="E583" s="139">
        <v>10.01</v>
      </c>
      <c r="F583" s="139">
        <v>8.2460000000000377</v>
      </c>
      <c r="G583" s="139">
        <v>3.03</v>
      </c>
      <c r="H583" s="139">
        <v>21</v>
      </c>
      <c r="I583" s="140">
        <v>24</v>
      </c>
      <c r="J583" s="141"/>
      <c r="K583" s="139">
        <v>55.172567493641267</v>
      </c>
      <c r="L583" s="140">
        <v>55</v>
      </c>
      <c r="M583" s="141"/>
      <c r="N583" s="142">
        <v>0</v>
      </c>
      <c r="O583" s="22">
        <v>0</v>
      </c>
      <c r="P583" s="22">
        <v>0</v>
      </c>
      <c r="Q583" s="22">
        <v>0</v>
      </c>
    </row>
    <row r="584" spans="1:17" ht="15.75" customHeight="1" x14ac:dyDescent="0.25">
      <c r="A584" s="136" t="s">
        <v>22</v>
      </c>
      <c r="B584" s="136">
        <v>314960</v>
      </c>
      <c r="C584" s="136" t="s">
        <v>610</v>
      </c>
      <c r="D584" s="144" t="s">
        <v>21</v>
      </c>
      <c r="E584" s="139">
        <v>14.3</v>
      </c>
      <c r="F584" s="139">
        <v>0</v>
      </c>
      <c r="G584" s="139">
        <v>0</v>
      </c>
      <c r="H584" s="139">
        <v>14</v>
      </c>
      <c r="I584" s="140">
        <v>18</v>
      </c>
      <c r="J584" s="141"/>
      <c r="K584" s="139">
        <v>46.712070528077156</v>
      </c>
      <c r="L584" s="140">
        <v>50</v>
      </c>
      <c r="M584" s="141"/>
      <c r="N584" s="142">
        <v>0</v>
      </c>
      <c r="O584" s="22">
        <v>0</v>
      </c>
      <c r="P584" s="22">
        <v>0</v>
      </c>
      <c r="Q584" s="22">
        <v>0</v>
      </c>
    </row>
    <row r="585" spans="1:17" ht="15.75" customHeight="1" x14ac:dyDescent="0.25">
      <c r="A585" s="136" t="s">
        <v>34</v>
      </c>
      <c r="B585" s="136">
        <v>314970</v>
      </c>
      <c r="C585" s="136" t="s">
        <v>611</v>
      </c>
      <c r="D585" s="144" t="s">
        <v>21</v>
      </c>
      <c r="E585" s="139">
        <v>36.4</v>
      </c>
      <c r="F585" s="139">
        <v>0</v>
      </c>
      <c r="G585" s="139">
        <v>1.5</v>
      </c>
      <c r="H585" s="139">
        <v>38</v>
      </c>
      <c r="I585" s="140">
        <v>42</v>
      </c>
      <c r="J585" s="141"/>
      <c r="K585" s="139">
        <v>83.10697642732427</v>
      </c>
      <c r="L585" s="140">
        <v>85</v>
      </c>
      <c r="M585" s="141"/>
      <c r="N585" s="142">
        <v>0</v>
      </c>
      <c r="O585" s="22">
        <v>0</v>
      </c>
      <c r="P585" s="22">
        <v>0</v>
      </c>
      <c r="Q585" s="22">
        <v>0</v>
      </c>
    </row>
    <row r="586" spans="1:17" ht="15.75" customHeight="1" x14ac:dyDescent="0.25">
      <c r="A586" s="136" t="s">
        <v>32</v>
      </c>
      <c r="B586" s="136">
        <v>314980</v>
      </c>
      <c r="C586" s="136" t="s">
        <v>612</v>
      </c>
      <c r="D586" s="144" t="s">
        <v>21</v>
      </c>
      <c r="E586" s="139">
        <v>52.454999999999998</v>
      </c>
      <c r="F586" s="139">
        <v>0</v>
      </c>
      <c r="G586" s="139">
        <v>6.8999999999999995</v>
      </c>
      <c r="H586" s="139">
        <v>59</v>
      </c>
      <c r="I586" s="140">
        <v>60</v>
      </c>
      <c r="J586" s="141"/>
      <c r="K586" s="139">
        <v>150.70655816714324</v>
      </c>
      <c r="L586" s="140">
        <v>155</v>
      </c>
      <c r="M586" s="141"/>
      <c r="N586" s="142">
        <v>0</v>
      </c>
      <c r="O586" s="22">
        <v>0</v>
      </c>
      <c r="P586" s="22">
        <v>0</v>
      </c>
      <c r="Q586" s="22">
        <v>0</v>
      </c>
    </row>
    <row r="587" spans="1:17" ht="15.75" customHeight="1" x14ac:dyDescent="0.25">
      <c r="A587" s="136" t="s">
        <v>41</v>
      </c>
      <c r="B587" s="136">
        <v>314990</v>
      </c>
      <c r="C587" s="136" t="s">
        <v>613</v>
      </c>
      <c r="D587" s="144" t="s">
        <v>21</v>
      </c>
      <c r="E587" s="139">
        <v>68.77</v>
      </c>
      <c r="F587" s="139">
        <v>35.467000000000098</v>
      </c>
      <c r="G587" s="139">
        <v>17.399999999999999</v>
      </c>
      <c r="H587" s="139">
        <v>122</v>
      </c>
      <c r="I587" s="140">
        <v>126</v>
      </c>
      <c r="J587" s="141"/>
      <c r="K587" s="139">
        <v>255.9036600880975</v>
      </c>
      <c r="L587" s="140">
        <v>260</v>
      </c>
      <c r="M587" s="141"/>
      <c r="N587" s="142">
        <v>0</v>
      </c>
      <c r="O587" s="22">
        <v>0</v>
      </c>
      <c r="P587" s="22">
        <v>0</v>
      </c>
      <c r="Q587" s="22">
        <v>0</v>
      </c>
    </row>
    <row r="588" spans="1:17" ht="15.75" customHeight="1" x14ac:dyDescent="0.25">
      <c r="A588" s="136" t="s">
        <v>28</v>
      </c>
      <c r="B588" s="136">
        <v>314995</v>
      </c>
      <c r="C588" s="136" t="s">
        <v>614</v>
      </c>
      <c r="D588" s="144" t="s">
        <v>21</v>
      </c>
      <c r="E588" s="139">
        <v>19.89</v>
      </c>
      <c r="F588" s="139">
        <v>0</v>
      </c>
      <c r="G588" s="139">
        <v>1.2</v>
      </c>
      <c r="H588" s="139">
        <v>21</v>
      </c>
      <c r="I588" s="140">
        <v>24</v>
      </c>
      <c r="J588" s="141"/>
      <c r="K588" s="139">
        <v>24.424400000000002</v>
      </c>
      <c r="L588" s="140">
        <v>25</v>
      </c>
      <c r="M588" s="141"/>
      <c r="N588" s="142">
        <v>0</v>
      </c>
      <c r="O588" s="22">
        <v>0</v>
      </c>
      <c r="P588" s="22">
        <v>0</v>
      </c>
      <c r="Q588" s="22">
        <v>0</v>
      </c>
    </row>
    <row r="589" spans="1:17" ht="15.75" customHeight="1" x14ac:dyDescent="0.25">
      <c r="A589" s="136" t="s">
        <v>36</v>
      </c>
      <c r="B589" s="136">
        <v>315000</v>
      </c>
      <c r="C589" s="136" t="s">
        <v>615</v>
      </c>
      <c r="D589" s="144" t="s">
        <v>21</v>
      </c>
      <c r="E589" s="139">
        <v>12.610000000000001</v>
      </c>
      <c r="F589" s="139">
        <v>0.57200000000000051</v>
      </c>
      <c r="G589" s="139">
        <v>0.21</v>
      </c>
      <c r="H589" s="139">
        <v>13</v>
      </c>
      <c r="I589" s="140">
        <v>18</v>
      </c>
      <c r="J589" s="141"/>
      <c r="K589" s="139">
        <v>49.982337434966027</v>
      </c>
      <c r="L589" s="140">
        <v>50</v>
      </c>
      <c r="M589" s="141"/>
      <c r="N589" s="142">
        <v>0</v>
      </c>
      <c r="O589" s="22">
        <v>0</v>
      </c>
      <c r="P589" s="22">
        <v>0</v>
      </c>
      <c r="Q589" s="22">
        <v>0</v>
      </c>
    </row>
    <row r="590" spans="1:17" ht="15.75" customHeight="1" x14ac:dyDescent="0.25">
      <c r="A590" s="136" t="s">
        <v>65</v>
      </c>
      <c r="B590" s="136">
        <v>315010</v>
      </c>
      <c r="C590" s="136" t="s">
        <v>616</v>
      </c>
      <c r="D590" s="144" t="s">
        <v>21</v>
      </c>
      <c r="E590" s="139">
        <v>9.5549999999999997</v>
      </c>
      <c r="F590" s="139">
        <v>1.3619999999999948</v>
      </c>
      <c r="G590" s="139">
        <v>0.75</v>
      </c>
      <c r="H590" s="139">
        <v>12</v>
      </c>
      <c r="I590" s="140">
        <v>12</v>
      </c>
      <c r="J590" s="141"/>
      <c r="K590" s="139">
        <v>45.973623162005488</v>
      </c>
      <c r="L590" s="140">
        <v>50</v>
      </c>
      <c r="M590" s="141"/>
      <c r="N590" s="142">
        <v>0</v>
      </c>
      <c r="O590" s="22">
        <v>0</v>
      </c>
      <c r="P590" s="22">
        <v>0</v>
      </c>
      <c r="Q590" s="22">
        <v>0</v>
      </c>
    </row>
    <row r="591" spans="1:17" ht="15.75" customHeight="1" x14ac:dyDescent="0.25">
      <c r="A591" s="136" t="s">
        <v>28</v>
      </c>
      <c r="B591" s="136">
        <v>315015</v>
      </c>
      <c r="C591" s="136" t="s">
        <v>617</v>
      </c>
      <c r="D591" s="144" t="s">
        <v>21</v>
      </c>
      <c r="E591" s="139">
        <v>27.17</v>
      </c>
      <c r="F591" s="139">
        <v>0</v>
      </c>
      <c r="G591" s="139">
        <v>3</v>
      </c>
      <c r="H591" s="139">
        <v>30</v>
      </c>
      <c r="I591" s="140">
        <v>30</v>
      </c>
      <c r="J591" s="141"/>
      <c r="K591" s="139">
        <v>18.085600000000003</v>
      </c>
      <c r="L591" s="140">
        <v>20</v>
      </c>
      <c r="M591" s="141"/>
      <c r="N591" s="142">
        <v>0</v>
      </c>
      <c r="O591" s="22">
        <v>0</v>
      </c>
      <c r="P591" s="22">
        <v>0</v>
      </c>
      <c r="Q591" s="22">
        <v>0</v>
      </c>
    </row>
    <row r="592" spans="1:17" ht="15.75" customHeight="1" x14ac:dyDescent="0.25">
      <c r="A592" s="136" t="s">
        <v>26</v>
      </c>
      <c r="B592" s="136">
        <v>315020</v>
      </c>
      <c r="C592" s="136" t="s">
        <v>618</v>
      </c>
      <c r="D592" s="144" t="s">
        <v>21</v>
      </c>
      <c r="E592" s="139">
        <v>11.505000000000001</v>
      </c>
      <c r="F592" s="139">
        <v>0</v>
      </c>
      <c r="G592" s="139">
        <v>1.38</v>
      </c>
      <c r="H592" s="139">
        <v>13</v>
      </c>
      <c r="I592" s="140">
        <v>18</v>
      </c>
      <c r="J592" s="141"/>
      <c r="K592" s="139">
        <v>64.645792275532258</v>
      </c>
      <c r="L592" s="140">
        <v>65</v>
      </c>
      <c r="M592" s="141"/>
      <c r="N592" s="142">
        <v>0</v>
      </c>
      <c r="O592" s="22">
        <v>0</v>
      </c>
      <c r="P592" s="22">
        <v>0</v>
      </c>
      <c r="Q592" s="22">
        <v>0</v>
      </c>
    </row>
    <row r="593" spans="1:17" ht="15.75" customHeight="1" x14ac:dyDescent="0.25">
      <c r="A593" s="136" t="s">
        <v>102</v>
      </c>
      <c r="B593" s="136">
        <v>315030</v>
      </c>
      <c r="C593" s="136" t="s">
        <v>619</v>
      </c>
      <c r="D593" s="144" t="s">
        <v>21</v>
      </c>
      <c r="E593" s="139">
        <v>15.925000000000001</v>
      </c>
      <c r="F593" s="139">
        <v>7.9619999999999891</v>
      </c>
      <c r="G593" s="139">
        <v>0.65999999999999992</v>
      </c>
      <c r="H593" s="139">
        <v>25</v>
      </c>
      <c r="I593" s="140">
        <v>30</v>
      </c>
      <c r="J593" s="141"/>
      <c r="K593" s="139">
        <v>78.317617795945068</v>
      </c>
      <c r="L593" s="140">
        <v>80</v>
      </c>
      <c r="M593" s="141"/>
      <c r="N593" s="142">
        <v>0</v>
      </c>
      <c r="O593" s="22">
        <v>0</v>
      </c>
      <c r="P593" s="22">
        <v>0</v>
      </c>
      <c r="Q593" s="22">
        <v>0</v>
      </c>
    </row>
    <row r="594" spans="1:17" ht="15.75" customHeight="1" x14ac:dyDescent="0.25">
      <c r="A594" s="136" t="s">
        <v>107</v>
      </c>
      <c r="B594" s="136">
        <v>315040</v>
      </c>
      <c r="C594" s="136" t="s">
        <v>620</v>
      </c>
      <c r="D594" s="144" t="s">
        <v>21</v>
      </c>
      <c r="E594" s="139">
        <v>19.435000000000002</v>
      </c>
      <c r="F594" s="139">
        <v>0.85999999999999943</v>
      </c>
      <c r="G594" s="139">
        <v>3</v>
      </c>
      <c r="H594" s="139">
        <v>23</v>
      </c>
      <c r="I594" s="140">
        <v>24</v>
      </c>
      <c r="J594" s="141"/>
      <c r="K594" s="139">
        <v>81.123717787017469</v>
      </c>
      <c r="L594" s="140">
        <v>85</v>
      </c>
      <c r="M594" s="141"/>
      <c r="N594" s="142">
        <v>0</v>
      </c>
      <c r="O594" s="22">
        <v>0</v>
      </c>
      <c r="P594" s="22">
        <v>0</v>
      </c>
      <c r="Q594" s="22">
        <v>0</v>
      </c>
    </row>
    <row r="595" spans="1:17" ht="15.75" customHeight="1" x14ac:dyDescent="0.25">
      <c r="A595" s="136" t="s">
        <v>53</v>
      </c>
      <c r="B595" s="136">
        <v>315050</v>
      </c>
      <c r="C595" s="136" t="s">
        <v>621</v>
      </c>
      <c r="D595" s="144" t="s">
        <v>21</v>
      </c>
      <c r="E595" s="139">
        <v>31.07</v>
      </c>
      <c r="F595" s="139">
        <v>0</v>
      </c>
      <c r="G595" s="139">
        <v>2.31</v>
      </c>
      <c r="H595" s="139">
        <v>33</v>
      </c>
      <c r="I595" s="140">
        <v>36</v>
      </c>
      <c r="J595" s="141"/>
      <c r="K595" s="139">
        <v>118.27816954850974</v>
      </c>
      <c r="L595" s="140">
        <v>120</v>
      </c>
      <c r="M595" s="141"/>
      <c r="N595" s="142">
        <v>0</v>
      </c>
      <c r="O595" s="22">
        <v>0</v>
      </c>
      <c r="P595" s="22">
        <v>0</v>
      </c>
      <c r="Q595" s="22">
        <v>0</v>
      </c>
    </row>
    <row r="596" spans="1:17" ht="15.75" customHeight="1" x14ac:dyDescent="0.25">
      <c r="A596" s="136" t="s">
        <v>28</v>
      </c>
      <c r="B596" s="136">
        <v>315053</v>
      </c>
      <c r="C596" s="136" t="s">
        <v>622</v>
      </c>
      <c r="D596" s="144" t="s">
        <v>21</v>
      </c>
      <c r="E596" s="139">
        <v>15.405000000000001</v>
      </c>
      <c r="F596" s="139">
        <v>0</v>
      </c>
      <c r="G596" s="139">
        <v>0.6</v>
      </c>
      <c r="H596" s="139">
        <v>16</v>
      </c>
      <c r="I596" s="140">
        <v>18</v>
      </c>
      <c r="J596" s="141"/>
      <c r="K596" s="139">
        <v>46.184608123740247</v>
      </c>
      <c r="L596" s="140">
        <v>50</v>
      </c>
      <c r="M596" s="141"/>
      <c r="N596" s="142">
        <v>0</v>
      </c>
      <c r="O596" s="22">
        <v>0</v>
      </c>
      <c r="P596" s="22">
        <v>0</v>
      </c>
      <c r="Q596" s="22">
        <v>0</v>
      </c>
    </row>
    <row r="597" spans="1:17" ht="15.75" customHeight="1" x14ac:dyDescent="0.25">
      <c r="A597" s="136" t="s">
        <v>130</v>
      </c>
      <c r="B597" s="136">
        <v>315057</v>
      </c>
      <c r="C597" s="136" t="s">
        <v>623</v>
      </c>
      <c r="D597" s="144" t="s">
        <v>21</v>
      </c>
      <c r="E597" s="139">
        <v>17.420000000000002</v>
      </c>
      <c r="F597" s="139">
        <v>0</v>
      </c>
      <c r="G597" s="139">
        <v>0</v>
      </c>
      <c r="H597" s="139">
        <v>17</v>
      </c>
      <c r="I597" s="140">
        <v>18</v>
      </c>
      <c r="J597" s="141"/>
      <c r="K597" s="139">
        <v>80.933831321456182</v>
      </c>
      <c r="L597" s="140">
        <v>85</v>
      </c>
      <c r="M597" s="141"/>
      <c r="N597" s="142">
        <v>0</v>
      </c>
      <c r="O597" s="22">
        <v>0</v>
      </c>
      <c r="P597" s="22">
        <v>0</v>
      </c>
      <c r="Q597" s="22">
        <v>0</v>
      </c>
    </row>
    <row r="598" spans="1:17" ht="15.75" customHeight="1" x14ac:dyDescent="0.25">
      <c r="A598" s="136" t="s">
        <v>34</v>
      </c>
      <c r="B598" s="136">
        <v>315060</v>
      </c>
      <c r="C598" s="136" t="s">
        <v>624</v>
      </c>
      <c r="D598" s="144" t="s">
        <v>21</v>
      </c>
      <c r="E598" s="139">
        <v>23.205000000000002</v>
      </c>
      <c r="F598" s="139">
        <v>0</v>
      </c>
      <c r="G598" s="139">
        <v>2.4</v>
      </c>
      <c r="H598" s="139">
        <v>26</v>
      </c>
      <c r="I598" s="140">
        <v>30</v>
      </c>
      <c r="J598" s="141"/>
      <c r="K598" s="139">
        <v>92.580201209215261</v>
      </c>
      <c r="L598" s="140">
        <v>95</v>
      </c>
      <c r="M598" s="141"/>
      <c r="N598" s="142">
        <v>0</v>
      </c>
      <c r="O598" s="22">
        <v>0</v>
      </c>
      <c r="P598" s="22">
        <v>0</v>
      </c>
      <c r="Q598" s="22">
        <v>0</v>
      </c>
    </row>
    <row r="599" spans="1:17" ht="15.75" customHeight="1" x14ac:dyDescent="0.25">
      <c r="A599" s="136" t="s">
        <v>32</v>
      </c>
      <c r="B599" s="136">
        <v>315070</v>
      </c>
      <c r="C599" s="136" t="s">
        <v>625</v>
      </c>
      <c r="D599" s="144" t="s">
        <v>21</v>
      </c>
      <c r="E599" s="139">
        <v>19.240000000000002</v>
      </c>
      <c r="F599" s="139">
        <v>54.72199999999998</v>
      </c>
      <c r="G599" s="139">
        <v>5.7</v>
      </c>
      <c r="H599" s="139">
        <v>80</v>
      </c>
      <c r="I599" s="140">
        <v>84</v>
      </c>
      <c r="J599" s="141"/>
      <c r="K599" s="139">
        <v>37.576421684961794</v>
      </c>
      <c r="L599" s="140">
        <v>40</v>
      </c>
      <c r="M599" s="141"/>
      <c r="N599" s="142">
        <v>0</v>
      </c>
      <c r="O599" s="22">
        <v>0</v>
      </c>
      <c r="P599" s="22">
        <v>0</v>
      </c>
      <c r="Q599" s="22">
        <v>0</v>
      </c>
    </row>
    <row r="600" spans="1:17" ht="15.75" customHeight="1" x14ac:dyDescent="0.25">
      <c r="A600" s="136" t="s">
        <v>49</v>
      </c>
      <c r="B600" s="136">
        <v>315080</v>
      </c>
      <c r="C600" s="136" t="s">
        <v>626</v>
      </c>
      <c r="D600" s="144" t="s">
        <v>21</v>
      </c>
      <c r="E600" s="139">
        <v>52.715000000000003</v>
      </c>
      <c r="F600" s="139">
        <v>4.2690000000000339</v>
      </c>
      <c r="G600" s="139">
        <v>1.71</v>
      </c>
      <c r="H600" s="139">
        <v>59</v>
      </c>
      <c r="I600" s="140">
        <v>60</v>
      </c>
      <c r="J600" s="141"/>
      <c r="K600" s="139">
        <v>317.19479147204697</v>
      </c>
      <c r="L600" s="140">
        <v>320</v>
      </c>
      <c r="M600" s="141"/>
      <c r="N600" s="142">
        <v>0</v>
      </c>
      <c r="O600" s="22">
        <v>0</v>
      </c>
      <c r="P600" s="22">
        <v>0</v>
      </c>
      <c r="Q600" s="22">
        <v>0</v>
      </c>
    </row>
    <row r="601" spans="1:17" ht="15.75" customHeight="1" x14ac:dyDescent="0.25">
      <c r="A601" s="136" t="s">
        <v>44</v>
      </c>
      <c r="B601" s="136">
        <v>315090</v>
      </c>
      <c r="C601" s="136" t="s">
        <v>627</v>
      </c>
      <c r="D601" s="144" t="s">
        <v>21</v>
      </c>
      <c r="E601" s="139">
        <v>18.07</v>
      </c>
      <c r="F601" s="139">
        <v>0</v>
      </c>
      <c r="G601" s="139">
        <v>1.5</v>
      </c>
      <c r="H601" s="139">
        <v>20</v>
      </c>
      <c r="I601" s="140">
        <v>24</v>
      </c>
      <c r="J601" s="141"/>
      <c r="K601" s="139">
        <v>56.227492302315099</v>
      </c>
      <c r="L601" s="140">
        <v>60</v>
      </c>
      <c r="M601" s="141"/>
      <c r="N601" s="142">
        <v>0</v>
      </c>
      <c r="O601" s="22">
        <v>0</v>
      </c>
      <c r="P601" s="22">
        <v>0</v>
      </c>
      <c r="Q601" s="22">
        <v>0</v>
      </c>
    </row>
    <row r="602" spans="1:17" ht="15.75" customHeight="1" x14ac:dyDescent="0.25">
      <c r="A602" s="136" t="s">
        <v>44</v>
      </c>
      <c r="B602" s="136">
        <v>315100</v>
      </c>
      <c r="C602" s="136" t="s">
        <v>628</v>
      </c>
      <c r="D602" s="144" t="s">
        <v>21</v>
      </c>
      <c r="E602" s="139">
        <v>29.77</v>
      </c>
      <c r="F602" s="139">
        <v>3.813999999999993</v>
      </c>
      <c r="G602" s="139">
        <v>1.29</v>
      </c>
      <c r="H602" s="139">
        <v>35</v>
      </c>
      <c r="I602" s="140">
        <v>36</v>
      </c>
      <c r="J602" s="141"/>
      <c r="K602" s="139">
        <v>96.420127512787985</v>
      </c>
      <c r="L602" s="140">
        <v>100</v>
      </c>
      <c r="M602" s="141"/>
      <c r="N602" s="142">
        <v>0</v>
      </c>
      <c r="O602" s="22">
        <v>0</v>
      </c>
      <c r="P602" s="22">
        <v>0</v>
      </c>
      <c r="Q602" s="22">
        <v>0</v>
      </c>
    </row>
    <row r="603" spans="1:17" ht="15.75" customHeight="1" x14ac:dyDescent="0.25">
      <c r="A603" s="136" t="s">
        <v>46</v>
      </c>
      <c r="B603" s="136">
        <v>315110</v>
      </c>
      <c r="C603" s="136" t="s">
        <v>629</v>
      </c>
      <c r="D603" s="144" t="s">
        <v>21</v>
      </c>
      <c r="E603" s="139">
        <v>35.164999999999999</v>
      </c>
      <c r="F603" s="139">
        <v>37.440000000000055</v>
      </c>
      <c r="G603" s="139">
        <v>2.1</v>
      </c>
      <c r="H603" s="139">
        <v>75</v>
      </c>
      <c r="I603" s="140">
        <v>78</v>
      </c>
      <c r="J603" s="141"/>
      <c r="K603" s="139">
        <v>183.17714377812368</v>
      </c>
      <c r="L603" s="140">
        <v>185</v>
      </c>
      <c r="M603" s="141"/>
      <c r="N603" s="142">
        <v>0</v>
      </c>
      <c r="O603" s="22">
        <v>0</v>
      </c>
      <c r="P603" s="22">
        <v>0</v>
      </c>
      <c r="Q603" s="22">
        <v>0</v>
      </c>
    </row>
    <row r="604" spans="1:17" ht="15.75" customHeight="1" x14ac:dyDescent="0.25">
      <c r="A604" s="136" t="s">
        <v>145</v>
      </c>
      <c r="B604" s="136">
        <v>315120</v>
      </c>
      <c r="C604" s="136" t="s">
        <v>145</v>
      </c>
      <c r="D604" s="144" t="s">
        <v>21</v>
      </c>
      <c r="E604" s="139">
        <v>168.35</v>
      </c>
      <c r="F604" s="139">
        <v>152.44500000000062</v>
      </c>
      <c r="G604" s="139">
        <v>5.58</v>
      </c>
      <c r="H604" s="139">
        <v>326</v>
      </c>
      <c r="I604" s="140">
        <v>330</v>
      </c>
      <c r="J604" s="141"/>
      <c r="K604" s="139">
        <v>156.08840000000001</v>
      </c>
      <c r="L604" s="140">
        <v>160</v>
      </c>
      <c r="M604" s="141"/>
      <c r="N604" s="142">
        <v>0</v>
      </c>
      <c r="O604" s="22">
        <v>0</v>
      </c>
      <c r="P604" s="22">
        <v>0</v>
      </c>
      <c r="Q604" s="22">
        <v>0</v>
      </c>
    </row>
    <row r="605" spans="1:17" ht="15.75" customHeight="1" x14ac:dyDescent="0.25">
      <c r="A605" s="136" t="s">
        <v>70</v>
      </c>
      <c r="B605" s="136">
        <v>315130</v>
      </c>
      <c r="C605" s="136" t="s">
        <v>630</v>
      </c>
      <c r="D605" s="144" t="s">
        <v>21</v>
      </c>
      <c r="E605" s="139">
        <v>33.020000000000003</v>
      </c>
      <c r="F605" s="139">
        <v>0</v>
      </c>
      <c r="G605" s="139">
        <v>8.4</v>
      </c>
      <c r="H605" s="139">
        <v>41</v>
      </c>
      <c r="I605" s="140">
        <v>42</v>
      </c>
      <c r="J605" s="141"/>
      <c r="K605" s="139">
        <v>35.515999999999998</v>
      </c>
      <c r="L605" s="140">
        <v>40</v>
      </c>
      <c r="M605" s="141"/>
      <c r="N605" s="142">
        <v>0</v>
      </c>
      <c r="O605" s="22">
        <v>0</v>
      </c>
      <c r="P605" s="22">
        <v>0</v>
      </c>
      <c r="Q605" s="22">
        <v>0</v>
      </c>
    </row>
    <row r="606" spans="1:17" ht="15.75" customHeight="1" x14ac:dyDescent="0.25">
      <c r="A606" s="136" t="s">
        <v>34</v>
      </c>
      <c r="B606" s="136">
        <v>315140</v>
      </c>
      <c r="C606" s="136" t="s">
        <v>631</v>
      </c>
      <c r="D606" s="144" t="s">
        <v>21</v>
      </c>
      <c r="E606" s="139">
        <v>90.415000000000006</v>
      </c>
      <c r="F606" s="139">
        <v>32.058000000000106</v>
      </c>
      <c r="G606" s="139">
        <v>9</v>
      </c>
      <c r="H606" s="139">
        <v>131</v>
      </c>
      <c r="I606" s="140">
        <v>132</v>
      </c>
      <c r="J606" s="141"/>
      <c r="K606" s="139">
        <v>53.934400000000004</v>
      </c>
      <c r="L606" s="140">
        <v>55</v>
      </c>
      <c r="M606" s="141"/>
      <c r="N606" s="142">
        <v>0</v>
      </c>
      <c r="O606" s="22">
        <v>0</v>
      </c>
      <c r="P606" s="22">
        <v>0</v>
      </c>
      <c r="Q606" s="22">
        <v>0</v>
      </c>
    </row>
    <row r="607" spans="1:17" ht="15.75" customHeight="1" x14ac:dyDescent="0.25">
      <c r="A607" s="136" t="s">
        <v>53</v>
      </c>
      <c r="B607" s="136">
        <v>315150</v>
      </c>
      <c r="C607" s="136" t="s">
        <v>632</v>
      </c>
      <c r="D607" s="144" t="s">
        <v>21</v>
      </c>
      <c r="E607" s="139">
        <v>113.23</v>
      </c>
      <c r="F607" s="139">
        <v>42.604000000000042</v>
      </c>
      <c r="G607" s="139">
        <v>17.399999999999999</v>
      </c>
      <c r="H607" s="139">
        <v>173</v>
      </c>
      <c r="I607" s="140">
        <v>174</v>
      </c>
      <c r="J607" s="141"/>
      <c r="K607" s="139">
        <v>79.783600000000007</v>
      </c>
      <c r="L607" s="140">
        <v>80</v>
      </c>
      <c r="M607" s="141"/>
      <c r="N607" s="142">
        <v>0</v>
      </c>
      <c r="O607" s="22">
        <v>0</v>
      </c>
      <c r="P607" s="22">
        <v>0</v>
      </c>
      <c r="Q607" s="22">
        <v>0</v>
      </c>
    </row>
    <row r="608" spans="1:17" ht="15.75" customHeight="1" x14ac:dyDescent="0.25">
      <c r="A608" s="136" t="s">
        <v>32</v>
      </c>
      <c r="B608" s="136">
        <v>315160</v>
      </c>
      <c r="C608" s="136" t="s">
        <v>633</v>
      </c>
      <c r="D608" s="144" t="s">
        <v>21</v>
      </c>
      <c r="E608" s="139">
        <v>38.090000000000003</v>
      </c>
      <c r="F608" s="139">
        <v>0</v>
      </c>
      <c r="G608" s="139">
        <v>9</v>
      </c>
      <c r="H608" s="139">
        <v>47</v>
      </c>
      <c r="I608" s="140">
        <v>48</v>
      </c>
      <c r="J608" s="141"/>
      <c r="K608" s="139">
        <v>154.75746943245073</v>
      </c>
      <c r="L608" s="140">
        <v>155</v>
      </c>
      <c r="M608" s="141"/>
      <c r="N608" s="142">
        <v>0</v>
      </c>
      <c r="O608" s="22">
        <v>0</v>
      </c>
      <c r="P608" s="22">
        <v>0</v>
      </c>
      <c r="Q608" s="22">
        <v>0</v>
      </c>
    </row>
    <row r="609" spans="1:17" ht="15.75" customHeight="1" x14ac:dyDescent="0.25">
      <c r="A609" s="136" t="s">
        <v>48</v>
      </c>
      <c r="B609" s="136">
        <v>315170</v>
      </c>
      <c r="C609" s="136" t="s">
        <v>634</v>
      </c>
      <c r="D609" s="144" t="s">
        <v>21</v>
      </c>
      <c r="E609" s="139">
        <v>55.510000000000005</v>
      </c>
      <c r="F609" s="139">
        <v>0</v>
      </c>
      <c r="G609" s="139">
        <v>0</v>
      </c>
      <c r="H609" s="139">
        <v>56</v>
      </c>
      <c r="I609" s="140">
        <v>60</v>
      </c>
      <c r="J609" s="141"/>
      <c r="K609" s="139">
        <v>301.9405787386234</v>
      </c>
      <c r="L609" s="140">
        <v>305</v>
      </c>
      <c r="M609" s="141"/>
      <c r="N609" s="142">
        <v>0</v>
      </c>
      <c r="O609" s="22">
        <v>0</v>
      </c>
      <c r="P609" s="22">
        <v>0</v>
      </c>
      <c r="Q609" s="22">
        <v>0</v>
      </c>
    </row>
    <row r="610" spans="1:17" ht="15.75" customHeight="1" x14ac:dyDescent="0.25">
      <c r="A610" s="136" t="s">
        <v>44</v>
      </c>
      <c r="B610" s="136">
        <v>315180</v>
      </c>
      <c r="C610" s="136" t="s">
        <v>635</v>
      </c>
      <c r="D610" s="144" t="s">
        <v>21</v>
      </c>
      <c r="E610" s="139">
        <v>557.05000000000007</v>
      </c>
      <c r="F610" s="139">
        <v>387.72400000000198</v>
      </c>
      <c r="G610" s="139">
        <v>30</v>
      </c>
      <c r="H610" s="139">
        <v>975</v>
      </c>
      <c r="I610" s="140">
        <v>978</v>
      </c>
      <c r="J610" s="141"/>
      <c r="K610" s="139">
        <v>0</v>
      </c>
      <c r="L610" s="140">
        <v>0</v>
      </c>
      <c r="M610" s="141"/>
      <c r="N610" s="142">
        <v>0</v>
      </c>
      <c r="O610" s="22">
        <v>0</v>
      </c>
      <c r="P610" s="22">
        <v>0</v>
      </c>
      <c r="Q610" s="22">
        <v>0</v>
      </c>
    </row>
    <row r="611" spans="1:17" ht="15.75" customHeight="1" x14ac:dyDescent="0.25">
      <c r="A611" s="136" t="s">
        <v>24</v>
      </c>
      <c r="B611" s="136">
        <v>315190</v>
      </c>
      <c r="C611" s="136" t="s">
        <v>636</v>
      </c>
      <c r="D611" s="144" t="s">
        <v>21</v>
      </c>
      <c r="E611" s="139">
        <v>26.91</v>
      </c>
      <c r="F611" s="139">
        <v>0.3230000000000004</v>
      </c>
      <c r="G611" s="139">
        <v>0.3</v>
      </c>
      <c r="H611" s="139">
        <v>28</v>
      </c>
      <c r="I611" s="140">
        <v>30</v>
      </c>
      <c r="J611" s="141"/>
      <c r="K611" s="139">
        <v>80.828338840588799</v>
      </c>
      <c r="L611" s="140">
        <v>85</v>
      </c>
      <c r="M611" s="141"/>
      <c r="N611" s="142">
        <v>0</v>
      </c>
      <c r="O611" s="22">
        <v>0</v>
      </c>
      <c r="P611" s="22">
        <v>0</v>
      </c>
      <c r="Q611" s="22">
        <v>0</v>
      </c>
    </row>
    <row r="612" spans="1:17" ht="15.75" customHeight="1" x14ac:dyDescent="0.25">
      <c r="A612" s="136" t="s">
        <v>22</v>
      </c>
      <c r="B612" s="136">
        <v>315200</v>
      </c>
      <c r="C612" s="136" t="s">
        <v>637</v>
      </c>
      <c r="D612" s="144" t="s">
        <v>21</v>
      </c>
      <c r="E612" s="139">
        <v>98.475000000000009</v>
      </c>
      <c r="F612" s="139">
        <v>62.470000000000027</v>
      </c>
      <c r="G612" s="139">
        <v>12</v>
      </c>
      <c r="H612" s="139">
        <v>173</v>
      </c>
      <c r="I612" s="140">
        <v>174</v>
      </c>
      <c r="J612" s="141"/>
      <c r="K612" s="139">
        <v>261.60025405493622</v>
      </c>
      <c r="L612" s="140">
        <v>265</v>
      </c>
      <c r="M612" s="141"/>
      <c r="N612" s="142">
        <v>0</v>
      </c>
      <c r="O612" s="22">
        <v>0</v>
      </c>
      <c r="P612" s="22">
        <v>0</v>
      </c>
      <c r="Q612" s="22">
        <v>0</v>
      </c>
    </row>
    <row r="613" spans="1:17" ht="15.75" customHeight="1" x14ac:dyDescent="0.25">
      <c r="A613" s="136" t="s">
        <v>26</v>
      </c>
      <c r="B613" s="136">
        <v>315210</v>
      </c>
      <c r="C613" s="136" t="s">
        <v>26</v>
      </c>
      <c r="D613" s="144" t="s">
        <v>21</v>
      </c>
      <c r="E613" s="139">
        <v>189.345</v>
      </c>
      <c r="F613" s="139">
        <v>0</v>
      </c>
      <c r="G613" s="139">
        <v>25.77</v>
      </c>
      <c r="H613" s="139">
        <v>215</v>
      </c>
      <c r="I613" s="140">
        <v>216</v>
      </c>
      <c r="J613" s="141"/>
      <c r="K613" s="139">
        <v>135.0284</v>
      </c>
      <c r="L613" s="140">
        <v>135</v>
      </c>
      <c r="M613" s="141"/>
      <c r="N613" s="142">
        <v>0</v>
      </c>
      <c r="O613" s="22">
        <v>0</v>
      </c>
      <c r="P613" s="22">
        <v>0</v>
      </c>
      <c r="Q613" s="22">
        <v>0</v>
      </c>
    </row>
    <row r="614" spans="1:17" ht="15.75" customHeight="1" x14ac:dyDescent="0.25">
      <c r="A614" s="136" t="s">
        <v>145</v>
      </c>
      <c r="B614" s="136">
        <v>315213</v>
      </c>
      <c r="C614" s="136" t="s">
        <v>638</v>
      </c>
      <c r="D614" s="144" t="s">
        <v>21</v>
      </c>
      <c r="E614" s="139">
        <v>11.505000000000001</v>
      </c>
      <c r="F614" s="139">
        <v>0.71600000000000108</v>
      </c>
      <c r="G614" s="139">
        <v>0.44999999999999996</v>
      </c>
      <c r="H614" s="139">
        <v>13</v>
      </c>
      <c r="I614" s="140">
        <v>18</v>
      </c>
      <c r="J614" s="141"/>
      <c r="K614" s="139">
        <v>13.234</v>
      </c>
      <c r="L614" s="140">
        <v>15</v>
      </c>
      <c r="M614" s="141"/>
      <c r="N614" s="142">
        <v>0</v>
      </c>
      <c r="O614" s="22">
        <v>0</v>
      </c>
      <c r="P614" s="22">
        <v>0</v>
      </c>
      <c r="Q614" s="22">
        <v>0</v>
      </c>
    </row>
    <row r="615" spans="1:17" ht="15.75" customHeight="1" x14ac:dyDescent="0.25">
      <c r="A615" s="136" t="s">
        <v>38</v>
      </c>
      <c r="B615" s="136">
        <v>315217</v>
      </c>
      <c r="C615" s="136" t="s">
        <v>639</v>
      </c>
      <c r="D615" s="144" t="s">
        <v>21</v>
      </c>
      <c r="E615" s="139">
        <v>33.475000000000001</v>
      </c>
      <c r="F615" s="139">
        <v>0.53700000000000081</v>
      </c>
      <c r="G615" s="139">
        <v>1.02</v>
      </c>
      <c r="H615" s="139">
        <v>35</v>
      </c>
      <c r="I615" s="140">
        <v>36</v>
      </c>
      <c r="J615" s="141"/>
      <c r="K615" s="139">
        <v>27.352</v>
      </c>
      <c r="L615" s="140">
        <v>30</v>
      </c>
      <c r="M615" s="141"/>
      <c r="N615" s="142">
        <v>0</v>
      </c>
      <c r="O615" s="22">
        <v>0</v>
      </c>
      <c r="P615" s="22">
        <v>0</v>
      </c>
      <c r="Q615" s="22">
        <v>0</v>
      </c>
    </row>
    <row r="616" spans="1:17" ht="15.75" customHeight="1" x14ac:dyDescent="0.25">
      <c r="A616" s="136" t="s">
        <v>112</v>
      </c>
      <c r="B616" s="136">
        <v>315220</v>
      </c>
      <c r="C616" s="136" t="s">
        <v>640</v>
      </c>
      <c r="D616" s="144" t="s">
        <v>21</v>
      </c>
      <c r="E616" s="139">
        <v>118.43</v>
      </c>
      <c r="F616" s="139">
        <v>5.9890000000000043</v>
      </c>
      <c r="G616" s="139">
        <v>1.7999999999999998</v>
      </c>
      <c r="H616" s="139">
        <v>126</v>
      </c>
      <c r="I616" s="140">
        <v>126</v>
      </c>
      <c r="J616" s="141"/>
      <c r="K616" s="139">
        <v>134.09760000000003</v>
      </c>
      <c r="L616" s="140">
        <v>135</v>
      </c>
      <c r="M616" s="141"/>
      <c r="N616" s="142">
        <v>0</v>
      </c>
      <c r="O616" s="22">
        <v>0</v>
      </c>
      <c r="P616" s="22">
        <v>0</v>
      </c>
      <c r="Q616" s="22">
        <v>0</v>
      </c>
    </row>
    <row r="617" spans="1:17" ht="15.75" customHeight="1" x14ac:dyDescent="0.25">
      <c r="A617" s="136" t="s">
        <v>26</v>
      </c>
      <c r="B617" s="136">
        <v>315230</v>
      </c>
      <c r="C617" s="136" t="s">
        <v>641</v>
      </c>
      <c r="D617" s="144" t="s">
        <v>21</v>
      </c>
      <c r="E617" s="139">
        <v>39.195</v>
      </c>
      <c r="F617" s="139">
        <v>1.8640000000000043</v>
      </c>
      <c r="G617" s="139">
        <v>0</v>
      </c>
      <c r="H617" s="139">
        <v>41</v>
      </c>
      <c r="I617" s="140">
        <v>42</v>
      </c>
      <c r="J617" s="141"/>
      <c r="K617" s="139">
        <v>125.93692365948174</v>
      </c>
      <c r="L617" s="140">
        <v>130</v>
      </c>
      <c r="M617" s="141"/>
      <c r="N617" s="142">
        <v>0</v>
      </c>
      <c r="O617" s="22">
        <v>0</v>
      </c>
      <c r="P617" s="22">
        <v>0</v>
      </c>
      <c r="Q617" s="22">
        <v>0</v>
      </c>
    </row>
    <row r="618" spans="1:17" ht="15.75" customHeight="1" x14ac:dyDescent="0.25">
      <c r="A618" s="136" t="s">
        <v>36</v>
      </c>
      <c r="B618" s="136">
        <v>315240</v>
      </c>
      <c r="C618" s="136" t="s">
        <v>642</v>
      </c>
      <c r="D618" s="144" t="s">
        <v>21</v>
      </c>
      <c r="E618" s="139">
        <v>52.454999999999998</v>
      </c>
      <c r="F618" s="139">
        <v>0</v>
      </c>
      <c r="G618" s="139">
        <v>0</v>
      </c>
      <c r="H618" s="139">
        <v>52</v>
      </c>
      <c r="I618" s="140">
        <v>54</v>
      </c>
      <c r="J618" s="141"/>
      <c r="K618" s="139">
        <v>58.214000000000006</v>
      </c>
      <c r="L618" s="140">
        <v>60</v>
      </c>
      <c r="M618" s="141"/>
      <c r="N618" s="142">
        <v>0</v>
      </c>
      <c r="O618" s="22">
        <v>0</v>
      </c>
      <c r="P618" s="22">
        <v>0</v>
      </c>
      <c r="Q618" s="22">
        <v>0</v>
      </c>
    </row>
    <row r="619" spans="1:17" ht="15.75" customHeight="1" x14ac:dyDescent="0.25">
      <c r="A619" s="136" t="s">
        <v>44</v>
      </c>
      <c r="B619" s="136">
        <v>315250</v>
      </c>
      <c r="C619" s="136" t="s">
        <v>44</v>
      </c>
      <c r="D619" s="144" t="s">
        <v>21</v>
      </c>
      <c r="E619" s="139">
        <v>486.39500000000004</v>
      </c>
      <c r="F619" s="139">
        <v>400.05999999999949</v>
      </c>
      <c r="G619" s="139">
        <v>30</v>
      </c>
      <c r="H619" s="139">
        <v>916</v>
      </c>
      <c r="I619" s="140">
        <v>918</v>
      </c>
      <c r="J619" s="141"/>
      <c r="K619" s="139">
        <v>0</v>
      </c>
      <c r="L619" s="140">
        <v>0</v>
      </c>
      <c r="M619" s="141"/>
      <c r="N619" s="142">
        <v>0</v>
      </c>
      <c r="O619" s="22">
        <v>0</v>
      </c>
      <c r="P619" s="22">
        <v>0</v>
      </c>
      <c r="Q619" s="22">
        <v>0</v>
      </c>
    </row>
    <row r="620" spans="1:17" ht="15.75" customHeight="1" x14ac:dyDescent="0.25">
      <c r="A620" s="136" t="s">
        <v>41</v>
      </c>
      <c r="B620" s="136">
        <v>315260</v>
      </c>
      <c r="C620" s="136" t="s">
        <v>643</v>
      </c>
      <c r="D620" s="144" t="s">
        <v>21</v>
      </c>
      <c r="E620" s="139">
        <v>22.035</v>
      </c>
      <c r="F620" s="139">
        <v>0</v>
      </c>
      <c r="G620" s="139">
        <v>1.5</v>
      </c>
      <c r="H620" s="139">
        <v>24</v>
      </c>
      <c r="I620" s="140">
        <v>24</v>
      </c>
      <c r="J620" s="141"/>
      <c r="K620" s="139">
        <v>83.212468908191653</v>
      </c>
      <c r="L620" s="140">
        <v>85</v>
      </c>
      <c r="M620" s="141"/>
      <c r="N620" s="142">
        <v>0</v>
      </c>
      <c r="O620" s="22">
        <v>0</v>
      </c>
      <c r="P620" s="22">
        <v>0</v>
      </c>
      <c r="Q620" s="22">
        <v>0</v>
      </c>
    </row>
    <row r="621" spans="1:17" ht="15.75" customHeight="1" x14ac:dyDescent="0.25">
      <c r="A621" s="136" t="s">
        <v>102</v>
      </c>
      <c r="B621" s="136">
        <v>315270</v>
      </c>
      <c r="C621" s="136" t="s">
        <v>644</v>
      </c>
      <c r="D621" s="144" t="s">
        <v>21</v>
      </c>
      <c r="E621" s="139">
        <v>31.135000000000002</v>
      </c>
      <c r="F621" s="139">
        <v>34.642000000000053</v>
      </c>
      <c r="G621" s="139">
        <v>0</v>
      </c>
      <c r="H621" s="139">
        <v>66</v>
      </c>
      <c r="I621" s="140">
        <v>66</v>
      </c>
      <c r="J621" s="141"/>
      <c r="K621" s="139">
        <v>164.71595962633171</v>
      </c>
      <c r="L621" s="140">
        <v>165</v>
      </c>
      <c r="M621" s="141"/>
      <c r="N621" s="142">
        <v>0</v>
      </c>
      <c r="O621" s="22">
        <v>0</v>
      </c>
      <c r="P621" s="22">
        <v>0</v>
      </c>
      <c r="Q621" s="22">
        <v>0</v>
      </c>
    </row>
    <row r="622" spans="1:17" ht="15.75" customHeight="1" x14ac:dyDescent="0.25">
      <c r="A622" s="136" t="s">
        <v>19</v>
      </c>
      <c r="B622" s="136">
        <v>315280</v>
      </c>
      <c r="C622" s="136" t="s">
        <v>645</v>
      </c>
      <c r="D622" s="144" t="s">
        <v>21</v>
      </c>
      <c r="E622" s="139">
        <v>100.295</v>
      </c>
      <c r="F622" s="139">
        <v>41.202999999999975</v>
      </c>
      <c r="G622" s="139">
        <v>11.4</v>
      </c>
      <c r="H622" s="139">
        <v>153</v>
      </c>
      <c r="I622" s="140">
        <v>156</v>
      </c>
      <c r="J622" s="141"/>
      <c r="K622" s="139">
        <v>396.9260085116149</v>
      </c>
      <c r="L622" s="140">
        <v>400</v>
      </c>
      <c r="M622" s="141"/>
      <c r="N622" s="142">
        <v>0</v>
      </c>
      <c r="O622" s="22">
        <v>0</v>
      </c>
      <c r="P622" s="22">
        <v>0</v>
      </c>
      <c r="Q622" s="22">
        <v>0</v>
      </c>
    </row>
    <row r="623" spans="1:17" ht="15.75" customHeight="1" x14ac:dyDescent="0.25">
      <c r="A623" s="136" t="s">
        <v>53</v>
      </c>
      <c r="B623" s="136">
        <v>315290</v>
      </c>
      <c r="C623" s="136" t="s">
        <v>646</v>
      </c>
      <c r="D623" s="144" t="s">
        <v>21</v>
      </c>
      <c r="E623" s="139">
        <v>28.795000000000002</v>
      </c>
      <c r="F623" s="139">
        <v>5.7750000000000057</v>
      </c>
      <c r="G623" s="139">
        <v>4.4399999999999995</v>
      </c>
      <c r="H623" s="139">
        <v>39</v>
      </c>
      <c r="I623" s="140">
        <v>42</v>
      </c>
      <c r="J623" s="141"/>
      <c r="K623" s="139">
        <v>154.98955289035899</v>
      </c>
      <c r="L623" s="140">
        <v>155</v>
      </c>
      <c r="M623" s="141"/>
      <c r="N623" s="142">
        <v>0</v>
      </c>
      <c r="O623" s="22">
        <v>0</v>
      </c>
      <c r="P623" s="22">
        <v>0</v>
      </c>
      <c r="Q623" s="22">
        <v>0</v>
      </c>
    </row>
    <row r="624" spans="1:17" ht="15.75" customHeight="1" x14ac:dyDescent="0.25">
      <c r="A624" s="136" t="s">
        <v>32</v>
      </c>
      <c r="B624" s="136">
        <v>315300</v>
      </c>
      <c r="C624" s="136" t="s">
        <v>647</v>
      </c>
      <c r="D624" s="144" t="s">
        <v>21</v>
      </c>
      <c r="E624" s="139">
        <v>13.52</v>
      </c>
      <c r="F624" s="139">
        <v>2.9030000000000058</v>
      </c>
      <c r="G624" s="139">
        <v>2.88</v>
      </c>
      <c r="H624" s="139">
        <v>19</v>
      </c>
      <c r="I624" s="140">
        <v>24</v>
      </c>
      <c r="J624" s="141"/>
      <c r="K624" s="139">
        <v>35.846344998736718</v>
      </c>
      <c r="L624" s="140">
        <v>40</v>
      </c>
      <c r="M624" s="141"/>
      <c r="N624" s="142">
        <v>0</v>
      </c>
      <c r="O624" s="22">
        <v>0</v>
      </c>
      <c r="P624" s="22">
        <v>0</v>
      </c>
      <c r="Q624" s="22">
        <v>0</v>
      </c>
    </row>
    <row r="625" spans="1:17" ht="15.75" customHeight="1" x14ac:dyDescent="0.25">
      <c r="A625" s="136" t="s">
        <v>70</v>
      </c>
      <c r="B625" s="136">
        <v>315310</v>
      </c>
      <c r="C625" s="136" t="s">
        <v>648</v>
      </c>
      <c r="D625" s="144" t="s">
        <v>21</v>
      </c>
      <c r="E625" s="139">
        <v>17.03</v>
      </c>
      <c r="F625" s="139">
        <v>0.61100000000000065</v>
      </c>
      <c r="G625" s="139">
        <v>0.09</v>
      </c>
      <c r="H625" s="139">
        <v>18</v>
      </c>
      <c r="I625" s="140">
        <v>18</v>
      </c>
      <c r="J625" s="141"/>
      <c r="K625" s="139">
        <v>67.430793770431166</v>
      </c>
      <c r="L625" s="140">
        <v>70</v>
      </c>
      <c r="M625" s="141"/>
      <c r="N625" s="142">
        <v>0</v>
      </c>
      <c r="O625" s="22">
        <v>0</v>
      </c>
      <c r="P625" s="22">
        <v>0</v>
      </c>
      <c r="Q625" s="22">
        <v>0</v>
      </c>
    </row>
    <row r="626" spans="1:17" ht="15.75" customHeight="1" x14ac:dyDescent="0.25">
      <c r="A626" s="136" t="s">
        <v>22</v>
      </c>
      <c r="B626" s="136">
        <v>315320</v>
      </c>
      <c r="C626" s="136" t="s">
        <v>649</v>
      </c>
      <c r="D626" s="144" t="s">
        <v>21</v>
      </c>
      <c r="E626" s="139">
        <v>12.025</v>
      </c>
      <c r="F626" s="139">
        <v>2.3310000000000031</v>
      </c>
      <c r="G626" s="139">
        <v>0.72</v>
      </c>
      <c r="H626" s="139">
        <v>15</v>
      </c>
      <c r="I626" s="140">
        <v>18</v>
      </c>
      <c r="J626" s="141"/>
      <c r="K626" s="139">
        <v>42.956538209198328</v>
      </c>
      <c r="L626" s="140">
        <v>45</v>
      </c>
      <c r="M626" s="141"/>
      <c r="N626" s="142">
        <v>0</v>
      </c>
      <c r="O626" s="22">
        <v>0</v>
      </c>
      <c r="P626" s="22">
        <v>0</v>
      </c>
      <c r="Q626" s="22">
        <v>0</v>
      </c>
    </row>
    <row r="627" spans="1:17" ht="15.75" customHeight="1" x14ac:dyDescent="0.25">
      <c r="A627" s="136" t="s">
        <v>60</v>
      </c>
      <c r="B627" s="136">
        <v>315330</v>
      </c>
      <c r="C627" s="136" t="s">
        <v>650</v>
      </c>
      <c r="D627" s="144" t="s">
        <v>21</v>
      </c>
      <c r="E627" s="139">
        <v>6.9550000000000001</v>
      </c>
      <c r="F627" s="139">
        <v>0.6460000000000008</v>
      </c>
      <c r="G627" s="139">
        <v>0.39</v>
      </c>
      <c r="H627" s="139">
        <v>8</v>
      </c>
      <c r="I627" s="140">
        <v>12</v>
      </c>
      <c r="J627" s="141"/>
      <c r="K627" s="139">
        <v>13.478400000000001</v>
      </c>
      <c r="L627" s="140">
        <v>15</v>
      </c>
      <c r="M627" s="141"/>
      <c r="N627" s="142">
        <v>0</v>
      </c>
      <c r="O627" s="22">
        <v>0</v>
      </c>
      <c r="P627" s="22">
        <v>0</v>
      </c>
      <c r="Q627" s="22">
        <v>0</v>
      </c>
    </row>
    <row r="628" spans="1:17" ht="15.75" customHeight="1" x14ac:dyDescent="0.25">
      <c r="A628" s="136" t="s">
        <v>79</v>
      </c>
      <c r="B628" s="136">
        <v>315340</v>
      </c>
      <c r="C628" s="136" t="s">
        <v>651</v>
      </c>
      <c r="D628" s="144" t="s">
        <v>21</v>
      </c>
      <c r="E628" s="139">
        <v>71.63</v>
      </c>
      <c r="F628" s="139">
        <v>0</v>
      </c>
      <c r="G628" s="139">
        <v>12</v>
      </c>
      <c r="H628" s="139">
        <v>84</v>
      </c>
      <c r="I628" s="140">
        <v>84</v>
      </c>
      <c r="J628" s="141"/>
      <c r="K628" s="139">
        <v>187.98760090567635</v>
      </c>
      <c r="L628" s="140">
        <v>190</v>
      </c>
      <c r="M628" s="141"/>
      <c r="N628" s="142">
        <v>0</v>
      </c>
      <c r="O628" s="22">
        <v>0</v>
      </c>
      <c r="P628" s="22">
        <v>0</v>
      </c>
      <c r="Q628" s="22">
        <v>0</v>
      </c>
    </row>
    <row r="629" spans="1:17" ht="15.75" customHeight="1" x14ac:dyDescent="0.25">
      <c r="A629" s="136" t="s">
        <v>24</v>
      </c>
      <c r="B629" s="136">
        <v>315350</v>
      </c>
      <c r="C629" s="136" t="s">
        <v>652</v>
      </c>
      <c r="D629" s="144" t="s">
        <v>21</v>
      </c>
      <c r="E629" s="139">
        <v>25.740000000000002</v>
      </c>
      <c r="F629" s="139">
        <v>2.5100000000000051</v>
      </c>
      <c r="G629" s="139">
        <v>0.84</v>
      </c>
      <c r="H629" s="139">
        <v>29</v>
      </c>
      <c r="I629" s="140">
        <v>30</v>
      </c>
      <c r="J629" s="141"/>
      <c r="K629" s="139">
        <v>26.868400000000005</v>
      </c>
      <c r="L629" s="140">
        <v>30</v>
      </c>
      <c r="M629" s="141"/>
      <c r="N629" s="142">
        <v>0</v>
      </c>
      <c r="O629" s="22">
        <v>0</v>
      </c>
      <c r="P629" s="22">
        <v>0</v>
      </c>
      <c r="Q629" s="22">
        <v>0</v>
      </c>
    </row>
    <row r="630" spans="1:17" ht="15.75" customHeight="1" x14ac:dyDescent="0.25">
      <c r="A630" s="136" t="s">
        <v>22</v>
      </c>
      <c r="B630" s="136">
        <v>315360</v>
      </c>
      <c r="C630" s="136" t="s">
        <v>653</v>
      </c>
      <c r="D630" s="144" t="s">
        <v>21</v>
      </c>
      <c r="E630" s="139">
        <v>33.800000000000004</v>
      </c>
      <c r="F630" s="139">
        <v>0</v>
      </c>
      <c r="G630" s="139">
        <v>1.8299999999999998</v>
      </c>
      <c r="H630" s="139">
        <v>36</v>
      </c>
      <c r="I630" s="140">
        <v>36</v>
      </c>
      <c r="J630" s="141"/>
      <c r="K630" s="139">
        <v>111.77983272707894</v>
      </c>
      <c r="L630" s="140">
        <v>115</v>
      </c>
      <c r="M630" s="141"/>
      <c r="N630" s="142">
        <v>0</v>
      </c>
      <c r="O630" s="22">
        <v>0</v>
      </c>
      <c r="P630" s="22">
        <v>0</v>
      </c>
      <c r="Q630" s="22">
        <v>0</v>
      </c>
    </row>
    <row r="631" spans="1:17" ht="15.75" customHeight="1" x14ac:dyDescent="0.25">
      <c r="A631" s="136" t="s">
        <v>22</v>
      </c>
      <c r="B631" s="136">
        <v>315370</v>
      </c>
      <c r="C631" s="136" t="s">
        <v>654</v>
      </c>
      <c r="D631" s="144" t="s">
        <v>21</v>
      </c>
      <c r="E631" s="139">
        <v>11.18</v>
      </c>
      <c r="F631" s="139">
        <v>1.5409999999999968</v>
      </c>
      <c r="G631" s="139">
        <v>1.3199999999999998</v>
      </c>
      <c r="H631" s="139">
        <v>14</v>
      </c>
      <c r="I631" s="140">
        <v>18</v>
      </c>
      <c r="J631" s="141"/>
      <c r="K631" s="139">
        <v>46.458888573995438</v>
      </c>
      <c r="L631" s="140">
        <v>50</v>
      </c>
      <c r="M631" s="141"/>
      <c r="N631" s="142">
        <v>0</v>
      </c>
      <c r="O631" s="22">
        <v>0</v>
      </c>
      <c r="P631" s="22">
        <v>0</v>
      </c>
      <c r="Q631" s="22">
        <v>0</v>
      </c>
    </row>
    <row r="632" spans="1:17" ht="15.75" customHeight="1" x14ac:dyDescent="0.25">
      <c r="A632" s="136" t="s">
        <v>49</v>
      </c>
      <c r="B632" s="136">
        <v>315380</v>
      </c>
      <c r="C632" s="136" t="s">
        <v>655</v>
      </c>
      <c r="D632" s="144" t="s">
        <v>21</v>
      </c>
      <c r="E632" s="139">
        <v>7.7350000000000003</v>
      </c>
      <c r="F632" s="139">
        <v>0</v>
      </c>
      <c r="G632" s="139">
        <v>0.27</v>
      </c>
      <c r="H632" s="139">
        <v>8</v>
      </c>
      <c r="I632" s="140">
        <v>12</v>
      </c>
      <c r="J632" s="141"/>
      <c r="K632" s="139">
        <v>30.550622459194098</v>
      </c>
      <c r="L632" s="140">
        <v>35</v>
      </c>
      <c r="M632" s="141"/>
      <c r="N632" s="142">
        <v>0</v>
      </c>
      <c r="O632" s="22">
        <v>0</v>
      </c>
      <c r="P632" s="22">
        <v>0</v>
      </c>
      <c r="Q632" s="22">
        <v>0</v>
      </c>
    </row>
    <row r="633" spans="1:17" ht="15.75" customHeight="1" x14ac:dyDescent="0.25">
      <c r="A633" s="136" t="s">
        <v>107</v>
      </c>
      <c r="B633" s="136">
        <v>315390</v>
      </c>
      <c r="C633" s="136" t="s">
        <v>656</v>
      </c>
      <c r="D633" s="144" t="s">
        <v>21</v>
      </c>
      <c r="E633" s="139">
        <v>52.585000000000001</v>
      </c>
      <c r="F633" s="139">
        <v>5.7750000000000057</v>
      </c>
      <c r="G633" s="139">
        <v>2.4</v>
      </c>
      <c r="H633" s="139">
        <v>61</v>
      </c>
      <c r="I633" s="140">
        <v>66</v>
      </c>
      <c r="J633" s="141"/>
      <c r="K633" s="139">
        <v>71.734000000000009</v>
      </c>
      <c r="L633" s="140">
        <v>75</v>
      </c>
      <c r="M633" s="141"/>
      <c r="N633" s="142">
        <v>0</v>
      </c>
      <c r="O633" s="22">
        <v>0</v>
      </c>
      <c r="P633" s="22">
        <v>0</v>
      </c>
      <c r="Q633" s="22">
        <v>0</v>
      </c>
    </row>
    <row r="634" spans="1:17" ht="15.75" customHeight="1" x14ac:dyDescent="0.25">
      <c r="A634" s="136" t="s">
        <v>26</v>
      </c>
      <c r="B634" s="136">
        <v>315400</v>
      </c>
      <c r="C634" s="136" t="s">
        <v>657</v>
      </c>
      <c r="D634" s="144" t="s">
        <v>21</v>
      </c>
      <c r="E634" s="139">
        <v>84.240000000000009</v>
      </c>
      <c r="F634" s="139">
        <v>0</v>
      </c>
      <c r="G634" s="139">
        <v>6.8999999999999995</v>
      </c>
      <c r="H634" s="139">
        <v>91</v>
      </c>
      <c r="I634" s="140">
        <v>96</v>
      </c>
      <c r="J634" s="141"/>
      <c r="K634" s="139">
        <v>382.68452359451834</v>
      </c>
      <c r="L634" s="140">
        <v>385</v>
      </c>
      <c r="M634" s="141"/>
      <c r="N634" s="142">
        <v>0</v>
      </c>
      <c r="O634" s="22">
        <v>0</v>
      </c>
      <c r="P634" s="22">
        <v>0</v>
      </c>
      <c r="Q634" s="22">
        <v>0</v>
      </c>
    </row>
    <row r="635" spans="1:17" ht="15.75" customHeight="1" x14ac:dyDescent="0.25">
      <c r="A635" s="136" t="s">
        <v>46</v>
      </c>
      <c r="B635" s="136">
        <v>315410</v>
      </c>
      <c r="C635" s="136" t="s">
        <v>658</v>
      </c>
      <c r="D635" s="144" t="s">
        <v>21</v>
      </c>
      <c r="E635" s="139">
        <v>32.11</v>
      </c>
      <c r="F635" s="139">
        <v>3.4440000000000026</v>
      </c>
      <c r="G635" s="139">
        <v>1.08</v>
      </c>
      <c r="H635" s="139">
        <v>37</v>
      </c>
      <c r="I635" s="140">
        <v>42</v>
      </c>
      <c r="J635" s="141"/>
      <c r="K635" s="139">
        <v>116.63248684697854</v>
      </c>
      <c r="L635" s="140">
        <v>120</v>
      </c>
      <c r="M635" s="141"/>
      <c r="N635" s="142">
        <v>0</v>
      </c>
      <c r="O635" s="22">
        <v>0</v>
      </c>
      <c r="P635" s="22">
        <v>0</v>
      </c>
      <c r="Q635" s="22">
        <v>0</v>
      </c>
    </row>
    <row r="636" spans="1:17" ht="15.75" customHeight="1" x14ac:dyDescent="0.25">
      <c r="A636" s="136" t="s">
        <v>24</v>
      </c>
      <c r="B636" s="136">
        <v>315415</v>
      </c>
      <c r="C636" s="136" t="s">
        <v>659</v>
      </c>
      <c r="D636" s="144" t="s">
        <v>21</v>
      </c>
      <c r="E636" s="139">
        <v>21.060000000000002</v>
      </c>
      <c r="F636" s="139">
        <v>3.3700000000000045</v>
      </c>
      <c r="G636" s="139">
        <v>0.89999999999999991</v>
      </c>
      <c r="H636" s="139">
        <v>25</v>
      </c>
      <c r="I636" s="140">
        <v>30</v>
      </c>
      <c r="J636" s="141"/>
      <c r="K636" s="139">
        <v>24.029200000000003</v>
      </c>
      <c r="L636" s="140">
        <v>25</v>
      </c>
      <c r="M636" s="141"/>
      <c r="N636" s="142">
        <v>0</v>
      </c>
      <c r="O636" s="22">
        <v>0</v>
      </c>
      <c r="P636" s="22">
        <v>0</v>
      </c>
      <c r="Q636" s="22">
        <v>0</v>
      </c>
    </row>
    <row r="637" spans="1:17" ht="15.75" customHeight="1" x14ac:dyDescent="0.25">
      <c r="A637" s="136" t="s">
        <v>102</v>
      </c>
      <c r="B637" s="136">
        <v>315420</v>
      </c>
      <c r="C637" s="136" t="s">
        <v>660</v>
      </c>
      <c r="D637" s="144" t="s">
        <v>21</v>
      </c>
      <c r="E637" s="139">
        <v>39</v>
      </c>
      <c r="F637" s="139">
        <v>9.4329999999999927</v>
      </c>
      <c r="G637" s="139">
        <v>12.6</v>
      </c>
      <c r="H637" s="139">
        <v>61</v>
      </c>
      <c r="I637" s="140">
        <v>66</v>
      </c>
      <c r="J637" s="141"/>
      <c r="K637" s="139">
        <v>166.8680062360263</v>
      </c>
      <c r="L637" s="140">
        <v>170</v>
      </c>
      <c r="M637" s="141"/>
      <c r="N637" s="142">
        <v>0</v>
      </c>
      <c r="O637" s="22">
        <v>0</v>
      </c>
      <c r="P637" s="22">
        <v>0</v>
      </c>
      <c r="Q637" s="22">
        <v>0</v>
      </c>
    </row>
    <row r="638" spans="1:17" ht="15.75" customHeight="1" x14ac:dyDescent="0.25">
      <c r="A638" s="136" t="s">
        <v>30</v>
      </c>
      <c r="B638" s="136">
        <v>315430</v>
      </c>
      <c r="C638" s="136" t="s">
        <v>661</v>
      </c>
      <c r="D638" s="144" t="s">
        <v>21</v>
      </c>
      <c r="E638" s="139">
        <v>58.63</v>
      </c>
      <c r="F638" s="139">
        <v>0</v>
      </c>
      <c r="G638" s="139">
        <v>6.6</v>
      </c>
      <c r="H638" s="139">
        <v>65</v>
      </c>
      <c r="I638" s="140">
        <v>66</v>
      </c>
      <c r="J638" s="141"/>
      <c r="K638" s="139">
        <v>177.43835281893806</v>
      </c>
      <c r="L638" s="140">
        <v>180</v>
      </c>
      <c r="M638" s="141"/>
      <c r="N638" s="142">
        <v>0</v>
      </c>
      <c r="O638" s="22">
        <v>0</v>
      </c>
      <c r="P638" s="22">
        <v>0</v>
      </c>
      <c r="Q638" s="22">
        <v>0</v>
      </c>
    </row>
    <row r="639" spans="1:17" ht="15.75" customHeight="1" x14ac:dyDescent="0.25">
      <c r="A639" s="136" t="s">
        <v>49</v>
      </c>
      <c r="B639" s="136">
        <v>315440</v>
      </c>
      <c r="C639" s="136" t="s">
        <v>662</v>
      </c>
      <c r="D639" s="144" t="s">
        <v>21</v>
      </c>
      <c r="E639" s="139">
        <v>18.004999999999999</v>
      </c>
      <c r="F639" s="139">
        <v>5.4870000000000232</v>
      </c>
      <c r="G639" s="139">
        <v>3.4499999999999997</v>
      </c>
      <c r="H639" s="139">
        <v>27</v>
      </c>
      <c r="I639" s="140">
        <v>30</v>
      </c>
      <c r="J639" s="141"/>
      <c r="K639" s="139">
        <v>124.43893043116488</v>
      </c>
      <c r="L639" s="140">
        <v>125</v>
      </c>
      <c r="M639" s="141"/>
      <c r="N639" s="142">
        <v>0</v>
      </c>
      <c r="O639" s="22">
        <v>0</v>
      </c>
      <c r="P639" s="22">
        <v>0</v>
      </c>
      <c r="Q639" s="22">
        <v>0</v>
      </c>
    </row>
    <row r="640" spans="1:17" ht="15.75" customHeight="1" x14ac:dyDescent="0.25">
      <c r="A640" s="136" t="s">
        <v>88</v>
      </c>
      <c r="B640" s="136">
        <v>315445</v>
      </c>
      <c r="C640" s="136" t="s">
        <v>663</v>
      </c>
      <c r="D640" s="144" t="s">
        <v>21</v>
      </c>
      <c r="E640" s="139">
        <v>26.324999999999999</v>
      </c>
      <c r="F640" s="139">
        <v>4.5179999999999865</v>
      </c>
      <c r="G640" s="139">
        <v>1.1099999999999999</v>
      </c>
      <c r="H640" s="139">
        <v>32</v>
      </c>
      <c r="I640" s="140">
        <v>36</v>
      </c>
      <c r="J640" s="141"/>
      <c r="K640" s="139">
        <v>22.172800000000002</v>
      </c>
      <c r="L640" s="140">
        <v>25</v>
      </c>
      <c r="M640" s="141"/>
      <c r="N640" s="142">
        <v>0</v>
      </c>
      <c r="O640" s="22">
        <v>0</v>
      </c>
      <c r="P640" s="22">
        <v>0</v>
      </c>
      <c r="Q640" s="22">
        <v>0</v>
      </c>
    </row>
    <row r="641" spans="1:17" ht="15.75" customHeight="1" x14ac:dyDescent="0.25">
      <c r="A641" s="136" t="s">
        <v>112</v>
      </c>
      <c r="B641" s="136">
        <v>315450</v>
      </c>
      <c r="C641" s="136" t="s">
        <v>664</v>
      </c>
      <c r="D641" s="144" t="s">
        <v>21</v>
      </c>
      <c r="E641" s="139">
        <v>22.685000000000002</v>
      </c>
      <c r="F641" s="139">
        <v>25.675999999999931</v>
      </c>
      <c r="G641" s="139">
        <v>0</v>
      </c>
      <c r="H641" s="139">
        <v>48</v>
      </c>
      <c r="I641" s="140">
        <v>48</v>
      </c>
      <c r="J641" s="141"/>
      <c r="K641" s="139">
        <v>127.77249282657421</v>
      </c>
      <c r="L641" s="140">
        <v>130</v>
      </c>
      <c r="M641" s="141"/>
      <c r="N641" s="142">
        <v>0</v>
      </c>
      <c r="O641" s="22">
        <v>0</v>
      </c>
      <c r="P641" s="22">
        <v>0</v>
      </c>
      <c r="Q641" s="22">
        <v>0</v>
      </c>
    </row>
    <row r="642" spans="1:17" ht="15.75" customHeight="1" x14ac:dyDescent="0.25">
      <c r="A642" s="136" t="s">
        <v>107</v>
      </c>
      <c r="B642" s="136">
        <v>315460</v>
      </c>
      <c r="C642" s="136" t="s">
        <v>665</v>
      </c>
      <c r="D642" s="144" t="s">
        <v>21</v>
      </c>
      <c r="E642" s="139">
        <v>1044.615</v>
      </c>
      <c r="F642" s="139">
        <v>111.92299999999977</v>
      </c>
      <c r="G642" s="139">
        <v>46.71</v>
      </c>
      <c r="H642" s="139">
        <v>1203</v>
      </c>
      <c r="I642" s="140">
        <v>1206</v>
      </c>
      <c r="J642" s="141"/>
      <c r="K642" s="139">
        <v>0</v>
      </c>
      <c r="L642" s="140">
        <v>0</v>
      </c>
      <c r="M642" s="141"/>
      <c r="N642" s="142">
        <v>0</v>
      </c>
      <c r="O642" s="22">
        <v>0</v>
      </c>
      <c r="P642" s="22">
        <v>0</v>
      </c>
      <c r="Q642" s="22">
        <v>0</v>
      </c>
    </row>
    <row r="643" spans="1:17" ht="15.75" customHeight="1" x14ac:dyDescent="0.25">
      <c r="A643" s="136" t="s">
        <v>41</v>
      </c>
      <c r="B643" s="136">
        <v>315470</v>
      </c>
      <c r="C643" s="136" t="s">
        <v>666</v>
      </c>
      <c r="D643" s="144" t="s">
        <v>21</v>
      </c>
      <c r="E643" s="139">
        <v>11.18</v>
      </c>
      <c r="F643" s="139">
        <v>5.7750000000000057</v>
      </c>
      <c r="G643" s="139">
        <v>0.69</v>
      </c>
      <c r="H643" s="139">
        <v>18</v>
      </c>
      <c r="I643" s="140">
        <v>18</v>
      </c>
      <c r="J643" s="141"/>
      <c r="K643" s="139">
        <v>60.236206575275652</v>
      </c>
      <c r="L643" s="140">
        <v>60</v>
      </c>
      <c r="M643" s="141"/>
      <c r="N643" s="142">
        <v>0</v>
      </c>
      <c r="O643" s="22">
        <v>0</v>
      </c>
      <c r="P643" s="22">
        <v>0</v>
      </c>
      <c r="Q643" s="22">
        <v>0</v>
      </c>
    </row>
    <row r="644" spans="1:17" ht="15.75" customHeight="1" x14ac:dyDescent="0.25">
      <c r="A644" s="136" t="s">
        <v>107</v>
      </c>
      <c r="B644" s="136">
        <v>315480</v>
      </c>
      <c r="C644" s="136" t="s">
        <v>667</v>
      </c>
      <c r="D644" s="144" t="s">
        <v>21</v>
      </c>
      <c r="E644" s="139">
        <v>36.14</v>
      </c>
      <c r="F644" s="139">
        <v>11.798999999999978</v>
      </c>
      <c r="G644" s="139">
        <v>3.9</v>
      </c>
      <c r="H644" s="139">
        <v>52</v>
      </c>
      <c r="I644" s="140">
        <v>54</v>
      </c>
      <c r="J644" s="141"/>
      <c r="K644" s="139">
        <v>170.24376562378254</v>
      </c>
      <c r="L644" s="140">
        <v>170</v>
      </c>
      <c r="M644" s="141"/>
      <c r="N644" s="142">
        <v>0</v>
      </c>
      <c r="O644" s="22">
        <v>0</v>
      </c>
      <c r="P644" s="22">
        <v>0</v>
      </c>
      <c r="Q644" s="22">
        <v>0</v>
      </c>
    </row>
    <row r="645" spans="1:17" ht="15.75" customHeight="1" x14ac:dyDescent="0.25">
      <c r="A645" s="136" t="s">
        <v>26</v>
      </c>
      <c r="B645" s="136">
        <v>315490</v>
      </c>
      <c r="C645" s="136" t="s">
        <v>668</v>
      </c>
      <c r="D645" s="144" t="s">
        <v>21</v>
      </c>
      <c r="E645" s="139">
        <v>40.950000000000003</v>
      </c>
      <c r="F645" s="139">
        <v>5.914999999999992</v>
      </c>
      <c r="G645" s="139">
        <v>7.1999999999999993</v>
      </c>
      <c r="H645" s="139">
        <v>54</v>
      </c>
      <c r="I645" s="140">
        <v>54</v>
      </c>
      <c r="J645" s="141"/>
      <c r="K645" s="139">
        <v>47.642400000000009</v>
      </c>
      <c r="L645" s="140">
        <v>50</v>
      </c>
      <c r="M645" s="141"/>
      <c r="N645" s="142">
        <v>0</v>
      </c>
      <c r="O645" s="22">
        <v>0</v>
      </c>
      <c r="P645" s="22">
        <v>0</v>
      </c>
      <c r="Q645" s="22">
        <v>0</v>
      </c>
    </row>
    <row r="646" spans="1:17" ht="15.75" customHeight="1" x14ac:dyDescent="0.25">
      <c r="A646" s="136" t="s">
        <v>26</v>
      </c>
      <c r="B646" s="136">
        <v>315500</v>
      </c>
      <c r="C646" s="136" t="s">
        <v>669</v>
      </c>
      <c r="D646" s="144" t="s">
        <v>21</v>
      </c>
      <c r="E646" s="139">
        <v>0</v>
      </c>
      <c r="F646" s="139">
        <v>0</v>
      </c>
      <c r="G646" s="139">
        <v>0</v>
      </c>
      <c r="H646" s="139">
        <v>0</v>
      </c>
      <c r="I646" s="140">
        <v>0</v>
      </c>
      <c r="J646" s="141"/>
      <c r="K646" s="139">
        <v>53.948854715579614</v>
      </c>
      <c r="L646" s="140">
        <v>55</v>
      </c>
      <c r="M646" s="141"/>
      <c r="N646" s="142">
        <v>0</v>
      </c>
      <c r="O646" s="22">
        <v>0</v>
      </c>
      <c r="P646" s="22">
        <v>0</v>
      </c>
      <c r="Q646" s="22">
        <v>0</v>
      </c>
    </row>
    <row r="647" spans="1:17" ht="15.75" customHeight="1" x14ac:dyDescent="0.25">
      <c r="A647" s="136" t="s">
        <v>38</v>
      </c>
      <c r="B647" s="136">
        <v>315510</v>
      </c>
      <c r="C647" s="136" t="s">
        <v>670</v>
      </c>
      <c r="D647" s="144" t="s">
        <v>21</v>
      </c>
      <c r="E647" s="139">
        <v>17.03</v>
      </c>
      <c r="F647" s="139">
        <v>0</v>
      </c>
      <c r="G647" s="139">
        <v>0.27</v>
      </c>
      <c r="H647" s="139">
        <v>17</v>
      </c>
      <c r="I647" s="140">
        <v>18</v>
      </c>
      <c r="J647" s="141"/>
      <c r="K647" s="139">
        <v>71.861477966861244</v>
      </c>
      <c r="L647" s="140">
        <v>75</v>
      </c>
      <c r="M647" s="141"/>
      <c r="N647" s="142">
        <v>0</v>
      </c>
      <c r="O647" s="22">
        <v>0</v>
      </c>
      <c r="P647" s="22">
        <v>0</v>
      </c>
      <c r="Q647" s="22">
        <v>0</v>
      </c>
    </row>
    <row r="648" spans="1:17" ht="15.75" customHeight="1" x14ac:dyDescent="0.25">
      <c r="A648" s="136" t="s">
        <v>49</v>
      </c>
      <c r="B648" s="136">
        <v>315520</v>
      </c>
      <c r="C648" s="136" t="s">
        <v>671</v>
      </c>
      <c r="D648" s="144" t="s">
        <v>21</v>
      </c>
      <c r="E648" s="139">
        <v>20.085000000000001</v>
      </c>
      <c r="F648" s="139">
        <v>0.35800000000000054</v>
      </c>
      <c r="G648" s="139">
        <v>0.54</v>
      </c>
      <c r="H648" s="139">
        <v>21</v>
      </c>
      <c r="I648" s="140">
        <v>24</v>
      </c>
      <c r="J648" s="141"/>
      <c r="K648" s="139">
        <v>100.53433426661593</v>
      </c>
      <c r="L648" s="140">
        <v>105</v>
      </c>
      <c r="M648" s="141"/>
      <c r="N648" s="142">
        <v>0</v>
      </c>
      <c r="O648" s="22">
        <v>0</v>
      </c>
      <c r="P648" s="22">
        <v>0</v>
      </c>
      <c r="Q648" s="22">
        <v>0</v>
      </c>
    </row>
    <row r="649" spans="1:17" ht="15.75" customHeight="1" x14ac:dyDescent="0.25">
      <c r="A649" s="136" t="s">
        <v>107</v>
      </c>
      <c r="B649" s="136">
        <v>315530</v>
      </c>
      <c r="C649" s="136" t="s">
        <v>672</v>
      </c>
      <c r="D649" s="144" t="s">
        <v>21</v>
      </c>
      <c r="E649" s="139">
        <v>22.1</v>
      </c>
      <c r="F649" s="139">
        <v>0</v>
      </c>
      <c r="G649" s="139">
        <v>4.5</v>
      </c>
      <c r="H649" s="139">
        <v>27</v>
      </c>
      <c r="I649" s="140">
        <v>30</v>
      </c>
      <c r="J649" s="141"/>
      <c r="K649" s="139">
        <v>61.734199803592482</v>
      </c>
      <c r="L649" s="140">
        <v>65</v>
      </c>
      <c r="M649" s="141"/>
      <c r="N649" s="142">
        <v>0</v>
      </c>
      <c r="O649" s="22">
        <v>0</v>
      </c>
      <c r="P649" s="22">
        <v>0</v>
      </c>
      <c r="Q649" s="22">
        <v>0</v>
      </c>
    </row>
    <row r="650" spans="1:17" ht="15.75" customHeight="1" x14ac:dyDescent="0.25">
      <c r="A650" s="136" t="s">
        <v>65</v>
      </c>
      <c r="B650" s="136">
        <v>315540</v>
      </c>
      <c r="C650" s="136" t="s">
        <v>673</v>
      </c>
      <c r="D650" s="144" t="s">
        <v>21</v>
      </c>
      <c r="E650" s="139">
        <v>28.275000000000002</v>
      </c>
      <c r="F650" s="139">
        <v>5.1990000000000123</v>
      </c>
      <c r="G650" s="139">
        <v>1.2</v>
      </c>
      <c r="H650" s="139">
        <v>35</v>
      </c>
      <c r="I650" s="140">
        <v>36</v>
      </c>
      <c r="J650" s="141"/>
      <c r="K650" s="139">
        <v>105.53467785972988</v>
      </c>
      <c r="L650" s="140">
        <v>110</v>
      </c>
      <c r="M650" s="141"/>
      <c r="N650" s="142">
        <v>0</v>
      </c>
      <c r="O650" s="22">
        <v>0</v>
      </c>
      <c r="P650" s="22">
        <v>0</v>
      </c>
      <c r="Q650" s="22">
        <v>0</v>
      </c>
    </row>
    <row r="651" spans="1:17" ht="15.75" customHeight="1" x14ac:dyDescent="0.25">
      <c r="A651" s="136" t="s">
        <v>79</v>
      </c>
      <c r="B651" s="136">
        <v>315550</v>
      </c>
      <c r="C651" s="136" t="s">
        <v>674</v>
      </c>
      <c r="D651" s="144" t="s">
        <v>21</v>
      </c>
      <c r="E651" s="139">
        <v>42.120000000000005</v>
      </c>
      <c r="F651" s="139">
        <v>0</v>
      </c>
      <c r="G651" s="139">
        <v>3</v>
      </c>
      <c r="H651" s="139">
        <v>45</v>
      </c>
      <c r="I651" s="140">
        <v>48</v>
      </c>
      <c r="J651" s="141"/>
      <c r="K651" s="139">
        <v>129.33378154341145</v>
      </c>
      <c r="L651" s="140">
        <v>130</v>
      </c>
      <c r="M651" s="141"/>
      <c r="N651" s="142">
        <v>0</v>
      </c>
      <c r="O651" s="22">
        <v>0</v>
      </c>
      <c r="P651" s="22">
        <v>0</v>
      </c>
      <c r="Q651" s="22">
        <v>0</v>
      </c>
    </row>
    <row r="652" spans="1:17" ht="15.75" customHeight="1" x14ac:dyDescent="0.25">
      <c r="A652" s="136" t="s">
        <v>112</v>
      </c>
      <c r="B652" s="136">
        <v>315560</v>
      </c>
      <c r="C652" s="136" t="s">
        <v>675</v>
      </c>
      <c r="D652" s="144" t="s">
        <v>21</v>
      </c>
      <c r="E652" s="139">
        <v>88.075000000000003</v>
      </c>
      <c r="F652" s="139">
        <v>8.2109999999999843</v>
      </c>
      <c r="G652" s="139">
        <v>1.74</v>
      </c>
      <c r="H652" s="139">
        <v>98</v>
      </c>
      <c r="I652" s="140">
        <v>102</v>
      </c>
      <c r="J652" s="141"/>
      <c r="K652" s="139">
        <v>116.76600000000002</v>
      </c>
      <c r="L652" s="140">
        <v>120</v>
      </c>
      <c r="M652" s="141"/>
      <c r="N652" s="142">
        <v>0</v>
      </c>
      <c r="O652" s="22">
        <v>0</v>
      </c>
      <c r="P652" s="22">
        <v>0</v>
      </c>
      <c r="Q652" s="22">
        <v>0</v>
      </c>
    </row>
    <row r="653" spans="1:17" ht="15.75" customHeight="1" x14ac:dyDescent="0.25">
      <c r="A653" s="136" t="s">
        <v>98</v>
      </c>
      <c r="B653" s="136">
        <v>315570</v>
      </c>
      <c r="C653" s="136" t="s">
        <v>676</v>
      </c>
      <c r="D653" s="144" t="s">
        <v>21</v>
      </c>
      <c r="E653" s="139">
        <v>47.97</v>
      </c>
      <c r="F653" s="139">
        <v>0</v>
      </c>
      <c r="G653" s="139">
        <v>1.95</v>
      </c>
      <c r="H653" s="139">
        <v>50</v>
      </c>
      <c r="I653" s="140">
        <v>54</v>
      </c>
      <c r="J653" s="141"/>
      <c r="K653" s="139">
        <v>212.10318203196007</v>
      </c>
      <c r="L653" s="140">
        <v>215</v>
      </c>
      <c r="M653" s="141"/>
      <c r="N653" s="142">
        <v>0</v>
      </c>
      <c r="O653" s="22">
        <v>0</v>
      </c>
      <c r="P653" s="22">
        <v>0</v>
      </c>
      <c r="Q653" s="22">
        <v>0</v>
      </c>
    </row>
    <row r="654" spans="1:17" ht="15.75" customHeight="1" x14ac:dyDescent="0.25">
      <c r="A654" s="136" t="s">
        <v>70</v>
      </c>
      <c r="B654" s="136">
        <v>315580</v>
      </c>
      <c r="C654" s="136" t="s">
        <v>677</v>
      </c>
      <c r="D654" s="144" t="s">
        <v>21</v>
      </c>
      <c r="E654" s="139">
        <v>57.980000000000004</v>
      </c>
      <c r="F654" s="139">
        <v>0</v>
      </c>
      <c r="G654" s="139">
        <v>1.7999999999999998</v>
      </c>
      <c r="H654" s="139">
        <v>60</v>
      </c>
      <c r="I654" s="140">
        <v>60</v>
      </c>
      <c r="J654" s="141"/>
      <c r="K654" s="139">
        <v>45.208800000000004</v>
      </c>
      <c r="L654" s="140">
        <v>45</v>
      </c>
      <c r="M654" s="141"/>
      <c r="N654" s="142">
        <v>0</v>
      </c>
      <c r="O654" s="22">
        <v>0</v>
      </c>
      <c r="P654" s="22">
        <v>0</v>
      </c>
      <c r="Q654" s="22">
        <v>0</v>
      </c>
    </row>
    <row r="655" spans="1:17" ht="15.75" customHeight="1" x14ac:dyDescent="0.25">
      <c r="A655" s="136" t="s">
        <v>65</v>
      </c>
      <c r="B655" s="136">
        <v>315590</v>
      </c>
      <c r="C655" s="136" t="s">
        <v>678</v>
      </c>
      <c r="D655" s="144" t="s">
        <v>21</v>
      </c>
      <c r="E655" s="139">
        <v>18.914999999999999</v>
      </c>
      <c r="F655" s="139">
        <v>0</v>
      </c>
      <c r="G655" s="139">
        <v>0.89999999999999991</v>
      </c>
      <c r="H655" s="139">
        <v>20</v>
      </c>
      <c r="I655" s="140">
        <v>24</v>
      </c>
      <c r="J655" s="141"/>
      <c r="K655" s="139">
        <v>115.45097106126389</v>
      </c>
      <c r="L655" s="140">
        <v>115</v>
      </c>
      <c r="M655" s="141"/>
      <c r="N655" s="142">
        <v>0</v>
      </c>
      <c r="O655" s="22">
        <v>0</v>
      </c>
      <c r="P655" s="22">
        <v>0</v>
      </c>
      <c r="Q655" s="22">
        <v>0</v>
      </c>
    </row>
    <row r="656" spans="1:17" ht="15.75" customHeight="1" x14ac:dyDescent="0.25">
      <c r="A656" s="136" t="s">
        <v>60</v>
      </c>
      <c r="B656" s="136">
        <v>315600</v>
      </c>
      <c r="C656" s="136" t="s">
        <v>679</v>
      </c>
      <c r="D656" s="144" t="s">
        <v>21</v>
      </c>
      <c r="E656" s="139">
        <v>40.365000000000002</v>
      </c>
      <c r="F656" s="139">
        <v>0.50200000000000067</v>
      </c>
      <c r="G656" s="139">
        <v>0.3</v>
      </c>
      <c r="H656" s="139">
        <v>41</v>
      </c>
      <c r="I656" s="140">
        <v>42</v>
      </c>
      <c r="J656" s="141"/>
      <c r="K656" s="139">
        <v>43.050800000000002</v>
      </c>
      <c r="L656" s="140">
        <v>45</v>
      </c>
      <c r="M656" s="141"/>
      <c r="N656" s="142">
        <v>0</v>
      </c>
      <c r="O656" s="22">
        <v>0</v>
      </c>
      <c r="P656" s="22">
        <v>0</v>
      </c>
      <c r="Q656" s="22">
        <v>0</v>
      </c>
    </row>
    <row r="657" spans="1:17" ht="15.75" customHeight="1" x14ac:dyDescent="0.25">
      <c r="A657" s="136" t="s">
        <v>102</v>
      </c>
      <c r="B657" s="136">
        <v>315610</v>
      </c>
      <c r="C657" s="136" t="s">
        <v>680</v>
      </c>
      <c r="D657" s="144" t="s">
        <v>21</v>
      </c>
      <c r="E657" s="139">
        <v>16.574999999999999</v>
      </c>
      <c r="F657" s="139">
        <v>7.8880000000000052</v>
      </c>
      <c r="G657" s="139">
        <v>0.69</v>
      </c>
      <c r="H657" s="139">
        <v>25</v>
      </c>
      <c r="I657" s="140">
        <v>30</v>
      </c>
      <c r="J657" s="141"/>
      <c r="K657" s="139">
        <v>93.677323010236023</v>
      </c>
      <c r="L657" s="140">
        <v>95</v>
      </c>
      <c r="M657" s="141"/>
      <c r="N657" s="142">
        <v>0</v>
      </c>
      <c r="O657" s="22">
        <v>0</v>
      </c>
      <c r="P657" s="22">
        <v>0</v>
      </c>
      <c r="Q657" s="22">
        <v>0</v>
      </c>
    </row>
    <row r="658" spans="1:17" ht="15.75" customHeight="1" x14ac:dyDescent="0.25">
      <c r="A658" s="136" t="s">
        <v>65</v>
      </c>
      <c r="B658" s="136">
        <v>315620</v>
      </c>
      <c r="C658" s="136" t="s">
        <v>681</v>
      </c>
      <c r="D658" s="144" t="s">
        <v>21</v>
      </c>
      <c r="E658" s="139">
        <v>8.9050000000000011</v>
      </c>
      <c r="F658" s="139">
        <v>8.6430000000000007</v>
      </c>
      <c r="G658" s="139">
        <v>0.3</v>
      </c>
      <c r="H658" s="139">
        <v>18</v>
      </c>
      <c r="I658" s="140">
        <v>18</v>
      </c>
      <c r="J658" s="141"/>
      <c r="K658" s="139">
        <v>47.661502855883597</v>
      </c>
      <c r="L658" s="140">
        <v>50</v>
      </c>
      <c r="M658" s="141"/>
      <c r="N658" s="142">
        <v>0</v>
      </c>
      <c r="O658" s="22">
        <v>0</v>
      </c>
      <c r="P658" s="22">
        <v>0</v>
      </c>
      <c r="Q658" s="22">
        <v>0</v>
      </c>
    </row>
    <row r="659" spans="1:17" ht="15.75" customHeight="1" x14ac:dyDescent="0.25">
      <c r="A659" s="136" t="s">
        <v>70</v>
      </c>
      <c r="B659" s="136">
        <v>315630</v>
      </c>
      <c r="C659" s="136" t="s">
        <v>682</v>
      </c>
      <c r="D659" s="144" t="s">
        <v>21</v>
      </c>
      <c r="E659" s="139">
        <v>25.025000000000002</v>
      </c>
      <c r="F659" s="139">
        <v>0</v>
      </c>
      <c r="G659" s="139">
        <v>2.4</v>
      </c>
      <c r="H659" s="139">
        <v>27</v>
      </c>
      <c r="I659" s="140">
        <v>30</v>
      </c>
      <c r="J659" s="141"/>
      <c r="K659" s="139">
        <v>75.638108781913544</v>
      </c>
      <c r="L659" s="140">
        <v>80</v>
      </c>
      <c r="M659" s="141"/>
      <c r="N659" s="142">
        <v>0</v>
      </c>
      <c r="O659" s="22">
        <v>0</v>
      </c>
      <c r="P659" s="22">
        <v>0</v>
      </c>
      <c r="Q659" s="22">
        <v>0</v>
      </c>
    </row>
    <row r="660" spans="1:17" ht="15.75" customHeight="1" x14ac:dyDescent="0.25">
      <c r="A660" s="136" t="s">
        <v>19</v>
      </c>
      <c r="B660" s="136">
        <v>315640</v>
      </c>
      <c r="C660" s="136" t="s">
        <v>683</v>
      </c>
      <c r="D660" s="144" t="s">
        <v>21</v>
      </c>
      <c r="E660" s="139">
        <v>12.545</v>
      </c>
      <c r="F660" s="139">
        <v>3.945999999999998</v>
      </c>
      <c r="G660" s="139">
        <v>1.05</v>
      </c>
      <c r="H660" s="139">
        <v>18</v>
      </c>
      <c r="I660" s="140">
        <v>18</v>
      </c>
      <c r="J660" s="141"/>
      <c r="K660" s="139">
        <v>49.750253977057788</v>
      </c>
      <c r="L660" s="140">
        <v>50</v>
      </c>
      <c r="M660" s="141"/>
      <c r="N660" s="142">
        <v>0</v>
      </c>
      <c r="O660" s="22">
        <v>0</v>
      </c>
      <c r="P660" s="22">
        <v>0</v>
      </c>
      <c r="Q660" s="22">
        <v>0</v>
      </c>
    </row>
    <row r="661" spans="1:17" ht="15.75" customHeight="1" x14ac:dyDescent="0.25">
      <c r="A661" s="136" t="s">
        <v>70</v>
      </c>
      <c r="B661" s="136">
        <v>315645</v>
      </c>
      <c r="C661" s="136" t="s">
        <v>684</v>
      </c>
      <c r="D661" s="144" t="s">
        <v>21</v>
      </c>
      <c r="E661" s="139">
        <v>16.705000000000002</v>
      </c>
      <c r="F661" s="139">
        <v>0</v>
      </c>
      <c r="G661" s="139">
        <v>1.7999999999999998</v>
      </c>
      <c r="H661" s="139">
        <v>19</v>
      </c>
      <c r="I661" s="140">
        <v>24</v>
      </c>
      <c r="J661" s="141"/>
      <c r="K661" s="139">
        <v>17.7164</v>
      </c>
      <c r="L661" s="140">
        <v>20</v>
      </c>
      <c r="M661" s="141"/>
      <c r="N661" s="142">
        <v>0</v>
      </c>
      <c r="O661" s="22">
        <v>0</v>
      </c>
      <c r="P661" s="22">
        <v>0</v>
      </c>
      <c r="Q661" s="22">
        <v>0</v>
      </c>
    </row>
    <row r="662" spans="1:17" ht="15.75" customHeight="1" x14ac:dyDescent="0.25">
      <c r="A662" s="136" t="s">
        <v>112</v>
      </c>
      <c r="B662" s="136">
        <v>315650</v>
      </c>
      <c r="C662" s="136" t="s">
        <v>685</v>
      </c>
      <c r="D662" s="144" t="s">
        <v>21</v>
      </c>
      <c r="E662" s="139">
        <v>16.835000000000001</v>
      </c>
      <c r="F662" s="139">
        <v>2.6189999999999998</v>
      </c>
      <c r="G662" s="139">
        <v>0.44999999999999996</v>
      </c>
      <c r="H662" s="139">
        <v>20</v>
      </c>
      <c r="I662" s="140">
        <v>24</v>
      </c>
      <c r="J662" s="141"/>
      <c r="K662" s="139">
        <v>34.819200000000002</v>
      </c>
      <c r="L662" s="140">
        <v>35</v>
      </c>
      <c r="M662" s="141"/>
      <c r="N662" s="142">
        <v>0</v>
      </c>
      <c r="O662" s="22">
        <v>0</v>
      </c>
      <c r="P662" s="22">
        <v>0</v>
      </c>
      <c r="Q662" s="22">
        <v>0</v>
      </c>
    </row>
    <row r="663" spans="1:17" ht="15.75" customHeight="1" x14ac:dyDescent="0.25">
      <c r="A663" s="136" t="s">
        <v>38</v>
      </c>
      <c r="B663" s="136">
        <v>315660</v>
      </c>
      <c r="C663" s="136" t="s">
        <v>686</v>
      </c>
      <c r="D663" s="144" t="s">
        <v>21</v>
      </c>
      <c r="E663" s="139">
        <v>32.825000000000003</v>
      </c>
      <c r="F663" s="139">
        <v>0</v>
      </c>
      <c r="G663" s="139">
        <v>0.6</v>
      </c>
      <c r="H663" s="139">
        <v>33</v>
      </c>
      <c r="I663" s="140">
        <v>36</v>
      </c>
      <c r="J663" s="141"/>
      <c r="K663" s="139">
        <v>33.654400000000003</v>
      </c>
      <c r="L663" s="140">
        <v>35</v>
      </c>
      <c r="M663" s="141"/>
      <c r="N663" s="142">
        <v>0</v>
      </c>
      <c r="O663" s="22">
        <v>0</v>
      </c>
      <c r="P663" s="22">
        <v>0</v>
      </c>
      <c r="Q663" s="22">
        <v>0</v>
      </c>
    </row>
    <row r="664" spans="1:17" ht="15.75" customHeight="1" x14ac:dyDescent="0.25">
      <c r="A664" s="136" t="s">
        <v>107</v>
      </c>
      <c r="B664" s="136">
        <v>315670</v>
      </c>
      <c r="C664" s="136" t="s">
        <v>687</v>
      </c>
      <c r="D664" s="144" t="s">
        <v>21</v>
      </c>
      <c r="E664" s="139">
        <v>440.05</v>
      </c>
      <c r="F664" s="139">
        <v>173.10100000000057</v>
      </c>
      <c r="G664" s="139">
        <v>9</v>
      </c>
      <c r="H664" s="139">
        <v>622</v>
      </c>
      <c r="I664" s="140">
        <v>624</v>
      </c>
      <c r="J664" s="141"/>
      <c r="K664" s="139">
        <v>0</v>
      </c>
      <c r="L664" s="140">
        <v>0</v>
      </c>
      <c r="M664" s="141"/>
      <c r="N664" s="142">
        <v>0</v>
      </c>
      <c r="O664" s="22">
        <v>0</v>
      </c>
      <c r="P664" s="22">
        <v>0</v>
      </c>
      <c r="Q664" s="22">
        <v>0</v>
      </c>
    </row>
    <row r="665" spans="1:17" ht="15.75" customHeight="1" x14ac:dyDescent="0.25">
      <c r="A665" s="136" t="s">
        <v>60</v>
      </c>
      <c r="B665" s="136">
        <v>315680</v>
      </c>
      <c r="C665" s="136" t="s">
        <v>688</v>
      </c>
      <c r="D665" s="144" t="s">
        <v>21</v>
      </c>
      <c r="E665" s="139">
        <v>46.15</v>
      </c>
      <c r="F665" s="139">
        <v>2.6539999999999964</v>
      </c>
      <c r="G665" s="139">
        <v>1.26</v>
      </c>
      <c r="H665" s="139">
        <v>50</v>
      </c>
      <c r="I665" s="140">
        <v>54</v>
      </c>
      <c r="J665" s="141"/>
      <c r="K665" s="139">
        <v>230.54326768757861</v>
      </c>
      <c r="L665" s="140">
        <v>235</v>
      </c>
      <c r="M665" s="141"/>
      <c r="N665" s="142">
        <v>0</v>
      </c>
      <c r="O665" s="22">
        <v>0</v>
      </c>
      <c r="P665" s="22">
        <v>0</v>
      </c>
      <c r="Q665" s="22">
        <v>0</v>
      </c>
    </row>
    <row r="666" spans="1:17" ht="15.75" customHeight="1" x14ac:dyDescent="0.25">
      <c r="A666" s="136" t="s">
        <v>32</v>
      </c>
      <c r="B666" s="136">
        <v>315690</v>
      </c>
      <c r="C666" s="136" t="s">
        <v>689</v>
      </c>
      <c r="D666" s="144" t="s">
        <v>21</v>
      </c>
      <c r="E666" s="139">
        <v>84.435000000000002</v>
      </c>
      <c r="F666" s="139">
        <v>0</v>
      </c>
      <c r="G666" s="139">
        <v>7.62</v>
      </c>
      <c r="H666" s="139">
        <v>92</v>
      </c>
      <c r="I666" s="140">
        <v>96</v>
      </c>
      <c r="J666" s="141"/>
      <c r="K666" s="139">
        <v>344.91821544399517</v>
      </c>
      <c r="L666" s="140">
        <v>345</v>
      </c>
      <c r="M666" s="141"/>
      <c r="N666" s="142">
        <v>0</v>
      </c>
      <c r="O666" s="22">
        <v>0</v>
      </c>
      <c r="P666" s="22">
        <v>0</v>
      </c>
      <c r="Q666" s="22">
        <v>0</v>
      </c>
    </row>
    <row r="667" spans="1:17" ht="15.75" customHeight="1" x14ac:dyDescent="0.25">
      <c r="A667" s="136" t="s">
        <v>112</v>
      </c>
      <c r="B667" s="136">
        <v>315700</v>
      </c>
      <c r="C667" s="136" t="s">
        <v>690</v>
      </c>
      <c r="D667" s="144" t="s">
        <v>21</v>
      </c>
      <c r="E667" s="139">
        <v>131.495</v>
      </c>
      <c r="F667" s="139">
        <v>29.264000000000124</v>
      </c>
      <c r="G667" s="139">
        <v>15</v>
      </c>
      <c r="H667" s="139">
        <v>176</v>
      </c>
      <c r="I667" s="140">
        <v>180</v>
      </c>
      <c r="J667" s="141"/>
      <c r="K667" s="139">
        <v>117.41600000000001</v>
      </c>
      <c r="L667" s="140">
        <v>120</v>
      </c>
      <c r="M667" s="141"/>
      <c r="N667" s="142">
        <v>0</v>
      </c>
      <c r="O667" s="22">
        <v>0</v>
      </c>
      <c r="P667" s="22">
        <v>0</v>
      </c>
      <c r="Q667" s="22">
        <v>0</v>
      </c>
    </row>
    <row r="668" spans="1:17" ht="15.75" customHeight="1" x14ac:dyDescent="0.25">
      <c r="A668" s="136" t="s">
        <v>38</v>
      </c>
      <c r="B668" s="136">
        <v>315710</v>
      </c>
      <c r="C668" s="136" t="s">
        <v>691</v>
      </c>
      <c r="D668" s="144" t="s">
        <v>21</v>
      </c>
      <c r="E668" s="139">
        <v>18.655000000000001</v>
      </c>
      <c r="F668" s="139">
        <v>5.4520000000000266</v>
      </c>
      <c r="G668" s="139">
        <v>0.09</v>
      </c>
      <c r="H668" s="139">
        <v>24</v>
      </c>
      <c r="I668" s="140">
        <v>24</v>
      </c>
      <c r="J668" s="141"/>
      <c r="K668" s="139">
        <v>86.356144838039654</v>
      </c>
      <c r="L668" s="140">
        <v>90</v>
      </c>
      <c r="M668" s="141"/>
      <c r="N668" s="142">
        <v>0</v>
      </c>
      <c r="O668" s="22">
        <v>0</v>
      </c>
      <c r="P668" s="22">
        <v>0</v>
      </c>
      <c r="Q668" s="22">
        <v>0</v>
      </c>
    </row>
    <row r="669" spans="1:17" ht="15.75" customHeight="1" x14ac:dyDescent="0.25">
      <c r="A669" s="136" t="s">
        <v>98</v>
      </c>
      <c r="B669" s="136">
        <v>315720</v>
      </c>
      <c r="C669" s="136" t="s">
        <v>692</v>
      </c>
      <c r="D669" s="144" t="s">
        <v>21</v>
      </c>
      <c r="E669" s="139">
        <v>95.55</v>
      </c>
      <c r="F669" s="139">
        <v>0</v>
      </c>
      <c r="G669" s="139">
        <v>9</v>
      </c>
      <c r="H669" s="139">
        <v>105</v>
      </c>
      <c r="I669" s="140">
        <v>108</v>
      </c>
      <c r="J669" s="141"/>
      <c r="K669" s="139">
        <v>357.34522969017297</v>
      </c>
      <c r="L669" s="140">
        <v>360</v>
      </c>
      <c r="M669" s="141"/>
      <c r="N669" s="142">
        <v>0</v>
      </c>
      <c r="O669" s="22">
        <v>0</v>
      </c>
      <c r="P669" s="22">
        <v>0</v>
      </c>
      <c r="Q669" s="22">
        <v>0</v>
      </c>
    </row>
    <row r="670" spans="1:17" ht="15.75" customHeight="1" x14ac:dyDescent="0.25">
      <c r="A670" s="136" t="s">
        <v>28</v>
      </c>
      <c r="B670" s="136">
        <v>315725</v>
      </c>
      <c r="C670" s="136" t="s">
        <v>693</v>
      </c>
      <c r="D670" s="144" t="s">
        <v>21</v>
      </c>
      <c r="E670" s="139">
        <v>28.21</v>
      </c>
      <c r="F670" s="139">
        <v>0</v>
      </c>
      <c r="G670" s="139">
        <v>3</v>
      </c>
      <c r="H670" s="139">
        <v>31</v>
      </c>
      <c r="I670" s="140">
        <v>36</v>
      </c>
      <c r="J670" s="141"/>
      <c r="K670" s="139">
        <v>21.637200000000004</v>
      </c>
      <c r="L670" s="140">
        <v>25</v>
      </c>
      <c r="M670" s="141"/>
      <c r="N670" s="142">
        <v>0</v>
      </c>
      <c r="O670" s="22">
        <v>0</v>
      </c>
      <c r="P670" s="22">
        <v>0</v>
      </c>
      <c r="Q670" s="22">
        <v>0</v>
      </c>
    </row>
    <row r="671" spans="1:17" ht="15.75" customHeight="1" x14ac:dyDescent="0.25">
      <c r="A671" s="136" t="s">
        <v>65</v>
      </c>
      <c r="B671" s="136">
        <v>315727</v>
      </c>
      <c r="C671" s="136" t="s">
        <v>694</v>
      </c>
      <c r="D671" s="144" t="s">
        <v>21</v>
      </c>
      <c r="E671" s="139">
        <v>12.935</v>
      </c>
      <c r="F671" s="139">
        <v>0</v>
      </c>
      <c r="G671" s="139">
        <v>0</v>
      </c>
      <c r="H671" s="139">
        <v>13</v>
      </c>
      <c r="I671" s="140">
        <v>18</v>
      </c>
      <c r="J671" s="141"/>
      <c r="K671" s="139">
        <v>37.259944242359651</v>
      </c>
      <c r="L671" s="140">
        <v>40</v>
      </c>
      <c r="M671" s="141"/>
      <c r="N671" s="142">
        <v>0</v>
      </c>
      <c r="O671" s="22">
        <v>0</v>
      </c>
      <c r="P671" s="22">
        <v>0</v>
      </c>
      <c r="Q671" s="22">
        <v>0</v>
      </c>
    </row>
    <row r="672" spans="1:17" ht="15.75" customHeight="1" x14ac:dyDescent="0.25">
      <c r="A672" s="136" t="s">
        <v>49</v>
      </c>
      <c r="B672" s="136">
        <v>315730</v>
      </c>
      <c r="C672" s="136" t="s">
        <v>695</v>
      </c>
      <c r="D672" s="144" t="s">
        <v>21</v>
      </c>
      <c r="E672" s="139">
        <v>16.185000000000002</v>
      </c>
      <c r="F672" s="139">
        <v>0.75500000000000256</v>
      </c>
      <c r="G672" s="139">
        <v>1.65</v>
      </c>
      <c r="H672" s="139">
        <v>19</v>
      </c>
      <c r="I672" s="140">
        <v>24</v>
      </c>
      <c r="J672" s="141"/>
      <c r="K672" s="139">
        <v>115.89403948090687</v>
      </c>
      <c r="L672" s="140">
        <v>120</v>
      </c>
      <c r="M672" s="141"/>
      <c r="N672" s="142">
        <v>0</v>
      </c>
      <c r="O672" s="22">
        <v>0</v>
      </c>
      <c r="P672" s="22">
        <v>0</v>
      </c>
      <c r="Q672" s="22">
        <v>0</v>
      </c>
    </row>
    <row r="673" spans="1:17" ht="15.75" customHeight="1" x14ac:dyDescent="0.25">
      <c r="A673" s="136" t="s">
        <v>102</v>
      </c>
      <c r="B673" s="136">
        <v>315733</v>
      </c>
      <c r="C673" s="136" t="s">
        <v>696</v>
      </c>
      <c r="D673" s="144" t="s">
        <v>21</v>
      </c>
      <c r="E673" s="139">
        <v>29.77</v>
      </c>
      <c r="F673" s="139">
        <v>13.375</v>
      </c>
      <c r="G673" s="139">
        <v>1.7999999999999998</v>
      </c>
      <c r="H673" s="139">
        <v>45</v>
      </c>
      <c r="I673" s="140">
        <v>48</v>
      </c>
      <c r="J673" s="141"/>
      <c r="K673" s="139">
        <v>169.96948517352737</v>
      </c>
      <c r="L673" s="140">
        <v>170</v>
      </c>
      <c r="M673" s="141"/>
      <c r="N673" s="142">
        <v>0</v>
      </c>
      <c r="O673" s="22">
        <v>0</v>
      </c>
      <c r="P673" s="22">
        <v>0</v>
      </c>
      <c r="Q673" s="22">
        <v>0</v>
      </c>
    </row>
    <row r="674" spans="1:17" ht="15.75" customHeight="1" x14ac:dyDescent="0.25">
      <c r="A674" s="136" t="s">
        <v>112</v>
      </c>
      <c r="B674" s="136">
        <v>315737</v>
      </c>
      <c r="C674" s="136" t="s">
        <v>697</v>
      </c>
      <c r="D674" s="144" t="s">
        <v>21</v>
      </c>
      <c r="E674" s="139">
        <v>11.895</v>
      </c>
      <c r="F674" s="139">
        <v>0</v>
      </c>
      <c r="G674" s="139">
        <v>0</v>
      </c>
      <c r="H674" s="139">
        <v>12</v>
      </c>
      <c r="I674" s="140">
        <v>12</v>
      </c>
      <c r="J674" s="141"/>
      <c r="K674" s="139">
        <v>61.185638903082094</v>
      </c>
      <c r="L674" s="140">
        <v>65</v>
      </c>
      <c r="M674" s="141"/>
      <c r="N674" s="142">
        <v>0</v>
      </c>
      <c r="O674" s="22">
        <v>0</v>
      </c>
      <c r="P674" s="22">
        <v>0</v>
      </c>
      <c r="Q674" s="22">
        <v>0</v>
      </c>
    </row>
    <row r="675" spans="1:17" ht="15.75" customHeight="1" x14ac:dyDescent="0.25">
      <c r="A675" s="136" t="s">
        <v>26</v>
      </c>
      <c r="B675" s="136">
        <v>315740</v>
      </c>
      <c r="C675" s="136" t="s">
        <v>698</v>
      </c>
      <c r="D675" s="144" t="s">
        <v>21</v>
      </c>
      <c r="E675" s="139">
        <v>16.77</v>
      </c>
      <c r="F675" s="139">
        <v>3.8719999999999999</v>
      </c>
      <c r="G675" s="139">
        <v>0.78</v>
      </c>
      <c r="H675" s="139">
        <v>21</v>
      </c>
      <c r="I675" s="140">
        <v>24</v>
      </c>
      <c r="J675" s="141"/>
      <c r="K675" s="139">
        <v>87.284478669672623</v>
      </c>
      <c r="L675" s="140">
        <v>90</v>
      </c>
      <c r="M675" s="141"/>
      <c r="N675" s="142">
        <v>0</v>
      </c>
      <c r="O675" s="22">
        <v>0</v>
      </c>
      <c r="P675" s="22">
        <v>0</v>
      </c>
      <c r="Q675" s="22">
        <v>0</v>
      </c>
    </row>
    <row r="676" spans="1:17" ht="15.75" customHeight="1" x14ac:dyDescent="0.25">
      <c r="A676" s="136" t="s">
        <v>30</v>
      </c>
      <c r="B676" s="136">
        <v>315750</v>
      </c>
      <c r="C676" s="136" t="s">
        <v>699</v>
      </c>
      <c r="D676" s="144" t="s">
        <v>21</v>
      </c>
      <c r="E676" s="139">
        <v>14.105</v>
      </c>
      <c r="F676" s="139">
        <v>0</v>
      </c>
      <c r="G676" s="139">
        <v>0.36</v>
      </c>
      <c r="H676" s="139">
        <v>14</v>
      </c>
      <c r="I676" s="140">
        <v>18</v>
      </c>
      <c r="J676" s="141"/>
      <c r="K676" s="139">
        <v>80.743944855894895</v>
      </c>
      <c r="L676" s="140">
        <v>85</v>
      </c>
      <c r="M676" s="141"/>
      <c r="N676" s="142">
        <v>0</v>
      </c>
      <c r="O676" s="22">
        <v>0</v>
      </c>
      <c r="P676" s="22">
        <v>0</v>
      </c>
      <c r="Q676" s="22">
        <v>0</v>
      </c>
    </row>
    <row r="677" spans="1:17" ht="15.75" customHeight="1" x14ac:dyDescent="0.25">
      <c r="A677" s="136" t="s">
        <v>145</v>
      </c>
      <c r="B677" s="136">
        <v>315760</v>
      </c>
      <c r="C677" s="136" t="s">
        <v>700</v>
      </c>
      <c r="D677" s="144" t="s">
        <v>21</v>
      </c>
      <c r="E677" s="139">
        <v>10.465</v>
      </c>
      <c r="F677" s="139">
        <v>0.14400000000000013</v>
      </c>
      <c r="G677" s="139">
        <v>0.3</v>
      </c>
      <c r="H677" s="139">
        <v>11</v>
      </c>
      <c r="I677" s="140">
        <v>12</v>
      </c>
      <c r="J677" s="141"/>
      <c r="K677" s="139">
        <v>49.729155480884302</v>
      </c>
      <c r="L677" s="140">
        <v>50</v>
      </c>
      <c r="M677" s="141"/>
      <c r="N677" s="142">
        <v>0</v>
      </c>
      <c r="O677" s="22">
        <v>0</v>
      </c>
      <c r="P677" s="22">
        <v>0</v>
      </c>
      <c r="Q677" s="22">
        <v>0</v>
      </c>
    </row>
    <row r="678" spans="1:17" ht="15.75" customHeight="1" x14ac:dyDescent="0.25">
      <c r="A678" s="136" t="s">
        <v>36</v>
      </c>
      <c r="B678" s="136">
        <v>315765</v>
      </c>
      <c r="C678" s="136" t="s">
        <v>701</v>
      </c>
      <c r="D678" s="144" t="s">
        <v>21</v>
      </c>
      <c r="E678" s="139">
        <v>16.38</v>
      </c>
      <c r="F678" s="139">
        <v>0</v>
      </c>
      <c r="G678" s="139">
        <v>0.12</v>
      </c>
      <c r="H678" s="139">
        <v>17</v>
      </c>
      <c r="I678" s="140">
        <v>18</v>
      </c>
      <c r="J678" s="141"/>
      <c r="K678" s="139">
        <v>15.288</v>
      </c>
      <c r="L678" s="140">
        <v>15</v>
      </c>
      <c r="M678" s="141"/>
      <c r="N678" s="142">
        <v>0</v>
      </c>
      <c r="O678" s="22">
        <v>0</v>
      </c>
      <c r="P678" s="22">
        <v>0</v>
      </c>
      <c r="Q678" s="22">
        <v>0</v>
      </c>
    </row>
    <row r="679" spans="1:17" ht="15.75" customHeight="1" x14ac:dyDescent="0.25">
      <c r="A679" s="136" t="s">
        <v>32</v>
      </c>
      <c r="B679" s="136">
        <v>315770</v>
      </c>
      <c r="C679" s="136" t="s">
        <v>702</v>
      </c>
      <c r="D679" s="144" t="s">
        <v>21</v>
      </c>
      <c r="E679" s="139">
        <v>42.315000000000005</v>
      </c>
      <c r="F679" s="139">
        <v>41.670000000000073</v>
      </c>
      <c r="G679" s="139">
        <v>18</v>
      </c>
      <c r="H679" s="139">
        <v>102</v>
      </c>
      <c r="I679" s="140">
        <v>102</v>
      </c>
      <c r="J679" s="141"/>
      <c r="K679" s="139">
        <v>132.68844243499424</v>
      </c>
      <c r="L679" s="140">
        <v>135</v>
      </c>
      <c r="M679" s="141"/>
      <c r="N679" s="142">
        <v>0</v>
      </c>
      <c r="O679" s="22">
        <v>0</v>
      </c>
      <c r="P679" s="22">
        <v>0</v>
      </c>
      <c r="Q679" s="22">
        <v>0</v>
      </c>
    </row>
    <row r="680" spans="1:17" ht="15.75" customHeight="1" x14ac:dyDescent="0.25">
      <c r="A680" s="136" t="s">
        <v>107</v>
      </c>
      <c r="B680" s="136">
        <v>315780</v>
      </c>
      <c r="C680" s="136" t="s">
        <v>703</v>
      </c>
      <c r="D680" s="144" t="s">
        <v>21</v>
      </c>
      <c r="E680" s="139">
        <v>714.48</v>
      </c>
      <c r="F680" s="139">
        <v>0</v>
      </c>
      <c r="G680" s="139">
        <v>36</v>
      </c>
      <c r="H680" s="139">
        <v>750</v>
      </c>
      <c r="I680" s="140">
        <v>750</v>
      </c>
      <c r="J680" s="141"/>
      <c r="K680" s="139">
        <v>0</v>
      </c>
      <c r="L680" s="140">
        <v>0</v>
      </c>
      <c r="M680" s="141"/>
      <c r="N680" s="142">
        <v>0</v>
      </c>
      <c r="O680" s="22">
        <v>0</v>
      </c>
      <c r="P680" s="22">
        <v>0</v>
      </c>
      <c r="Q680" s="22">
        <v>0</v>
      </c>
    </row>
    <row r="681" spans="1:17" ht="15.75" customHeight="1" x14ac:dyDescent="0.25">
      <c r="A681" s="136" t="s">
        <v>24</v>
      </c>
      <c r="B681" s="136">
        <v>315790</v>
      </c>
      <c r="C681" s="136" t="s">
        <v>704</v>
      </c>
      <c r="D681" s="144" t="s">
        <v>21</v>
      </c>
      <c r="E681" s="139">
        <v>47.45</v>
      </c>
      <c r="F681" s="139">
        <v>0</v>
      </c>
      <c r="G681" s="139">
        <v>2.5499999999999998</v>
      </c>
      <c r="H681" s="139">
        <v>50</v>
      </c>
      <c r="I681" s="140">
        <v>54</v>
      </c>
      <c r="J681" s="141"/>
      <c r="K681" s="139">
        <v>140.19950707275191</v>
      </c>
      <c r="L681" s="140">
        <v>140</v>
      </c>
      <c r="M681" s="141"/>
      <c r="N681" s="142">
        <v>0</v>
      </c>
      <c r="O681" s="22">
        <v>0</v>
      </c>
      <c r="P681" s="22">
        <v>0</v>
      </c>
      <c r="Q681" s="22">
        <v>0</v>
      </c>
    </row>
    <row r="682" spans="1:17" ht="15.75" customHeight="1" x14ac:dyDescent="0.25">
      <c r="A682" s="136" t="s">
        <v>98</v>
      </c>
      <c r="B682" s="136">
        <v>315800</v>
      </c>
      <c r="C682" s="136" t="s">
        <v>705</v>
      </c>
      <c r="D682" s="144" t="s">
        <v>21</v>
      </c>
      <c r="E682" s="139">
        <v>36.204999999999998</v>
      </c>
      <c r="F682" s="139">
        <v>14.020999999999958</v>
      </c>
      <c r="G682" s="139">
        <v>0</v>
      </c>
      <c r="H682" s="139">
        <v>50</v>
      </c>
      <c r="I682" s="140">
        <v>54</v>
      </c>
      <c r="J682" s="141"/>
      <c r="K682" s="139">
        <v>29.255200000000002</v>
      </c>
      <c r="L682" s="140">
        <v>30</v>
      </c>
      <c r="M682" s="141"/>
      <c r="N682" s="142">
        <v>0</v>
      </c>
      <c r="O682" s="22">
        <v>0</v>
      </c>
      <c r="P682" s="22">
        <v>0</v>
      </c>
      <c r="Q682" s="22">
        <v>0</v>
      </c>
    </row>
    <row r="683" spans="1:17" ht="15.75" customHeight="1" x14ac:dyDescent="0.25">
      <c r="A683" s="136" t="s">
        <v>38</v>
      </c>
      <c r="B683" s="136">
        <v>315810</v>
      </c>
      <c r="C683" s="136" t="s">
        <v>706</v>
      </c>
      <c r="D683" s="144" t="s">
        <v>21</v>
      </c>
      <c r="E683" s="139">
        <v>15.34</v>
      </c>
      <c r="F683" s="139">
        <v>0</v>
      </c>
      <c r="G683" s="139">
        <v>0.36</v>
      </c>
      <c r="H683" s="139">
        <v>16</v>
      </c>
      <c r="I683" s="140">
        <v>18</v>
      </c>
      <c r="J683" s="141"/>
      <c r="K683" s="139">
        <v>73.29617570665765</v>
      </c>
      <c r="L683" s="140">
        <v>75</v>
      </c>
      <c r="M683" s="141"/>
      <c r="N683" s="142">
        <v>0</v>
      </c>
      <c r="O683" s="22">
        <v>0</v>
      </c>
      <c r="P683" s="22">
        <v>0</v>
      </c>
      <c r="Q683" s="22">
        <v>0</v>
      </c>
    </row>
    <row r="684" spans="1:17" ht="15.75" customHeight="1" x14ac:dyDescent="0.25">
      <c r="A684" s="136" t="s">
        <v>30</v>
      </c>
      <c r="B684" s="136">
        <v>315820</v>
      </c>
      <c r="C684" s="136" t="s">
        <v>707</v>
      </c>
      <c r="D684" s="144" t="s">
        <v>21</v>
      </c>
      <c r="E684" s="139">
        <v>42.25</v>
      </c>
      <c r="F684" s="139">
        <v>0</v>
      </c>
      <c r="G684" s="139">
        <v>1.7999999999999998</v>
      </c>
      <c r="H684" s="139">
        <v>44</v>
      </c>
      <c r="I684" s="140">
        <v>48</v>
      </c>
      <c r="J684" s="141"/>
      <c r="K684" s="139">
        <v>240.37516690441873</v>
      </c>
      <c r="L684" s="140">
        <v>240</v>
      </c>
      <c r="M684" s="141"/>
      <c r="N684" s="142">
        <v>0</v>
      </c>
      <c r="O684" s="22">
        <v>0</v>
      </c>
      <c r="P684" s="22">
        <v>0</v>
      </c>
      <c r="Q684" s="22">
        <v>0</v>
      </c>
    </row>
    <row r="685" spans="1:17" ht="15.75" customHeight="1" x14ac:dyDescent="0.25">
      <c r="A685" s="136" t="s">
        <v>41</v>
      </c>
      <c r="B685" s="136">
        <v>315830</v>
      </c>
      <c r="C685" s="136" t="s">
        <v>708</v>
      </c>
      <c r="D685" s="144" t="s">
        <v>21</v>
      </c>
      <c r="E685" s="139">
        <v>25.35</v>
      </c>
      <c r="F685" s="139">
        <v>0</v>
      </c>
      <c r="G685" s="139">
        <v>4.8599999999999994</v>
      </c>
      <c r="H685" s="139">
        <v>30</v>
      </c>
      <c r="I685" s="140">
        <v>30</v>
      </c>
      <c r="J685" s="141"/>
      <c r="K685" s="139">
        <v>101.08289516712632</v>
      </c>
      <c r="L685" s="140">
        <v>105</v>
      </c>
      <c r="M685" s="141"/>
      <c r="N685" s="142">
        <v>0</v>
      </c>
      <c r="O685" s="22">
        <v>0</v>
      </c>
      <c r="P685" s="22">
        <v>0</v>
      </c>
      <c r="Q685" s="22">
        <v>0</v>
      </c>
    </row>
    <row r="686" spans="1:17" ht="15.75" customHeight="1" x14ac:dyDescent="0.25">
      <c r="A686" s="136" t="s">
        <v>46</v>
      </c>
      <c r="B686" s="136">
        <v>315840</v>
      </c>
      <c r="C686" s="136" t="s">
        <v>709</v>
      </c>
      <c r="D686" s="144" t="s">
        <v>21</v>
      </c>
      <c r="E686" s="139">
        <v>12.675000000000001</v>
      </c>
      <c r="F686" s="139">
        <v>0</v>
      </c>
      <c r="G686" s="139">
        <v>0.92999999999999994</v>
      </c>
      <c r="H686" s="139">
        <v>14</v>
      </c>
      <c r="I686" s="140">
        <v>18</v>
      </c>
      <c r="J686" s="141"/>
      <c r="K686" s="139">
        <v>61.565411834204674</v>
      </c>
      <c r="L686" s="140">
        <v>65</v>
      </c>
      <c r="M686" s="141"/>
      <c r="N686" s="142">
        <v>0</v>
      </c>
      <c r="O686" s="22">
        <v>0</v>
      </c>
      <c r="P686" s="22">
        <v>0</v>
      </c>
      <c r="Q686" s="22">
        <v>0</v>
      </c>
    </row>
    <row r="687" spans="1:17" ht="15.75" customHeight="1" x14ac:dyDescent="0.25">
      <c r="A687" s="136" t="s">
        <v>22</v>
      </c>
      <c r="B687" s="136">
        <v>315850</v>
      </c>
      <c r="C687" s="136" t="s">
        <v>710</v>
      </c>
      <c r="D687" s="144" t="s">
        <v>21</v>
      </c>
      <c r="E687" s="139">
        <v>28.080000000000002</v>
      </c>
      <c r="F687" s="139">
        <v>1.3969999999999985</v>
      </c>
      <c r="G687" s="139">
        <v>4.95</v>
      </c>
      <c r="H687" s="139">
        <v>34</v>
      </c>
      <c r="I687" s="140">
        <v>36</v>
      </c>
      <c r="J687" s="141"/>
      <c r="K687" s="139">
        <v>30.513599999999997</v>
      </c>
      <c r="L687" s="140">
        <v>35</v>
      </c>
      <c r="M687" s="141"/>
      <c r="N687" s="142">
        <v>0</v>
      </c>
      <c r="O687" s="22">
        <v>0</v>
      </c>
      <c r="P687" s="22">
        <v>0</v>
      </c>
      <c r="Q687" s="22">
        <v>0</v>
      </c>
    </row>
    <row r="688" spans="1:17" ht="15.75" customHeight="1" x14ac:dyDescent="0.25">
      <c r="A688" s="136" t="s">
        <v>65</v>
      </c>
      <c r="B688" s="136">
        <v>315860</v>
      </c>
      <c r="C688" s="136" t="s">
        <v>711</v>
      </c>
      <c r="D688" s="144" t="s">
        <v>21</v>
      </c>
      <c r="E688" s="139">
        <v>13.455</v>
      </c>
      <c r="F688" s="139">
        <v>0</v>
      </c>
      <c r="G688" s="139">
        <v>0.24</v>
      </c>
      <c r="H688" s="139">
        <v>14</v>
      </c>
      <c r="I688" s="140">
        <v>18</v>
      </c>
      <c r="J688" s="141"/>
      <c r="K688" s="139">
        <v>55.700029897978183</v>
      </c>
      <c r="L688" s="140">
        <v>60</v>
      </c>
      <c r="M688" s="141"/>
      <c r="N688" s="142">
        <v>0</v>
      </c>
      <c r="O688" s="22">
        <v>0</v>
      </c>
      <c r="P688" s="22">
        <v>0</v>
      </c>
      <c r="Q688" s="22">
        <v>0</v>
      </c>
    </row>
    <row r="689" spans="1:17" ht="15.75" customHeight="1" x14ac:dyDescent="0.25">
      <c r="A689" s="136" t="s">
        <v>49</v>
      </c>
      <c r="B689" s="136">
        <v>315870</v>
      </c>
      <c r="C689" s="136" t="s">
        <v>712</v>
      </c>
      <c r="D689" s="144" t="s">
        <v>21</v>
      </c>
      <c r="E689" s="139">
        <v>8.7750000000000004</v>
      </c>
      <c r="F689" s="139">
        <v>0</v>
      </c>
      <c r="G689" s="139">
        <v>0.44999999999999996</v>
      </c>
      <c r="H689" s="139">
        <v>9</v>
      </c>
      <c r="I689" s="140">
        <v>12</v>
      </c>
      <c r="J689" s="141"/>
      <c r="K689" s="139">
        <v>27.174863071437844</v>
      </c>
      <c r="L689" s="140">
        <v>30</v>
      </c>
      <c r="M689" s="141"/>
      <c r="N689" s="142">
        <v>0</v>
      </c>
      <c r="O689" s="22">
        <v>0</v>
      </c>
      <c r="P689" s="22">
        <v>0</v>
      </c>
      <c r="Q689" s="22">
        <v>0</v>
      </c>
    </row>
    <row r="690" spans="1:17" ht="15.75" customHeight="1" x14ac:dyDescent="0.25">
      <c r="A690" s="136" t="s">
        <v>34</v>
      </c>
      <c r="B690" s="136">
        <v>315880</v>
      </c>
      <c r="C690" s="136" t="s">
        <v>713</v>
      </c>
      <c r="D690" s="144" t="s">
        <v>21</v>
      </c>
      <c r="E690" s="139">
        <v>17.094999999999999</v>
      </c>
      <c r="F690" s="139">
        <v>9.0010000000000332</v>
      </c>
      <c r="G690" s="139">
        <v>0.21</v>
      </c>
      <c r="H690" s="139">
        <v>26</v>
      </c>
      <c r="I690" s="140">
        <v>30</v>
      </c>
      <c r="J690" s="141"/>
      <c r="K690" s="139">
        <v>76.629738102066952</v>
      </c>
      <c r="L690" s="140">
        <v>80</v>
      </c>
      <c r="M690" s="141"/>
      <c r="N690" s="142">
        <v>0</v>
      </c>
      <c r="O690" s="22">
        <v>0</v>
      </c>
      <c r="P690" s="22">
        <v>0</v>
      </c>
      <c r="Q690" s="22">
        <v>0</v>
      </c>
    </row>
    <row r="691" spans="1:17" ht="15.75" customHeight="1" x14ac:dyDescent="0.25">
      <c r="A691" s="136" t="s">
        <v>24</v>
      </c>
      <c r="B691" s="136">
        <v>315890</v>
      </c>
      <c r="C691" s="136" t="s">
        <v>714</v>
      </c>
      <c r="D691" s="144" t="s">
        <v>21</v>
      </c>
      <c r="E691" s="139">
        <v>28.145</v>
      </c>
      <c r="F691" s="139">
        <v>0</v>
      </c>
      <c r="G691" s="139">
        <v>2.73</v>
      </c>
      <c r="H691" s="139">
        <v>31</v>
      </c>
      <c r="I691" s="140">
        <v>36</v>
      </c>
      <c r="J691" s="141"/>
      <c r="K691" s="139">
        <v>26.2028</v>
      </c>
      <c r="L691" s="140">
        <v>30</v>
      </c>
      <c r="M691" s="141"/>
      <c r="N691" s="142">
        <v>0</v>
      </c>
      <c r="O691" s="22">
        <v>0</v>
      </c>
      <c r="P691" s="22">
        <v>0</v>
      </c>
      <c r="Q691" s="22">
        <v>0</v>
      </c>
    </row>
    <row r="692" spans="1:17" ht="15.75" customHeight="1" x14ac:dyDescent="0.25">
      <c r="A692" s="136" t="s">
        <v>28</v>
      </c>
      <c r="B692" s="136">
        <v>315895</v>
      </c>
      <c r="C692" s="136" t="s">
        <v>715</v>
      </c>
      <c r="D692" s="144" t="s">
        <v>21</v>
      </c>
      <c r="E692" s="139">
        <v>114.72500000000001</v>
      </c>
      <c r="F692" s="139">
        <v>70.537000000000262</v>
      </c>
      <c r="G692" s="139">
        <v>0</v>
      </c>
      <c r="H692" s="139">
        <v>185</v>
      </c>
      <c r="I692" s="140">
        <v>186</v>
      </c>
      <c r="J692" s="141"/>
      <c r="K692" s="139">
        <v>71.858800000000002</v>
      </c>
      <c r="L692" s="140">
        <v>75</v>
      </c>
      <c r="M692" s="141"/>
      <c r="N692" s="142">
        <v>0</v>
      </c>
      <c r="O692" s="22">
        <v>0</v>
      </c>
      <c r="P692" s="22">
        <v>0</v>
      </c>
      <c r="Q692" s="22">
        <v>0</v>
      </c>
    </row>
    <row r="693" spans="1:17" ht="15.75" customHeight="1" x14ac:dyDescent="0.25">
      <c r="A693" s="136" t="s">
        <v>107</v>
      </c>
      <c r="B693" s="136">
        <v>315900</v>
      </c>
      <c r="C693" s="136" t="s">
        <v>716</v>
      </c>
      <c r="D693" s="144" t="s">
        <v>21</v>
      </c>
      <c r="E693" s="139">
        <v>16.315000000000001</v>
      </c>
      <c r="F693" s="139">
        <v>0.25300000000000011</v>
      </c>
      <c r="G693" s="139">
        <v>0.63</v>
      </c>
      <c r="H693" s="139">
        <v>17</v>
      </c>
      <c r="I693" s="140">
        <v>18</v>
      </c>
      <c r="J693" s="141"/>
      <c r="K693" s="139">
        <v>16.692</v>
      </c>
      <c r="L693" s="140">
        <v>20</v>
      </c>
      <c r="M693" s="141"/>
      <c r="N693" s="142">
        <v>0</v>
      </c>
      <c r="O693" s="22">
        <v>0</v>
      </c>
      <c r="P693" s="22">
        <v>0</v>
      </c>
      <c r="Q693" s="22">
        <v>0</v>
      </c>
    </row>
    <row r="694" spans="1:17" ht="15.75" customHeight="1" x14ac:dyDescent="0.25">
      <c r="A694" s="136" t="s">
        <v>49</v>
      </c>
      <c r="B694" s="136">
        <v>315910</v>
      </c>
      <c r="C694" s="136" t="s">
        <v>717</v>
      </c>
      <c r="D694" s="144" t="s">
        <v>21</v>
      </c>
      <c r="E694" s="139">
        <v>13.52</v>
      </c>
      <c r="F694" s="139">
        <v>0.50600000000000023</v>
      </c>
      <c r="G694" s="139">
        <v>1.1399999999999999</v>
      </c>
      <c r="H694" s="139">
        <v>15</v>
      </c>
      <c r="I694" s="140">
        <v>18</v>
      </c>
      <c r="J694" s="141"/>
      <c r="K694" s="139">
        <v>48.906314130118723</v>
      </c>
      <c r="L694" s="140">
        <v>50</v>
      </c>
      <c r="M694" s="141"/>
      <c r="N694" s="142">
        <v>0</v>
      </c>
      <c r="O694" s="22">
        <v>0</v>
      </c>
      <c r="P694" s="22">
        <v>0</v>
      </c>
      <c r="Q694" s="22">
        <v>0</v>
      </c>
    </row>
    <row r="695" spans="1:17" ht="15.75" customHeight="1" x14ac:dyDescent="0.25">
      <c r="A695" s="136" t="s">
        <v>44</v>
      </c>
      <c r="B695" s="136">
        <v>315920</v>
      </c>
      <c r="C695" s="136" t="s">
        <v>718</v>
      </c>
      <c r="D695" s="144" t="s">
        <v>21</v>
      </c>
      <c r="E695" s="139">
        <v>31.135000000000002</v>
      </c>
      <c r="F695" s="139">
        <v>10.074999999999989</v>
      </c>
      <c r="G695" s="139">
        <v>2.94</v>
      </c>
      <c r="H695" s="139">
        <v>44</v>
      </c>
      <c r="I695" s="140">
        <v>48</v>
      </c>
      <c r="J695" s="141"/>
      <c r="K695" s="139">
        <v>145.91719953576407</v>
      </c>
      <c r="L695" s="140">
        <v>150</v>
      </c>
      <c r="M695" s="141"/>
      <c r="N695" s="142">
        <v>0</v>
      </c>
      <c r="O695" s="22">
        <v>0</v>
      </c>
      <c r="P695" s="22">
        <v>0</v>
      </c>
      <c r="Q695" s="22">
        <v>0</v>
      </c>
    </row>
    <row r="696" spans="1:17" ht="15.75" customHeight="1" x14ac:dyDescent="0.25">
      <c r="A696" s="136" t="s">
        <v>65</v>
      </c>
      <c r="B696" s="136">
        <v>315930</v>
      </c>
      <c r="C696" s="136" t="s">
        <v>719</v>
      </c>
      <c r="D696" s="144" t="s">
        <v>21</v>
      </c>
      <c r="E696" s="139">
        <v>17.484999999999999</v>
      </c>
      <c r="F696" s="139">
        <v>0.75500000000000256</v>
      </c>
      <c r="G696" s="139">
        <v>0.6</v>
      </c>
      <c r="H696" s="139">
        <v>19</v>
      </c>
      <c r="I696" s="140">
        <v>24</v>
      </c>
      <c r="J696" s="141"/>
      <c r="K696" s="139">
        <v>89.225540317632465</v>
      </c>
      <c r="L696" s="140">
        <v>90</v>
      </c>
      <c r="M696" s="141"/>
      <c r="N696" s="142">
        <v>0</v>
      </c>
      <c r="O696" s="22">
        <v>0</v>
      </c>
      <c r="P696" s="22">
        <v>0</v>
      </c>
      <c r="Q696" s="22">
        <v>0</v>
      </c>
    </row>
    <row r="697" spans="1:17" ht="15.75" customHeight="1" x14ac:dyDescent="0.25">
      <c r="A697" s="136" t="s">
        <v>28</v>
      </c>
      <c r="B697" s="136">
        <v>315935</v>
      </c>
      <c r="C697" s="136" t="s">
        <v>720</v>
      </c>
      <c r="D697" s="144" t="s">
        <v>21</v>
      </c>
      <c r="E697" s="139">
        <v>22.75</v>
      </c>
      <c r="F697" s="139">
        <v>0</v>
      </c>
      <c r="G697" s="139">
        <v>1.7999999999999998</v>
      </c>
      <c r="H697" s="139">
        <v>25</v>
      </c>
      <c r="I697" s="140">
        <v>30</v>
      </c>
      <c r="J697" s="141"/>
      <c r="K697" s="139">
        <v>24.0656</v>
      </c>
      <c r="L697" s="140">
        <v>25</v>
      </c>
      <c r="M697" s="141"/>
      <c r="N697" s="142">
        <v>0</v>
      </c>
      <c r="O697" s="22">
        <v>0</v>
      </c>
      <c r="P697" s="22">
        <v>0</v>
      </c>
      <c r="Q697" s="22">
        <v>0</v>
      </c>
    </row>
    <row r="698" spans="1:17" ht="15.75" customHeight="1" x14ac:dyDescent="0.25">
      <c r="A698" s="136" t="s">
        <v>49</v>
      </c>
      <c r="B698" s="136">
        <v>315940</v>
      </c>
      <c r="C698" s="136" t="s">
        <v>721</v>
      </c>
      <c r="D698" s="144" t="s">
        <v>21</v>
      </c>
      <c r="E698" s="139">
        <v>12.870000000000001</v>
      </c>
      <c r="F698" s="139">
        <v>5.0200000000000102</v>
      </c>
      <c r="G698" s="139">
        <v>0.78</v>
      </c>
      <c r="H698" s="139">
        <v>19</v>
      </c>
      <c r="I698" s="140">
        <v>24</v>
      </c>
      <c r="J698" s="141"/>
      <c r="K698" s="139">
        <v>50.530898335476415</v>
      </c>
      <c r="L698" s="140">
        <v>55</v>
      </c>
      <c r="M698" s="141"/>
      <c r="N698" s="142">
        <v>0</v>
      </c>
      <c r="O698" s="22">
        <v>0</v>
      </c>
      <c r="P698" s="22">
        <v>0</v>
      </c>
      <c r="Q698" s="22">
        <v>0</v>
      </c>
    </row>
    <row r="699" spans="1:17" ht="15.75" customHeight="1" x14ac:dyDescent="0.25">
      <c r="A699" s="136" t="s">
        <v>30</v>
      </c>
      <c r="B699" s="136">
        <v>315950</v>
      </c>
      <c r="C699" s="136" t="s">
        <v>722</v>
      </c>
      <c r="D699" s="144" t="s">
        <v>21</v>
      </c>
      <c r="E699" s="139">
        <v>18.265000000000001</v>
      </c>
      <c r="F699" s="139">
        <v>4.160000000000025</v>
      </c>
      <c r="G699" s="139">
        <v>0</v>
      </c>
      <c r="H699" s="139">
        <v>22</v>
      </c>
      <c r="I699" s="140">
        <v>24</v>
      </c>
      <c r="J699" s="141"/>
      <c r="K699" s="139">
        <v>65.531929114818269</v>
      </c>
      <c r="L699" s="140">
        <v>70</v>
      </c>
      <c r="M699" s="141"/>
      <c r="N699" s="142">
        <v>0</v>
      </c>
      <c r="O699" s="22">
        <v>0</v>
      </c>
      <c r="P699" s="22">
        <v>0</v>
      </c>
      <c r="Q699" s="22">
        <v>0</v>
      </c>
    </row>
    <row r="700" spans="1:17" ht="15.75" customHeight="1" x14ac:dyDescent="0.25">
      <c r="A700" s="136" t="s">
        <v>44</v>
      </c>
      <c r="B700" s="136">
        <v>315960</v>
      </c>
      <c r="C700" s="136" t="s">
        <v>723</v>
      </c>
      <c r="D700" s="144" t="s">
        <v>21</v>
      </c>
      <c r="E700" s="139">
        <v>141.505</v>
      </c>
      <c r="F700" s="139">
        <v>213.08599999999933</v>
      </c>
      <c r="G700" s="139">
        <v>3.3</v>
      </c>
      <c r="H700" s="139">
        <v>358</v>
      </c>
      <c r="I700" s="140">
        <v>360</v>
      </c>
      <c r="J700" s="141"/>
      <c r="K700" s="139">
        <v>410.15476561238478</v>
      </c>
      <c r="L700" s="140">
        <v>410</v>
      </c>
      <c r="M700" s="141"/>
      <c r="N700" s="142">
        <v>0</v>
      </c>
      <c r="O700" s="22">
        <v>0</v>
      </c>
      <c r="P700" s="22">
        <v>0</v>
      </c>
      <c r="Q700" s="22">
        <v>0</v>
      </c>
    </row>
    <row r="701" spans="1:17" ht="15.75" customHeight="1" x14ac:dyDescent="0.25">
      <c r="A701" s="136" t="s">
        <v>79</v>
      </c>
      <c r="B701" s="136">
        <v>315970</v>
      </c>
      <c r="C701" s="136" t="s">
        <v>724</v>
      </c>
      <c r="D701" s="144" t="s">
        <v>21</v>
      </c>
      <c r="E701" s="139">
        <v>11.375</v>
      </c>
      <c r="F701" s="139">
        <v>0.10899999999999999</v>
      </c>
      <c r="G701" s="139">
        <v>0.36</v>
      </c>
      <c r="H701" s="139">
        <v>12</v>
      </c>
      <c r="I701" s="140">
        <v>12</v>
      </c>
      <c r="J701" s="141"/>
      <c r="K701" s="139">
        <v>34.010775831644253</v>
      </c>
      <c r="L701" s="140">
        <v>35</v>
      </c>
      <c r="M701" s="141"/>
      <c r="N701" s="142">
        <v>0</v>
      </c>
      <c r="O701" s="22">
        <v>0</v>
      </c>
      <c r="P701" s="22">
        <v>0</v>
      </c>
      <c r="Q701" s="22">
        <v>0</v>
      </c>
    </row>
    <row r="702" spans="1:17" ht="15.75" customHeight="1" x14ac:dyDescent="0.25">
      <c r="A702" s="136" t="s">
        <v>151</v>
      </c>
      <c r="B702" s="136">
        <v>315980</v>
      </c>
      <c r="C702" s="136" t="s">
        <v>725</v>
      </c>
      <c r="D702" s="144" t="s">
        <v>21</v>
      </c>
      <c r="E702" s="139">
        <v>72.215000000000003</v>
      </c>
      <c r="F702" s="139">
        <v>40.596000000000004</v>
      </c>
      <c r="G702" s="139">
        <v>7.29</v>
      </c>
      <c r="H702" s="139">
        <v>120</v>
      </c>
      <c r="I702" s="140">
        <v>120</v>
      </c>
      <c r="J702" s="141"/>
      <c r="K702" s="139">
        <v>0</v>
      </c>
      <c r="L702" s="140">
        <v>0</v>
      </c>
      <c r="M702" s="141"/>
      <c r="N702" s="142">
        <v>0</v>
      </c>
      <c r="O702" s="22">
        <v>0</v>
      </c>
      <c r="P702" s="22">
        <v>0</v>
      </c>
      <c r="Q702" s="22">
        <v>0</v>
      </c>
    </row>
    <row r="703" spans="1:17" ht="15.75" customHeight="1" x14ac:dyDescent="0.25">
      <c r="A703" s="136" t="s">
        <v>34</v>
      </c>
      <c r="B703" s="136">
        <v>315990</v>
      </c>
      <c r="C703" s="136" t="s">
        <v>726</v>
      </c>
      <c r="D703" s="144" t="s">
        <v>21</v>
      </c>
      <c r="E703" s="139">
        <v>55.445</v>
      </c>
      <c r="F703" s="139">
        <v>11.402000000000044</v>
      </c>
      <c r="G703" s="139">
        <v>7.5</v>
      </c>
      <c r="H703" s="139">
        <v>74</v>
      </c>
      <c r="I703" s="140">
        <v>78</v>
      </c>
      <c r="J703" s="141"/>
      <c r="K703" s="139">
        <v>135.68442889162793</v>
      </c>
      <c r="L703" s="140">
        <v>140</v>
      </c>
      <c r="M703" s="141"/>
      <c r="N703" s="142">
        <v>0</v>
      </c>
      <c r="O703" s="22">
        <v>0</v>
      </c>
      <c r="P703" s="22">
        <v>0</v>
      </c>
      <c r="Q703" s="22">
        <v>0</v>
      </c>
    </row>
    <row r="704" spans="1:17" ht="15.75" customHeight="1" x14ac:dyDescent="0.25">
      <c r="A704" s="136" t="s">
        <v>46</v>
      </c>
      <c r="B704" s="136">
        <v>316000</v>
      </c>
      <c r="C704" s="136" t="s">
        <v>727</v>
      </c>
      <c r="D704" s="144" t="s">
        <v>21</v>
      </c>
      <c r="E704" s="139">
        <v>12.48</v>
      </c>
      <c r="F704" s="139">
        <v>1.7199999999999989</v>
      </c>
      <c r="G704" s="139">
        <v>1.1099999999999999</v>
      </c>
      <c r="H704" s="139">
        <v>15</v>
      </c>
      <c r="I704" s="140">
        <v>18</v>
      </c>
      <c r="J704" s="141"/>
      <c r="K704" s="139">
        <v>51.712414121191109</v>
      </c>
      <c r="L704" s="140">
        <v>55</v>
      </c>
      <c r="M704" s="141"/>
      <c r="N704" s="142">
        <v>0</v>
      </c>
      <c r="O704" s="22">
        <v>0</v>
      </c>
      <c r="P704" s="22">
        <v>0</v>
      </c>
      <c r="Q704" s="22">
        <v>0</v>
      </c>
    </row>
    <row r="705" spans="1:17" ht="15.75" customHeight="1" x14ac:dyDescent="0.25">
      <c r="A705" s="136" t="s">
        <v>26</v>
      </c>
      <c r="B705" s="136">
        <v>316010</v>
      </c>
      <c r="C705" s="136" t="s">
        <v>728</v>
      </c>
      <c r="D705" s="144" t="s">
        <v>21</v>
      </c>
      <c r="E705" s="139">
        <v>13.585000000000001</v>
      </c>
      <c r="F705" s="139">
        <v>0</v>
      </c>
      <c r="G705" s="139">
        <v>2.6999999999999997</v>
      </c>
      <c r="H705" s="139">
        <v>16</v>
      </c>
      <c r="I705" s="140">
        <v>18</v>
      </c>
      <c r="J705" s="141"/>
      <c r="K705" s="139">
        <v>44.771008880117307</v>
      </c>
      <c r="L705" s="140">
        <v>45</v>
      </c>
      <c r="M705" s="141"/>
      <c r="N705" s="142">
        <v>0</v>
      </c>
      <c r="O705" s="22">
        <v>0</v>
      </c>
      <c r="P705" s="22">
        <v>0</v>
      </c>
      <c r="Q705" s="22">
        <v>0</v>
      </c>
    </row>
    <row r="706" spans="1:17" ht="15.75" customHeight="1" x14ac:dyDescent="0.25">
      <c r="A706" s="136" t="s">
        <v>60</v>
      </c>
      <c r="B706" s="136">
        <v>316020</v>
      </c>
      <c r="C706" s="136" t="s">
        <v>729</v>
      </c>
      <c r="D706" s="144" t="s">
        <v>21</v>
      </c>
      <c r="E706" s="139">
        <v>9.2949999999999999</v>
      </c>
      <c r="F706" s="139">
        <v>0</v>
      </c>
      <c r="G706" s="139">
        <v>0.18</v>
      </c>
      <c r="H706" s="139">
        <v>9</v>
      </c>
      <c r="I706" s="140">
        <v>12</v>
      </c>
      <c r="J706" s="141"/>
      <c r="K706" s="139">
        <v>58.316243423489269</v>
      </c>
      <c r="L706" s="140">
        <v>60</v>
      </c>
      <c r="M706" s="141"/>
      <c r="N706" s="142">
        <v>0</v>
      </c>
      <c r="O706" s="22">
        <v>0</v>
      </c>
      <c r="P706" s="22">
        <v>0</v>
      </c>
      <c r="Q706" s="22">
        <v>0</v>
      </c>
    </row>
    <row r="707" spans="1:17" ht="15.75" customHeight="1" x14ac:dyDescent="0.25">
      <c r="A707" s="136" t="s">
        <v>38</v>
      </c>
      <c r="B707" s="136">
        <v>316030</v>
      </c>
      <c r="C707" s="136" t="s">
        <v>730</v>
      </c>
      <c r="D707" s="144" t="s">
        <v>21</v>
      </c>
      <c r="E707" s="139">
        <v>33.67</v>
      </c>
      <c r="F707" s="139">
        <v>0</v>
      </c>
      <c r="G707" s="139">
        <v>1.5</v>
      </c>
      <c r="H707" s="139">
        <v>35</v>
      </c>
      <c r="I707" s="140">
        <v>36</v>
      </c>
      <c r="J707" s="141"/>
      <c r="K707" s="139">
        <v>45.406400000000005</v>
      </c>
      <c r="L707" s="140">
        <v>45</v>
      </c>
      <c r="M707" s="141"/>
      <c r="N707" s="142">
        <v>0</v>
      </c>
      <c r="O707" s="22">
        <v>0</v>
      </c>
      <c r="P707" s="22">
        <v>0</v>
      </c>
      <c r="Q707" s="22">
        <v>0</v>
      </c>
    </row>
    <row r="708" spans="1:17" ht="15.75" customHeight="1" x14ac:dyDescent="0.25">
      <c r="A708" s="136" t="s">
        <v>34</v>
      </c>
      <c r="B708" s="136">
        <v>316040</v>
      </c>
      <c r="C708" s="136" t="s">
        <v>731</v>
      </c>
      <c r="D708" s="144" t="s">
        <v>21</v>
      </c>
      <c r="E708" s="139">
        <v>89.18</v>
      </c>
      <c r="F708" s="139">
        <v>0</v>
      </c>
      <c r="G708" s="139">
        <v>6.45</v>
      </c>
      <c r="H708" s="139">
        <v>96</v>
      </c>
      <c r="I708" s="140">
        <v>96</v>
      </c>
      <c r="J708" s="141"/>
      <c r="K708" s="139">
        <v>700.57556544029001</v>
      </c>
      <c r="L708" s="140">
        <v>705</v>
      </c>
      <c r="M708" s="141"/>
      <c r="N708" s="142">
        <v>0</v>
      </c>
      <c r="O708" s="22">
        <v>0</v>
      </c>
      <c r="P708" s="22">
        <v>0</v>
      </c>
      <c r="Q708" s="22">
        <v>0</v>
      </c>
    </row>
    <row r="709" spans="1:17" ht="15.75" customHeight="1" x14ac:dyDescent="0.25">
      <c r="A709" s="136" t="s">
        <v>112</v>
      </c>
      <c r="B709" s="136">
        <v>316045</v>
      </c>
      <c r="C709" s="136" t="s">
        <v>732</v>
      </c>
      <c r="D709" s="144" t="s">
        <v>21</v>
      </c>
      <c r="E709" s="139">
        <v>20.28</v>
      </c>
      <c r="F709" s="139">
        <v>1.0740000000000016</v>
      </c>
      <c r="G709" s="139">
        <v>0.44999999999999996</v>
      </c>
      <c r="H709" s="139">
        <v>22</v>
      </c>
      <c r="I709" s="140">
        <v>24</v>
      </c>
      <c r="J709" s="141"/>
      <c r="K709" s="139">
        <v>95.470695184981523</v>
      </c>
      <c r="L709" s="140">
        <v>95</v>
      </c>
      <c r="M709" s="141"/>
      <c r="N709" s="142">
        <v>0</v>
      </c>
      <c r="O709" s="22">
        <v>0</v>
      </c>
      <c r="P709" s="22">
        <v>0</v>
      </c>
      <c r="Q709" s="22">
        <v>0</v>
      </c>
    </row>
    <row r="710" spans="1:17" ht="15.75" customHeight="1" x14ac:dyDescent="0.25">
      <c r="A710" s="136" t="s">
        <v>98</v>
      </c>
      <c r="B710" s="136">
        <v>316050</v>
      </c>
      <c r="C710" s="136" t="s">
        <v>733</v>
      </c>
      <c r="D710" s="144" t="s">
        <v>21</v>
      </c>
      <c r="E710" s="139">
        <v>6.37</v>
      </c>
      <c r="F710" s="139">
        <v>0</v>
      </c>
      <c r="G710" s="139">
        <v>0.36</v>
      </c>
      <c r="H710" s="139">
        <v>7</v>
      </c>
      <c r="I710" s="140">
        <v>12</v>
      </c>
      <c r="J710" s="141"/>
      <c r="K710" s="139">
        <v>28.124295399244289</v>
      </c>
      <c r="L710" s="140">
        <v>30</v>
      </c>
      <c r="M710" s="141"/>
      <c r="N710" s="142">
        <v>0</v>
      </c>
      <c r="O710" s="22">
        <v>0</v>
      </c>
      <c r="P710" s="22">
        <v>0</v>
      </c>
      <c r="Q710" s="22">
        <v>0</v>
      </c>
    </row>
    <row r="711" spans="1:17" ht="15.75" customHeight="1" x14ac:dyDescent="0.25">
      <c r="A711" s="136" t="s">
        <v>22</v>
      </c>
      <c r="B711" s="136">
        <v>316060</v>
      </c>
      <c r="C711" s="136" t="s">
        <v>734</v>
      </c>
      <c r="D711" s="144" t="s">
        <v>21</v>
      </c>
      <c r="E711" s="139">
        <v>9.620000000000001</v>
      </c>
      <c r="F711" s="139">
        <v>0.3230000000000004</v>
      </c>
      <c r="G711" s="139">
        <v>0.6</v>
      </c>
      <c r="H711" s="139">
        <v>11</v>
      </c>
      <c r="I711" s="140">
        <v>12</v>
      </c>
      <c r="J711" s="141"/>
      <c r="K711" s="139">
        <v>47.492714886495783</v>
      </c>
      <c r="L711" s="140">
        <v>50</v>
      </c>
      <c r="M711" s="141"/>
      <c r="N711" s="142">
        <v>0</v>
      </c>
      <c r="O711" s="22">
        <v>0</v>
      </c>
      <c r="P711" s="22">
        <v>0</v>
      </c>
      <c r="Q711" s="22">
        <v>0</v>
      </c>
    </row>
    <row r="712" spans="1:17" ht="15.75" customHeight="1" x14ac:dyDescent="0.25">
      <c r="A712" s="136" t="s">
        <v>65</v>
      </c>
      <c r="B712" s="136">
        <v>316070</v>
      </c>
      <c r="C712" s="136" t="s">
        <v>735</v>
      </c>
      <c r="D712" s="144" t="s">
        <v>21</v>
      </c>
      <c r="E712" s="139">
        <v>147.35500000000002</v>
      </c>
      <c r="F712" s="139">
        <v>43.712999999999965</v>
      </c>
      <c r="G712" s="139">
        <v>7.5</v>
      </c>
      <c r="H712" s="139">
        <v>199</v>
      </c>
      <c r="I712" s="140">
        <v>204</v>
      </c>
      <c r="J712" s="141"/>
      <c r="K712" s="139">
        <v>1065.2208748064859</v>
      </c>
      <c r="L712" s="140">
        <v>1065</v>
      </c>
      <c r="M712" s="141"/>
      <c r="N712" s="142">
        <v>0</v>
      </c>
      <c r="O712" s="22">
        <v>0</v>
      </c>
      <c r="P712" s="22">
        <v>0</v>
      </c>
      <c r="Q712" s="22">
        <v>0</v>
      </c>
    </row>
    <row r="713" spans="1:17" ht="15.75" customHeight="1" x14ac:dyDescent="0.25">
      <c r="A713" s="136" t="s">
        <v>41</v>
      </c>
      <c r="B713" s="136">
        <v>316080</v>
      </c>
      <c r="C713" s="136" t="s">
        <v>736</v>
      </c>
      <c r="D713" s="144" t="s">
        <v>21</v>
      </c>
      <c r="E713" s="139">
        <v>17.55</v>
      </c>
      <c r="F713" s="139">
        <v>0</v>
      </c>
      <c r="G713" s="139">
        <v>0.89999999999999991</v>
      </c>
      <c r="H713" s="139">
        <v>18</v>
      </c>
      <c r="I713" s="140">
        <v>18</v>
      </c>
      <c r="J713" s="141"/>
      <c r="K713" s="139">
        <v>13.447200000000002</v>
      </c>
      <c r="L713" s="140">
        <v>15</v>
      </c>
      <c r="M713" s="141"/>
      <c r="N713" s="142">
        <v>0</v>
      </c>
      <c r="O713" s="22">
        <v>0</v>
      </c>
      <c r="P713" s="22">
        <v>0</v>
      </c>
      <c r="Q713" s="22">
        <v>0</v>
      </c>
    </row>
    <row r="714" spans="1:17" ht="15.75" customHeight="1" x14ac:dyDescent="0.25">
      <c r="A714" s="136" t="s">
        <v>49</v>
      </c>
      <c r="B714" s="136">
        <v>316090</v>
      </c>
      <c r="C714" s="136" t="s">
        <v>737</v>
      </c>
      <c r="D714" s="144" t="s">
        <v>21</v>
      </c>
      <c r="E714" s="139">
        <v>11.375</v>
      </c>
      <c r="F714" s="139">
        <v>0</v>
      </c>
      <c r="G714" s="139">
        <v>1.5</v>
      </c>
      <c r="H714" s="139">
        <v>13</v>
      </c>
      <c r="I714" s="140">
        <v>18</v>
      </c>
      <c r="J714" s="141"/>
      <c r="K714" s="139">
        <v>49.159496084200441</v>
      </c>
      <c r="L714" s="140">
        <v>50</v>
      </c>
      <c r="M714" s="141"/>
      <c r="N714" s="142">
        <v>0</v>
      </c>
      <c r="O714" s="22">
        <v>0</v>
      </c>
      <c r="P714" s="22">
        <v>0</v>
      </c>
      <c r="Q714" s="22">
        <v>0</v>
      </c>
    </row>
    <row r="715" spans="1:17" ht="15.75" customHeight="1" x14ac:dyDescent="0.25">
      <c r="A715" s="136" t="s">
        <v>28</v>
      </c>
      <c r="B715" s="136">
        <v>316095</v>
      </c>
      <c r="C715" s="136" t="s">
        <v>738</v>
      </c>
      <c r="D715" s="144" t="s">
        <v>21</v>
      </c>
      <c r="E715" s="139">
        <v>17.55</v>
      </c>
      <c r="F715" s="139">
        <v>0.17900000000000027</v>
      </c>
      <c r="G715" s="139">
        <v>0.75</v>
      </c>
      <c r="H715" s="139">
        <v>18</v>
      </c>
      <c r="I715" s="140">
        <v>18</v>
      </c>
      <c r="J715" s="141"/>
      <c r="K715" s="139">
        <v>53.843362234712245</v>
      </c>
      <c r="L715" s="140">
        <v>55</v>
      </c>
      <c r="M715" s="141"/>
      <c r="N715" s="142">
        <v>0</v>
      </c>
      <c r="O715" s="22">
        <v>0</v>
      </c>
      <c r="P715" s="22">
        <v>0</v>
      </c>
      <c r="Q715" s="22">
        <v>0</v>
      </c>
    </row>
    <row r="716" spans="1:17" ht="15.75" customHeight="1" x14ac:dyDescent="0.25">
      <c r="A716" s="136" t="s">
        <v>98</v>
      </c>
      <c r="B716" s="136">
        <v>316100</v>
      </c>
      <c r="C716" s="136" t="s">
        <v>739</v>
      </c>
      <c r="D716" s="144" t="s">
        <v>21</v>
      </c>
      <c r="E716" s="139">
        <v>55.575000000000003</v>
      </c>
      <c r="F716" s="139">
        <v>0</v>
      </c>
      <c r="G716" s="139">
        <v>5.0999999999999996</v>
      </c>
      <c r="H716" s="139">
        <v>61</v>
      </c>
      <c r="I716" s="140">
        <v>66</v>
      </c>
      <c r="J716" s="141"/>
      <c r="K716" s="139">
        <v>49.998000000000005</v>
      </c>
      <c r="L716" s="140">
        <v>50</v>
      </c>
      <c r="M716" s="141"/>
      <c r="N716" s="142">
        <v>0</v>
      </c>
      <c r="O716" s="22">
        <v>0</v>
      </c>
      <c r="P716" s="22">
        <v>0</v>
      </c>
      <c r="Q716" s="22">
        <v>0</v>
      </c>
    </row>
    <row r="717" spans="1:17" ht="15.75" customHeight="1" x14ac:dyDescent="0.25">
      <c r="A717" s="136" t="s">
        <v>30</v>
      </c>
      <c r="B717" s="136">
        <v>316105</v>
      </c>
      <c r="C717" s="136" t="s">
        <v>740</v>
      </c>
      <c r="D717" s="144" t="s">
        <v>21</v>
      </c>
      <c r="E717" s="139">
        <v>12.155000000000001</v>
      </c>
      <c r="F717" s="139">
        <v>0</v>
      </c>
      <c r="G717" s="139">
        <v>0.6</v>
      </c>
      <c r="H717" s="139">
        <v>13</v>
      </c>
      <c r="I717" s="140">
        <v>18</v>
      </c>
      <c r="J717" s="141"/>
      <c r="K717" s="139">
        <v>52.09218705231369</v>
      </c>
      <c r="L717" s="140">
        <v>55</v>
      </c>
      <c r="M717" s="141"/>
      <c r="N717" s="142">
        <v>0</v>
      </c>
      <c r="O717" s="22">
        <v>0</v>
      </c>
      <c r="P717" s="22">
        <v>0</v>
      </c>
      <c r="Q717" s="22">
        <v>0</v>
      </c>
    </row>
    <row r="718" spans="1:17" ht="15.75" customHeight="1" x14ac:dyDescent="0.25">
      <c r="A718" s="136" t="s">
        <v>130</v>
      </c>
      <c r="B718" s="136">
        <v>316110</v>
      </c>
      <c r="C718" s="136" t="s">
        <v>741</v>
      </c>
      <c r="D718" s="144" t="s">
        <v>21</v>
      </c>
      <c r="E718" s="139">
        <v>141.76500000000001</v>
      </c>
      <c r="F718" s="139">
        <v>5.1639999999999873</v>
      </c>
      <c r="G718" s="139">
        <v>1.8599999999999999</v>
      </c>
      <c r="H718" s="139">
        <v>149</v>
      </c>
      <c r="I718" s="140">
        <v>150</v>
      </c>
      <c r="J718" s="141"/>
      <c r="K718" s="139">
        <v>129.33440000000002</v>
      </c>
      <c r="L718" s="140">
        <v>130</v>
      </c>
      <c r="M718" s="141"/>
      <c r="N718" s="142">
        <v>0</v>
      </c>
      <c r="O718" s="22">
        <v>0</v>
      </c>
      <c r="P718" s="22">
        <v>0</v>
      </c>
      <c r="Q718" s="22">
        <v>0</v>
      </c>
    </row>
    <row r="719" spans="1:17" ht="15.75" customHeight="1" x14ac:dyDescent="0.25">
      <c r="A719" s="136" t="s">
        <v>34</v>
      </c>
      <c r="B719" s="136">
        <v>316120</v>
      </c>
      <c r="C719" s="136" t="s">
        <v>742</v>
      </c>
      <c r="D719" s="144" t="s">
        <v>21</v>
      </c>
      <c r="E719" s="139">
        <v>21.580000000000002</v>
      </c>
      <c r="F719" s="139">
        <v>0</v>
      </c>
      <c r="G719" s="139">
        <v>2.6399999999999997</v>
      </c>
      <c r="H719" s="139">
        <v>24</v>
      </c>
      <c r="I719" s="140">
        <v>24</v>
      </c>
      <c r="J719" s="141"/>
      <c r="K719" s="139">
        <v>94.225883910746433</v>
      </c>
      <c r="L719" s="140">
        <v>95</v>
      </c>
      <c r="M719" s="141"/>
      <c r="N719" s="142">
        <v>0</v>
      </c>
      <c r="O719" s="22">
        <v>0</v>
      </c>
      <c r="P719" s="22">
        <v>0</v>
      </c>
      <c r="Q719" s="22">
        <v>0</v>
      </c>
    </row>
    <row r="720" spans="1:17" ht="15.75" customHeight="1" x14ac:dyDescent="0.25">
      <c r="A720" s="136" t="s">
        <v>32</v>
      </c>
      <c r="B720" s="136">
        <v>316130</v>
      </c>
      <c r="C720" s="136" t="s">
        <v>743</v>
      </c>
      <c r="D720" s="144" t="s">
        <v>21</v>
      </c>
      <c r="E720" s="139">
        <v>22.36</v>
      </c>
      <c r="F720" s="139">
        <v>0</v>
      </c>
      <c r="G720" s="139">
        <v>0.44999999999999996</v>
      </c>
      <c r="H720" s="139">
        <v>23</v>
      </c>
      <c r="I720" s="140">
        <v>24</v>
      </c>
      <c r="J720" s="141"/>
      <c r="K720" s="139">
        <v>92.200428278092673</v>
      </c>
      <c r="L720" s="140">
        <v>95</v>
      </c>
      <c r="M720" s="141"/>
      <c r="N720" s="142">
        <v>0</v>
      </c>
      <c r="O720" s="22">
        <v>0</v>
      </c>
      <c r="P720" s="22">
        <v>0</v>
      </c>
      <c r="Q720" s="22">
        <v>0</v>
      </c>
    </row>
    <row r="721" spans="1:17" ht="15.75" customHeight="1" x14ac:dyDescent="0.25">
      <c r="A721" s="136" t="s">
        <v>70</v>
      </c>
      <c r="B721" s="136">
        <v>316140</v>
      </c>
      <c r="C721" s="136" t="s">
        <v>744</v>
      </c>
      <c r="D721" s="144" t="s">
        <v>21</v>
      </c>
      <c r="E721" s="139">
        <v>16.445</v>
      </c>
      <c r="F721" s="139">
        <v>0</v>
      </c>
      <c r="G721" s="139">
        <v>0.92999999999999994</v>
      </c>
      <c r="H721" s="139">
        <v>17</v>
      </c>
      <c r="I721" s="140">
        <v>18</v>
      </c>
      <c r="J721" s="141"/>
      <c r="K721" s="139">
        <v>15.849600000000001</v>
      </c>
      <c r="L721" s="140">
        <v>20</v>
      </c>
      <c r="M721" s="141"/>
      <c r="N721" s="142">
        <v>0</v>
      </c>
      <c r="O721" s="22">
        <v>0</v>
      </c>
      <c r="P721" s="22">
        <v>0</v>
      </c>
      <c r="Q721" s="22">
        <v>0</v>
      </c>
    </row>
    <row r="722" spans="1:17" ht="15.75" customHeight="1" x14ac:dyDescent="0.25">
      <c r="A722" s="136" t="s">
        <v>70</v>
      </c>
      <c r="B722" s="136">
        <v>316150</v>
      </c>
      <c r="C722" s="136" t="s">
        <v>745</v>
      </c>
      <c r="D722" s="144" t="s">
        <v>21</v>
      </c>
      <c r="E722" s="139">
        <v>38.805</v>
      </c>
      <c r="F722" s="139">
        <v>60.496999999999844</v>
      </c>
      <c r="G722" s="139">
        <v>1.5</v>
      </c>
      <c r="H722" s="139">
        <v>101</v>
      </c>
      <c r="I722" s="140">
        <v>102</v>
      </c>
      <c r="J722" s="141"/>
      <c r="K722" s="139">
        <v>140.95905293499706</v>
      </c>
      <c r="L722" s="140">
        <v>145</v>
      </c>
      <c r="M722" s="141"/>
      <c r="N722" s="142">
        <v>0</v>
      </c>
      <c r="O722" s="22">
        <v>0</v>
      </c>
      <c r="P722" s="22">
        <v>0</v>
      </c>
      <c r="Q722" s="22">
        <v>0</v>
      </c>
    </row>
    <row r="723" spans="1:17" ht="15.75" customHeight="1" x14ac:dyDescent="0.25">
      <c r="A723" s="136" t="s">
        <v>30</v>
      </c>
      <c r="B723" s="136">
        <v>316160</v>
      </c>
      <c r="C723" s="136" t="s">
        <v>746</v>
      </c>
      <c r="D723" s="144" t="s">
        <v>21</v>
      </c>
      <c r="E723" s="139">
        <v>12.155000000000001</v>
      </c>
      <c r="F723" s="139">
        <v>0</v>
      </c>
      <c r="G723" s="139">
        <v>0.54</v>
      </c>
      <c r="H723" s="139">
        <v>13</v>
      </c>
      <c r="I723" s="140">
        <v>18</v>
      </c>
      <c r="J723" s="141"/>
      <c r="K723" s="139">
        <v>59.328971239816148</v>
      </c>
      <c r="L723" s="140">
        <v>60</v>
      </c>
      <c r="M723" s="141"/>
      <c r="N723" s="142">
        <v>0</v>
      </c>
      <c r="O723" s="22">
        <v>0</v>
      </c>
      <c r="P723" s="22">
        <v>0</v>
      </c>
      <c r="Q723" s="22">
        <v>0</v>
      </c>
    </row>
    <row r="724" spans="1:17" ht="15.75" customHeight="1" x14ac:dyDescent="0.25">
      <c r="A724" s="136" t="s">
        <v>30</v>
      </c>
      <c r="B724" s="136">
        <v>316165</v>
      </c>
      <c r="C724" s="136" t="s">
        <v>747</v>
      </c>
      <c r="D724" s="144" t="s">
        <v>21</v>
      </c>
      <c r="E724" s="139">
        <v>12.870000000000001</v>
      </c>
      <c r="F724" s="139">
        <v>0</v>
      </c>
      <c r="G724" s="139">
        <v>0.21</v>
      </c>
      <c r="H724" s="139">
        <v>13</v>
      </c>
      <c r="I724" s="140">
        <v>18</v>
      </c>
      <c r="J724" s="141"/>
      <c r="K724" s="139">
        <v>51.248247205374632</v>
      </c>
      <c r="L724" s="140">
        <v>55</v>
      </c>
      <c r="M724" s="141"/>
      <c r="N724" s="142">
        <v>0</v>
      </c>
      <c r="O724" s="22">
        <v>0</v>
      </c>
      <c r="P724" s="22">
        <v>0</v>
      </c>
      <c r="Q724" s="22">
        <v>0</v>
      </c>
    </row>
    <row r="725" spans="1:17" ht="15.75" customHeight="1" x14ac:dyDescent="0.25">
      <c r="A725" s="136" t="s">
        <v>79</v>
      </c>
      <c r="B725" s="136">
        <v>316170</v>
      </c>
      <c r="C725" s="136" t="s">
        <v>748</v>
      </c>
      <c r="D725" s="144" t="s">
        <v>21</v>
      </c>
      <c r="E725" s="139">
        <v>23.984999999999999</v>
      </c>
      <c r="F725" s="139">
        <v>10.615999999999985</v>
      </c>
      <c r="G725" s="139">
        <v>1.5</v>
      </c>
      <c r="H725" s="139">
        <v>36</v>
      </c>
      <c r="I725" s="140">
        <v>36</v>
      </c>
      <c r="J725" s="141"/>
      <c r="K725" s="139">
        <v>90.744632042122802</v>
      </c>
      <c r="L725" s="140">
        <v>95</v>
      </c>
      <c r="M725" s="141"/>
      <c r="N725" s="142">
        <v>0</v>
      </c>
      <c r="O725" s="22">
        <v>0</v>
      </c>
      <c r="P725" s="22">
        <v>0</v>
      </c>
      <c r="Q725" s="22">
        <v>0</v>
      </c>
    </row>
    <row r="726" spans="1:17" ht="15.75" customHeight="1" x14ac:dyDescent="0.25">
      <c r="A726" s="136" t="s">
        <v>34</v>
      </c>
      <c r="B726" s="136">
        <v>316180</v>
      </c>
      <c r="C726" s="136" t="s">
        <v>749</v>
      </c>
      <c r="D726" s="144" t="s">
        <v>21</v>
      </c>
      <c r="E726" s="139">
        <v>41.664999999999999</v>
      </c>
      <c r="F726" s="139">
        <v>40.451999999999998</v>
      </c>
      <c r="G726" s="139">
        <v>5.3999999999999995</v>
      </c>
      <c r="H726" s="139">
        <v>88</v>
      </c>
      <c r="I726" s="140">
        <v>90</v>
      </c>
      <c r="J726" s="141"/>
      <c r="K726" s="139">
        <v>122.54006577555199</v>
      </c>
      <c r="L726" s="140">
        <v>125</v>
      </c>
      <c r="M726" s="141"/>
      <c r="N726" s="142">
        <v>0</v>
      </c>
      <c r="O726" s="22">
        <v>0</v>
      </c>
      <c r="P726" s="22">
        <v>0</v>
      </c>
      <c r="Q726" s="22">
        <v>0</v>
      </c>
    </row>
    <row r="727" spans="1:17" ht="15.75" customHeight="1" x14ac:dyDescent="0.25">
      <c r="A727" s="136" t="s">
        <v>98</v>
      </c>
      <c r="B727" s="136">
        <v>316190</v>
      </c>
      <c r="C727" s="136" t="s">
        <v>750</v>
      </c>
      <c r="D727" s="144" t="s">
        <v>21</v>
      </c>
      <c r="E727" s="139">
        <v>35.945</v>
      </c>
      <c r="F727" s="139">
        <v>0</v>
      </c>
      <c r="G727" s="139">
        <v>7.5</v>
      </c>
      <c r="H727" s="139">
        <v>43</v>
      </c>
      <c r="I727" s="140">
        <v>48</v>
      </c>
      <c r="J727" s="141"/>
      <c r="K727" s="139">
        <v>130.70518379468743</v>
      </c>
      <c r="L727" s="140">
        <v>135</v>
      </c>
      <c r="M727" s="141"/>
      <c r="N727" s="142">
        <v>0</v>
      </c>
      <c r="O727" s="22">
        <v>0</v>
      </c>
      <c r="P727" s="22">
        <v>0</v>
      </c>
      <c r="Q727" s="22">
        <v>0</v>
      </c>
    </row>
    <row r="728" spans="1:17" ht="15.75" customHeight="1" x14ac:dyDescent="0.25">
      <c r="A728" s="136" t="s">
        <v>41</v>
      </c>
      <c r="B728" s="136">
        <v>316200</v>
      </c>
      <c r="C728" s="136" t="s">
        <v>751</v>
      </c>
      <c r="D728" s="144" t="s">
        <v>21</v>
      </c>
      <c r="E728" s="139">
        <v>79.234999999999999</v>
      </c>
      <c r="F728" s="139">
        <v>41.132999999999811</v>
      </c>
      <c r="G728" s="139">
        <v>7.5</v>
      </c>
      <c r="H728" s="139">
        <v>128</v>
      </c>
      <c r="I728" s="140">
        <v>132</v>
      </c>
      <c r="J728" s="141"/>
      <c r="K728" s="139">
        <v>301.07554039551081</v>
      </c>
      <c r="L728" s="140">
        <v>305</v>
      </c>
      <c r="M728" s="141"/>
      <c r="N728" s="142">
        <v>0</v>
      </c>
      <c r="O728" s="22">
        <v>0</v>
      </c>
      <c r="P728" s="22">
        <v>0</v>
      </c>
      <c r="Q728" s="22">
        <v>0</v>
      </c>
    </row>
    <row r="729" spans="1:17" ht="15.75" customHeight="1" x14ac:dyDescent="0.25">
      <c r="A729" s="136" t="s">
        <v>79</v>
      </c>
      <c r="B729" s="136">
        <v>316210</v>
      </c>
      <c r="C729" s="136" t="s">
        <v>752</v>
      </c>
      <c r="D729" s="144" t="s">
        <v>21</v>
      </c>
      <c r="E729" s="139">
        <v>110.5</v>
      </c>
      <c r="F729" s="139">
        <v>22.197000000000003</v>
      </c>
      <c r="G729" s="139">
        <v>8.07</v>
      </c>
      <c r="H729" s="139">
        <v>141</v>
      </c>
      <c r="I729" s="140">
        <v>144</v>
      </c>
      <c r="J729" s="141"/>
      <c r="K729" s="139">
        <v>374.56160256772978</v>
      </c>
      <c r="L729" s="140">
        <v>375</v>
      </c>
      <c r="M729" s="141"/>
      <c r="N729" s="142">
        <v>0</v>
      </c>
      <c r="O729" s="22">
        <v>0</v>
      </c>
      <c r="P729" s="22">
        <v>0</v>
      </c>
      <c r="Q729" s="22">
        <v>0</v>
      </c>
    </row>
    <row r="730" spans="1:17" ht="15.75" customHeight="1" x14ac:dyDescent="0.25">
      <c r="A730" s="136" t="s">
        <v>53</v>
      </c>
      <c r="B730" s="136">
        <v>316220</v>
      </c>
      <c r="C730" s="136" t="s">
        <v>753</v>
      </c>
      <c r="D730" s="144" t="s">
        <v>21</v>
      </c>
      <c r="E730" s="139">
        <v>27.234999999999999</v>
      </c>
      <c r="F730" s="139">
        <v>0</v>
      </c>
      <c r="G730" s="139">
        <v>3.5999999999999996</v>
      </c>
      <c r="H730" s="139">
        <v>31</v>
      </c>
      <c r="I730" s="140">
        <v>36</v>
      </c>
      <c r="J730" s="141"/>
      <c r="K730" s="139">
        <v>94.37357338396076</v>
      </c>
      <c r="L730" s="140">
        <v>95</v>
      </c>
      <c r="M730" s="141"/>
      <c r="N730" s="142">
        <v>0</v>
      </c>
      <c r="O730" s="22">
        <v>0</v>
      </c>
      <c r="P730" s="22">
        <v>0</v>
      </c>
      <c r="Q730" s="22">
        <v>0</v>
      </c>
    </row>
    <row r="731" spans="1:17" ht="15.75" customHeight="1" x14ac:dyDescent="0.25">
      <c r="A731" s="136" t="s">
        <v>112</v>
      </c>
      <c r="B731" s="136">
        <v>316225</v>
      </c>
      <c r="C731" s="136" t="s">
        <v>754</v>
      </c>
      <c r="D731" s="144" t="s">
        <v>21</v>
      </c>
      <c r="E731" s="139">
        <v>15.34</v>
      </c>
      <c r="F731" s="139">
        <v>0.25300000000000011</v>
      </c>
      <c r="G731" s="139">
        <v>0.3</v>
      </c>
      <c r="H731" s="139">
        <v>16</v>
      </c>
      <c r="I731" s="140">
        <v>18</v>
      </c>
      <c r="J731" s="141"/>
      <c r="K731" s="139">
        <v>110.13415002554778</v>
      </c>
      <c r="L731" s="140">
        <v>110</v>
      </c>
      <c r="M731" s="141"/>
      <c r="N731" s="142">
        <v>0</v>
      </c>
      <c r="O731" s="22">
        <v>0</v>
      </c>
      <c r="P731" s="22">
        <v>0</v>
      </c>
      <c r="Q731" s="22">
        <v>0</v>
      </c>
    </row>
    <row r="732" spans="1:17" ht="15.75" customHeight="1" x14ac:dyDescent="0.25">
      <c r="A732" s="136" t="s">
        <v>44</v>
      </c>
      <c r="B732" s="136">
        <v>316230</v>
      </c>
      <c r="C732" s="136" t="s">
        <v>755</v>
      </c>
      <c r="D732" s="144" t="s">
        <v>21</v>
      </c>
      <c r="E732" s="139">
        <v>9.9450000000000003</v>
      </c>
      <c r="F732" s="139">
        <v>1.0740000000000016</v>
      </c>
      <c r="G732" s="139">
        <v>0.80999999999999994</v>
      </c>
      <c r="H732" s="139">
        <v>12</v>
      </c>
      <c r="I732" s="140">
        <v>12</v>
      </c>
      <c r="J732" s="141"/>
      <c r="K732" s="139">
        <v>33.441116434960385</v>
      </c>
      <c r="L732" s="140">
        <v>35</v>
      </c>
      <c r="M732" s="141"/>
      <c r="N732" s="142">
        <v>0</v>
      </c>
      <c r="O732" s="22">
        <v>0</v>
      </c>
      <c r="P732" s="22">
        <v>0</v>
      </c>
      <c r="Q732" s="22">
        <v>0</v>
      </c>
    </row>
    <row r="733" spans="1:17" ht="15.75" customHeight="1" x14ac:dyDescent="0.25">
      <c r="A733" s="136" t="s">
        <v>130</v>
      </c>
      <c r="B733" s="136">
        <v>316240</v>
      </c>
      <c r="C733" s="136" t="s">
        <v>756</v>
      </c>
      <c r="D733" s="144" t="s">
        <v>21</v>
      </c>
      <c r="E733" s="139">
        <v>70.59</v>
      </c>
      <c r="F733" s="139">
        <v>0</v>
      </c>
      <c r="G733" s="139">
        <v>0.18</v>
      </c>
      <c r="H733" s="139">
        <v>71</v>
      </c>
      <c r="I733" s="140">
        <v>72</v>
      </c>
      <c r="J733" s="141"/>
      <c r="K733" s="139">
        <v>145.73519999999999</v>
      </c>
      <c r="L733" s="140">
        <v>150</v>
      </c>
      <c r="M733" s="141"/>
      <c r="N733" s="142">
        <v>0</v>
      </c>
      <c r="O733" s="22">
        <v>0</v>
      </c>
      <c r="P733" s="22">
        <v>0</v>
      </c>
      <c r="Q733" s="22">
        <v>0</v>
      </c>
    </row>
    <row r="734" spans="1:17" ht="15.75" customHeight="1" x14ac:dyDescent="0.25">
      <c r="A734" s="136" t="s">
        <v>130</v>
      </c>
      <c r="B734" s="136">
        <v>316245</v>
      </c>
      <c r="C734" s="136" t="s">
        <v>757</v>
      </c>
      <c r="D734" s="144" t="s">
        <v>21</v>
      </c>
      <c r="E734" s="139">
        <v>0</v>
      </c>
      <c r="F734" s="139">
        <v>0</v>
      </c>
      <c r="G734" s="139">
        <v>0</v>
      </c>
      <c r="H734" s="139">
        <v>0</v>
      </c>
      <c r="I734" s="140">
        <v>0</v>
      </c>
      <c r="J734" s="141"/>
      <c r="K734" s="139">
        <v>105.99884477554636</v>
      </c>
      <c r="L734" s="140">
        <v>110</v>
      </c>
      <c r="M734" s="141"/>
      <c r="N734" s="142">
        <v>0</v>
      </c>
      <c r="O734" s="22">
        <v>0</v>
      </c>
      <c r="P734" s="22">
        <v>0</v>
      </c>
      <c r="Q734" s="22">
        <v>0</v>
      </c>
    </row>
    <row r="735" spans="1:17" ht="15.75" customHeight="1" x14ac:dyDescent="0.25">
      <c r="A735" s="136" t="s">
        <v>102</v>
      </c>
      <c r="B735" s="136">
        <v>316250</v>
      </c>
      <c r="C735" s="136" t="s">
        <v>758</v>
      </c>
      <c r="D735" s="144" t="s">
        <v>21</v>
      </c>
      <c r="E735" s="139">
        <v>308.42500000000001</v>
      </c>
      <c r="F735" s="139">
        <v>117.83800000000019</v>
      </c>
      <c r="G735" s="139">
        <v>24</v>
      </c>
      <c r="H735" s="139">
        <v>450</v>
      </c>
      <c r="I735" s="140">
        <v>450</v>
      </c>
      <c r="J735" s="141"/>
      <c r="K735" s="139">
        <v>0</v>
      </c>
      <c r="L735" s="140">
        <v>0</v>
      </c>
      <c r="M735" s="141"/>
      <c r="N735" s="142">
        <v>0</v>
      </c>
      <c r="O735" s="22">
        <v>0</v>
      </c>
      <c r="P735" s="22">
        <v>0</v>
      </c>
      <c r="Q735" s="22">
        <v>0</v>
      </c>
    </row>
    <row r="736" spans="1:17" ht="15.75" customHeight="1" x14ac:dyDescent="0.25">
      <c r="A736" s="136" t="s">
        <v>24</v>
      </c>
      <c r="B736" s="136">
        <v>316255</v>
      </c>
      <c r="C736" s="136" t="s">
        <v>759</v>
      </c>
      <c r="D736" s="144" t="s">
        <v>21</v>
      </c>
      <c r="E736" s="139">
        <v>34.06</v>
      </c>
      <c r="F736" s="139">
        <v>0</v>
      </c>
      <c r="G736" s="139">
        <v>4.17</v>
      </c>
      <c r="H736" s="139">
        <v>38</v>
      </c>
      <c r="I736" s="140">
        <v>42</v>
      </c>
      <c r="J736" s="141"/>
      <c r="K736" s="139">
        <v>146.76113938270311</v>
      </c>
      <c r="L736" s="140">
        <v>150</v>
      </c>
      <c r="M736" s="141"/>
      <c r="N736" s="142">
        <v>0</v>
      </c>
      <c r="O736" s="22">
        <v>0</v>
      </c>
      <c r="P736" s="22">
        <v>0</v>
      </c>
      <c r="Q736" s="22">
        <v>0</v>
      </c>
    </row>
    <row r="737" spans="1:17" ht="15.75" customHeight="1" x14ac:dyDescent="0.25">
      <c r="A737" s="136" t="s">
        <v>30</v>
      </c>
      <c r="B737" s="136">
        <v>316257</v>
      </c>
      <c r="C737" s="136" t="s">
        <v>760</v>
      </c>
      <c r="D737" s="144" t="s">
        <v>21</v>
      </c>
      <c r="E737" s="139">
        <v>21.775000000000002</v>
      </c>
      <c r="F737" s="139">
        <v>0</v>
      </c>
      <c r="G737" s="139">
        <v>0.75</v>
      </c>
      <c r="H737" s="139">
        <v>23</v>
      </c>
      <c r="I737" s="140">
        <v>24</v>
      </c>
      <c r="J737" s="141"/>
      <c r="K737" s="139">
        <v>80.068792978343637</v>
      </c>
      <c r="L737" s="140">
        <v>80</v>
      </c>
      <c r="M737" s="141"/>
      <c r="N737" s="142">
        <v>0</v>
      </c>
      <c r="O737" s="22">
        <v>0</v>
      </c>
      <c r="P737" s="22">
        <v>0</v>
      </c>
      <c r="Q737" s="22">
        <v>0</v>
      </c>
    </row>
    <row r="738" spans="1:17" ht="15.75" customHeight="1" x14ac:dyDescent="0.25">
      <c r="A738" s="136" t="s">
        <v>28</v>
      </c>
      <c r="B738" s="136">
        <v>316260</v>
      </c>
      <c r="C738" s="136" t="s">
        <v>761</v>
      </c>
      <c r="D738" s="144" t="s">
        <v>21</v>
      </c>
      <c r="E738" s="139">
        <v>25.61</v>
      </c>
      <c r="F738" s="139">
        <v>4.160000000000025</v>
      </c>
      <c r="G738" s="139">
        <v>4.2</v>
      </c>
      <c r="H738" s="139">
        <v>34</v>
      </c>
      <c r="I738" s="140">
        <v>36</v>
      </c>
      <c r="J738" s="141"/>
      <c r="K738" s="139">
        <v>125.97912065182869</v>
      </c>
      <c r="L738" s="140">
        <v>130</v>
      </c>
      <c r="M738" s="141"/>
      <c r="N738" s="142">
        <v>0</v>
      </c>
      <c r="O738" s="22">
        <v>0</v>
      </c>
      <c r="P738" s="22">
        <v>0</v>
      </c>
      <c r="Q738" s="22">
        <v>0</v>
      </c>
    </row>
    <row r="739" spans="1:17" ht="15.75" customHeight="1" x14ac:dyDescent="0.25">
      <c r="A739" s="136" t="s">
        <v>112</v>
      </c>
      <c r="B739" s="136">
        <v>316265</v>
      </c>
      <c r="C739" s="136" t="s">
        <v>762</v>
      </c>
      <c r="D739" s="144" t="s">
        <v>21</v>
      </c>
      <c r="E739" s="139">
        <v>12.545</v>
      </c>
      <c r="F739" s="139">
        <v>0</v>
      </c>
      <c r="G739" s="139">
        <v>0</v>
      </c>
      <c r="H739" s="139">
        <v>13</v>
      </c>
      <c r="I739" s="140">
        <v>18</v>
      </c>
      <c r="J739" s="141"/>
      <c r="K739" s="139">
        <v>84.689363640335017</v>
      </c>
      <c r="L739" s="140">
        <v>85</v>
      </c>
      <c r="M739" s="141"/>
      <c r="N739" s="142">
        <v>0</v>
      </c>
      <c r="O739" s="22">
        <v>0</v>
      </c>
      <c r="P739" s="22">
        <v>0</v>
      </c>
      <c r="Q739" s="22">
        <v>0</v>
      </c>
    </row>
    <row r="740" spans="1:17" ht="15.75" customHeight="1" x14ac:dyDescent="0.25">
      <c r="A740" s="136" t="s">
        <v>112</v>
      </c>
      <c r="B740" s="136">
        <v>316270</v>
      </c>
      <c r="C740" s="136" t="s">
        <v>763</v>
      </c>
      <c r="D740" s="144" t="s">
        <v>21</v>
      </c>
      <c r="E740" s="139">
        <v>63.375</v>
      </c>
      <c r="F740" s="139">
        <v>28.115999999999985</v>
      </c>
      <c r="G740" s="139">
        <v>3.03</v>
      </c>
      <c r="H740" s="139">
        <v>95</v>
      </c>
      <c r="I740" s="140">
        <v>96</v>
      </c>
      <c r="J740" s="141"/>
      <c r="K740" s="139">
        <v>256.78979692738346</v>
      </c>
      <c r="L740" s="140">
        <v>260</v>
      </c>
      <c r="M740" s="141"/>
      <c r="N740" s="142">
        <v>0</v>
      </c>
      <c r="O740" s="22">
        <v>0</v>
      </c>
      <c r="P740" s="22">
        <v>0</v>
      </c>
      <c r="Q740" s="22">
        <v>0</v>
      </c>
    </row>
    <row r="741" spans="1:17" ht="15.75" customHeight="1" x14ac:dyDescent="0.25">
      <c r="A741" s="136" t="s">
        <v>30</v>
      </c>
      <c r="B741" s="136">
        <v>316280</v>
      </c>
      <c r="C741" s="136" t="s">
        <v>764</v>
      </c>
      <c r="D741" s="144" t="s">
        <v>21</v>
      </c>
      <c r="E741" s="139">
        <v>48.035000000000004</v>
      </c>
      <c r="F741" s="139">
        <v>0</v>
      </c>
      <c r="G741" s="139">
        <v>10.5</v>
      </c>
      <c r="H741" s="139">
        <v>59</v>
      </c>
      <c r="I741" s="140">
        <v>60</v>
      </c>
      <c r="J741" s="141"/>
      <c r="K741" s="139">
        <v>173.85160846944706</v>
      </c>
      <c r="L741" s="140">
        <v>175</v>
      </c>
      <c r="M741" s="141"/>
      <c r="N741" s="142">
        <v>0</v>
      </c>
      <c r="O741" s="22">
        <v>0</v>
      </c>
      <c r="P741" s="22">
        <v>0</v>
      </c>
      <c r="Q741" s="22">
        <v>0</v>
      </c>
    </row>
    <row r="742" spans="1:17" ht="15.75" customHeight="1" x14ac:dyDescent="0.25">
      <c r="A742" s="136" t="s">
        <v>65</v>
      </c>
      <c r="B742" s="136">
        <v>316290</v>
      </c>
      <c r="C742" s="136" t="s">
        <v>765</v>
      </c>
      <c r="D742" s="144" t="s">
        <v>21</v>
      </c>
      <c r="E742" s="139">
        <v>81.510000000000005</v>
      </c>
      <c r="F742" s="139">
        <v>0</v>
      </c>
      <c r="G742" s="139">
        <v>16.2</v>
      </c>
      <c r="H742" s="139">
        <v>98</v>
      </c>
      <c r="I742" s="140">
        <v>102</v>
      </c>
      <c r="J742" s="141"/>
      <c r="K742" s="139">
        <v>327.46975910853001</v>
      </c>
      <c r="L742" s="140">
        <v>330</v>
      </c>
      <c r="M742" s="141"/>
      <c r="N742" s="142">
        <v>0</v>
      </c>
      <c r="O742" s="22">
        <v>0</v>
      </c>
      <c r="P742" s="22">
        <v>0</v>
      </c>
      <c r="Q742" s="22">
        <v>0</v>
      </c>
    </row>
    <row r="743" spans="1:17" ht="15.75" customHeight="1" x14ac:dyDescent="0.25">
      <c r="A743" s="136" t="s">
        <v>107</v>
      </c>
      <c r="B743" s="136">
        <v>316292</v>
      </c>
      <c r="C743" s="136" t="s">
        <v>766</v>
      </c>
      <c r="D743" s="144" t="s">
        <v>21</v>
      </c>
      <c r="E743" s="139">
        <v>97.954999999999998</v>
      </c>
      <c r="F743" s="139">
        <v>0</v>
      </c>
      <c r="G743" s="139">
        <v>30</v>
      </c>
      <c r="H743" s="139">
        <v>128</v>
      </c>
      <c r="I743" s="140">
        <v>132</v>
      </c>
      <c r="J743" s="141"/>
      <c r="K743" s="139">
        <v>79.612000000000009</v>
      </c>
      <c r="L743" s="140">
        <v>80</v>
      </c>
      <c r="M743" s="141"/>
      <c r="N743" s="142">
        <v>0</v>
      </c>
      <c r="O743" s="22">
        <v>0</v>
      </c>
      <c r="P743" s="22">
        <v>0</v>
      </c>
      <c r="Q743" s="22">
        <v>0</v>
      </c>
    </row>
    <row r="744" spans="1:17" ht="15.75" customHeight="1" x14ac:dyDescent="0.25">
      <c r="A744" s="136" t="s">
        <v>53</v>
      </c>
      <c r="B744" s="136">
        <v>316294</v>
      </c>
      <c r="C744" s="136" t="s">
        <v>767</v>
      </c>
      <c r="D744" s="144" t="s">
        <v>21</v>
      </c>
      <c r="E744" s="139">
        <v>24.44</v>
      </c>
      <c r="F744" s="139">
        <v>4.409000000000006</v>
      </c>
      <c r="G744" s="139">
        <v>1.5</v>
      </c>
      <c r="H744" s="139">
        <v>30</v>
      </c>
      <c r="I744" s="140">
        <v>30</v>
      </c>
      <c r="J744" s="141"/>
      <c r="K744" s="139">
        <v>75.764699758954407</v>
      </c>
      <c r="L744" s="140">
        <v>80</v>
      </c>
      <c r="M744" s="141"/>
      <c r="N744" s="142">
        <v>0</v>
      </c>
      <c r="O744" s="22">
        <v>0</v>
      </c>
      <c r="P744" s="22">
        <v>0</v>
      </c>
      <c r="Q744" s="22">
        <v>0</v>
      </c>
    </row>
    <row r="745" spans="1:17" ht="15.75" customHeight="1" x14ac:dyDescent="0.25">
      <c r="A745" s="136" t="s">
        <v>107</v>
      </c>
      <c r="B745" s="136">
        <v>316295</v>
      </c>
      <c r="C745" s="136" t="s">
        <v>768</v>
      </c>
      <c r="D745" s="144" t="s">
        <v>21</v>
      </c>
      <c r="E745" s="139">
        <v>79.105000000000004</v>
      </c>
      <c r="F745" s="139">
        <v>78.429000000000087</v>
      </c>
      <c r="G745" s="139">
        <v>10.5</v>
      </c>
      <c r="H745" s="139">
        <v>168</v>
      </c>
      <c r="I745" s="140">
        <v>168</v>
      </c>
      <c r="J745" s="141"/>
      <c r="K745" s="139">
        <v>304.68338324117531</v>
      </c>
      <c r="L745" s="140">
        <v>305</v>
      </c>
      <c r="M745" s="141"/>
      <c r="N745" s="142">
        <v>0</v>
      </c>
      <c r="O745" s="22">
        <v>0</v>
      </c>
      <c r="P745" s="22">
        <v>0</v>
      </c>
      <c r="Q745" s="22">
        <v>0</v>
      </c>
    </row>
    <row r="746" spans="1:17" ht="15.75" customHeight="1" x14ac:dyDescent="0.25">
      <c r="A746" s="136" t="s">
        <v>30</v>
      </c>
      <c r="B746" s="136">
        <v>316300</v>
      </c>
      <c r="C746" s="136" t="s">
        <v>769</v>
      </c>
      <c r="D746" s="144" t="s">
        <v>21</v>
      </c>
      <c r="E746" s="139">
        <v>12.48</v>
      </c>
      <c r="F746" s="139">
        <v>2.2610000000000099</v>
      </c>
      <c r="G746" s="139">
        <v>0.12</v>
      </c>
      <c r="H746" s="139">
        <v>15</v>
      </c>
      <c r="I746" s="140">
        <v>18</v>
      </c>
      <c r="J746" s="141"/>
      <c r="K746" s="139">
        <v>41.648431446442778</v>
      </c>
      <c r="L746" s="140">
        <v>45</v>
      </c>
      <c r="M746" s="141"/>
      <c r="N746" s="142">
        <v>0</v>
      </c>
      <c r="O746" s="22">
        <v>0</v>
      </c>
      <c r="P746" s="22">
        <v>0</v>
      </c>
      <c r="Q746" s="22">
        <v>0</v>
      </c>
    </row>
    <row r="747" spans="1:17" ht="15.75" customHeight="1" x14ac:dyDescent="0.25">
      <c r="A747" s="136" t="s">
        <v>34</v>
      </c>
      <c r="B747" s="136">
        <v>316310</v>
      </c>
      <c r="C747" s="136" t="s">
        <v>770</v>
      </c>
      <c r="D747" s="144" t="s">
        <v>21</v>
      </c>
      <c r="E747" s="139">
        <v>17.484999999999999</v>
      </c>
      <c r="F747" s="139">
        <v>0</v>
      </c>
      <c r="G747" s="139">
        <v>2.6999999999999997</v>
      </c>
      <c r="H747" s="139">
        <v>20</v>
      </c>
      <c r="I747" s="140">
        <v>24</v>
      </c>
      <c r="J747" s="141"/>
      <c r="K747" s="139">
        <v>45.720441207923756</v>
      </c>
      <c r="L747" s="140">
        <v>50</v>
      </c>
      <c r="M747" s="141"/>
      <c r="N747" s="142">
        <v>0</v>
      </c>
      <c r="O747" s="22">
        <v>0</v>
      </c>
      <c r="P747" s="22">
        <v>0</v>
      </c>
      <c r="Q747" s="22">
        <v>0</v>
      </c>
    </row>
    <row r="748" spans="1:17" ht="15.75" customHeight="1" x14ac:dyDescent="0.25">
      <c r="A748" s="136" t="s">
        <v>44</v>
      </c>
      <c r="B748" s="136">
        <v>316320</v>
      </c>
      <c r="C748" s="136" t="s">
        <v>771</v>
      </c>
      <c r="D748" s="144" t="s">
        <v>21</v>
      </c>
      <c r="E748" s="139">
        <v>14.755000000000001</v>
      </c>
      <c r="F748" s="139">
        <v>0</v>
      </c>
      <c r="G748" s="139">
        <v>0</v>
      </c>
      <c r="H748" s="139">
        <v>15</v>
      </c>
      <c r="I748" s="140">
        <v>18</v>
      </c>
      <c r="J748" s="141"/>
      <c r="K748" s="139">
        <v>41.521840469401916</v>
      </c>
      <c r="L748" s="140">
        <v>45</v>
      </c>
      <c r="M748" s="141"/>
      <c r="N748" s="142">
        <v>0</v>
      </c>
      <c r="O748" s="22">
        <v>0</v>
      </c>
      <c r="P748" s="22">
        <v>0</v>
      </c>
      <c r="Q748" s="22">
        <v>0</v>
      </c>
    </row>
    <row r="749" spans="1:17" ht="15.75" customHeight="1" x14ac:dyDescent="0.25">
      <c r="A749" s="136" t="s">
        <v>36</v>
      </c>
      <c r="B749" s="136">
        <v>316330</v>
      </c>
      <c r="C749" s="136" t="s">
        <v>772</v>
      </c>
      <c r="D749" s="144" t="s">
        <v>21</v>
      </c>
      <c r="E749" s="139">
        <v>12.09</v>
      </c>
      <c r="F749" s="139">
        <v>0</v>
      </c>
      <c r="G749" s="139">
        <v>0.75</v>
      </c>
      <c r="H749" s="139">
        <v>13</v>
      </c>
      <c r="I749" s="140">
        <v>18</v>
      </c>
      <c r="J749" s="141"/>
      <c r="K749" s="139">
        <v>38.230475066339565</v>
      </c>
      <c r="L749" s="140">
        <v>40</v>
      </c>
      <c r="M749" s="141"/>
      <c r="N749" s="142">
        <v>0</v>
      </c>
      <c r="O749" s="22">
        <v>0</v>
      </c>
      <c r="P749" s="22">
        <v>0</v>
      </c>
      <c r="Q749" s="22">
        <v>0</v>
      </c>
    </row>
    <row r="750" spans="1:17" ht="15.75" customHeight="1" x14ac:dyDescent="0.25">
      <c r="A750" s="136" t="s">
        <v>26</v>
      </c>
      <c r="B750" s="136">
        <v>316340</v>
      </c>
      <c r="C750" s="136" t="s">
        <v>773</v>
      </c>
      <c r="D750" s="144" t="s">
        <v>21</v>
      </c>
      <c r="E750" s="139">
        <v>17.875</v>
      </c>
      <c r="F750" s="139">
        <v>0</v>
      </c>
      <c r="G750" s="139">
        <v>1.44</v>
      </c>
      <c r="H750" s="139">
        <v>19</v>
      </c>
      <c r="I750" s="140">
        <v>24</v>
      </c>
      <c r="J750" s="141"/>
      <c r="K750" s="139">
        <v>110.02865754468039</v>
      </c>
      <c r="L750" s="140">
        <v>110</v>
      </c>
      <c r="M750" s="141"/>
      <c r="N750" s="142">
        <v>0</v>
      </c>
      <c r="O750" s="22">
        <v>0</v>
      </c>
      <c r="P750" s="22">
        <v>0</v>
      </c>
      <c r="Q750" s="22">
        <v>0</v>
      </c>
    </row>
    <row r="751" spans="1:17" ht="15.75" customHeight="1" x14ac:dyDescent="0.25">
      <c r="A751" s="136" t="s">
        <v>30</v>
      </c>
      <c r="B751" s="136">
        <v>316350</v>
      </c>
      <c r="C751" s="136" t="s">
        <v>774</v>
      </c>
      <c r="D751" s="144" t="s">
        <v>21</v>
      </c>
      <c r="E751" s="139">
        <v>21.19</v>
      </c>
      <c r="F751" s="139">
        <v>0</v>
      </c>
      <c r="G751" s="139">
        <v>2.0699999999999998</v>
      </c>
      <c r="H751" s="139">
        <v>23</v>
      </c>
      <c r="I751" s="140">
        <v>24</v>
      </c>
      <c r="J751" s="141"/>
      <c r="K751" s="139">
        <v>93.888307971970804</v>
      </c>
      <c r="L751" s="140">
        <v>95</v>
      </c>
      <c r="M751" s="141"/>
      <c r="N751" s="142">
        <v>0</v>
      </c>
      <c r="O751" s="22">
        <v>0</v>
      </c>
      <c r="P751" s="22">
        <v>0</v>
      </c>
      <c r="Q751" s="22">
        <v>0</v>
      </c>
    </row>
    <row r="752" spans="1:17" ht="15.75" customHeight="1" x14ac:dyDescent="0.25">
      <c r="A752" s="136" t="s">
        <v>24</v>
      </c>
      <c r="B752" s="136">
        <v>316360</v>
      </c>
      <c r="C752" s="136" t="s">
        <v>775</v>
      </c>
      <c r="D752" s="144" t="s">
        <v>21</v>
      </c>
      <c r="E752" s="139">
        <v>9.4250000000000007</v>
      </c>
      <c r="F752" s="139">
        <v>0.39300000000000002</v>
      </c>
      <c r="G752" s="139">
        <v>0.18</v>
      </c>
      <c r="H752" s="139">
        <v>10</v>
      </c>
      <c r="I752" s="140">
        <v>12</v>
      </c>
      <c r="J752" s="141"/>
      <c r="K752" s="139">
        <v>22.512095417099513</v>
      </c>
      <c r="L752" s="140">
        <v>25</v>
      </c>
      <c r="M752" s="141"/>
      <c r="N752" s="142">
        <v>0</v>
      </c>
      <c r="O752" s="22">
        <v>0</v>
      </c>
      <c r="P752" s="22">
        <v>0</v>
      </c>
      <c r="Q752" s="22">
        <v>0</v>
      </c>
    </row>
    <row r="753" spans="1:17" ht="15.75" customHeight="1" x14ac:dyDescent="0.25">
      <c r="A753" s="136" t="s">
        <v>41</v>
      </c>
      <c r="B753" s="136">
        <v>316370</v>
      </c>
      <c r="C753" s="136" t="s">
        <v>776</v>
      </c>
      <c r="D753" s="144" t="s">
        <v>21</v>
      </c>
      <c r="E753" s="139">
        <v>144.10500000000002</v>
      </c>
      <c r="F753" s="139">
        <v>0</v>
      </c>
      <c r="G753" s="139">
        <v>6.18</v>
      </c>
      <c r="H753" s="139">
        <v>150</v>
      </c>
      <c r="I753" s="140">
        <v>150</v>
      </c>
      <c r="J753" s="141"/>
      <c r="K753" s="139">
        <v>111.43080000000002</v>
      </c>
      <c r="L753" s="140">
        <v>115</v>
      </c>
      <c r="M753" s="141"/>
      <c r="N753" s="142">
        <v>0</v>
      </c>
      <c r="O753" s="22">
        <v>0</v>
      </c>
      <c r="P753" s="22">
        <v>0</v>
      </c>
      <c r="Q753" s="22">
        <v>0</v>
      </c>
    </row>
    <row r="754" spans="1:17" ht="15.75" customHeight="1" x14ac:dyDescent="0.25">
      <c r="A754" s="136" t="s">
        <v>26</v>
      </c>
      <c r="B754" s="136">
        <v>316380</v>
      </c>
      <c r="C754" s="136" t="s">
        <v>777</v>
      </c>
      <c r="D754" s="144" t="s">
        <v>21</v>
      </c>
      <c r="E754" s="139">
        <v>21.84</v>
      </c>
      <c r="F754" s="139">
        <v>0.9339999999999975</v>
      </c>
      <c r="G754" s="139">
        <v>0</v>
      </c>
      <c r="H754" s="139">
        <v>23</v>
      </c>
      <c r="I754" s="140">
        <v>24</v>
      </c>
      <c r="J754" s="141"/>
      <c r="K754" s="139">
        <v>69.435150906911446</v>
      </c>
      <c r="L754" s="140">
        <v>70</v>
      </c>
      <c r="M754" s="141"/>
      <c r="N754" s="142">
        <v>0</v>
      </c>
      <c r="O754" s="22">
        <v>0</v>
      </c>
      <c r="P754" s="22">
        <v>0</v>
      </c>
      <c r="Q754" s="22">
        <v>0</v>
      </c>
    </row>
    <row r="755" spans="1:17" ht="15.75" customHeight="1" x14ac:dyDescent="0.25">
      <c r="A755" s="136" t="s">
        <v>48</v>
      </c>
      <c r="B755" s="136">
        <v>316390</v>
      </c>
      <c r="C755" s="136" t="s">
        <v>778</v>
      </c>
      <c r="D755" s="144" t="s">
        <v>21</v>
      </c>
      <c r="E755" s="139">
        <v>14.690000000000001</v>
      </c>
      <c r="F755" s="139">
        <v>0</v>
      </c>
      <c r="G755" s="139">
        <v>3.3</v>
      </c>
      <c r="H755" s="139">
        <v>18</v>
      </c>
      <c r="I755" s="140">
        <v>18</v>
      </c>
      <c r="J755" s="141"/>
      <c r="K755" s="139">
        <v>78.887277192628943</v>
      </c>
      <c r="L755" s="140">
        <v>80</v>
      </c>
      <c r="M755" s="141"/>
      <c r="N755" s="142">
        <v>0</v>
      </c>
      <c r="O755" s="22">
        <v>0</v>
      </c>
      <c r="P755" s="22">
        <v>0</v>
      </c>
      <c r="Q755" s="22">
        <v>0</v>
      </c>
    </row>
    <row r="756" spans="1:17" ht="15.75" customHeight="1" x14ac:dyDescent="0.25">
      <c r="A756" s="136" t="s">
        <v>26</v>
      </c>
      <c r="B756" s="136">
        <v>316400</v>
      </c>
      <c r="C756" s="136" t="s">
        <v>779</v>
      </c>
      <c r="D756" s="144" t="s">
        <v>21</v>
      </c>
      <c r="E756" s="139">
        <v>22.490000000000002</v>
      </c>
      <c r="F756" s="139">
        <v>0</v>
      </c>
      <c r="G756" s="139">
        <v>2.6999999999999997</v>
      </c>
      <c r="H756" s="139">
        <v>25</v>
      </c>
      <c r="I756" s="140">
        <v>30</v>
      </c>
      <c r="J756" s="141"/>
      <c r="K756" s="139">
        <v>29.224</v>
      </c>
      <c r="L756" s="140">
        <v>30</v>
      </c>
      <c r="M756" s="141"/>
      <c r="N756" s="142">
        <v>0</v>
      </c>
      <c r="O756" s="22">
        <v>0</v>
      </c>
      <c r="P756" s="22">
        <v>0</v>
      </c>
      <c r="Q756" s="22">
        <v>0</v>
      </c>
    </row>
    <row r="757" spans="1:17" ht="15.75" customHeight="1" x14ac:dyDescent="0.25">
      <c r="A757" s="136" t="s">
        <v>30</v>
      </c>
      <c r="B757" s="136">
        <v>316410</v>
      </c>
      <c r="C757" s="136" t="s">
        <v>780</v>
      </c>
      <c r="D757" s="144" t="s">
        <v>21</v>
      </c>
      <c r="E757" s="139">
        <v>14.17</v>
      </c>
      <c r="F757" s="139">
        <v>0</v>
      </c>
      <c r="G757" s="139">
        <v>3.15</v>
      </c>
      <c r="H757" s="139">
        <v>17</v>
      </c>
      <c r="I757" s="140">
        <v>18</v>
      </c>
      <c r="J757" s="141"/>
      <c r="K757" s="139">
        <v>79.203754635231093</v>
      </c>
      <c r="L757" s="140">
        <v>80</v>
      </c>
      <c r="M757" s="141"/>
      <c r="N757" s="142">
        <v>0</v>
      </c>
      <c r="O757" s="22">
        <v>0</v>
      </c>
      <c r="P757" s="22">
        <v>0</v>
      </c>
      <c r="Q757" s="22">
        <v>0</v>
      </c>
    </row>
    <row r="758" spans="1:17" ht="15.75" customHeight="1" x14ac:dyDescent="0.25">
      <c r="A758" s="136" t="s">
        <v>130</v>
      </c>
      <c r="B758" s="136">
        <v>316420</v>
      </c>
      <c r="C758" s="136" t="s">
        <v>781</v>
      </c>
      <c r="D758" s="144" t="s">
        <v>21</v>
      </c>
      <c r="E758" s="139">
        <v>33.54</v>
      </c>
      <c r="F758" s="139">
        <v>0</v>
      </c>
      <c r="G758" s="139">
        <v>1.2</v>
      </c>
      <c r="H758" s="139">
        <v>35</v>
      </c>
      <c r="I758" s="140">
        <v>36</v>
      </c>
      <c r="J758" s="141"/>
      <c r="K758" s="139">
        <v>108.88933875131265</v>
      </c>
      <c r="L758" s="140">
        <v>110</v>
      </c>
      <c r="M758" s="141"/>
      <c r="N758" s="142">
        <v>0</v>
      </c>
      <c r="O758" s="22">
        <v>0</v>
      </c>
      <c r="P758" s="22">
        <v>0</v>
      </c>
      <c r="Q758" s="22">
        <v>0</v>
      </c>
    </row>
    <row r="759" spans="1:17" ht="15.75" customHeight="1" x14ac:dyDescent="0.25">
      <c r="A759" s="136" t="s">
        <v>53</v>
      </c>
      <c r="B759" s="136">
        <v>316430</v>
      </c>
      <c r="C759" s="136" t="s">
        <v>782</v>
      </c>
      <c r="D759" s="144" t="s">
        <v>21</v>
      </c>
      <c r="E759" s="139">
        <v>23.92</v>
      </c>
      <c r="F759" s="139">
        <v>9.3940000000000055</v>
      </c>
      <c r="G759" s="139">
        <v>1.47</v>
      </c>
      <c r="H759" s="139">
        <v>35</v>
      </c>
      <c r="I759" s="140">
        <v>36</v>
      </c>
      <c r="J759" s="141"/>
      <c r="K759" s="139">
        <v>63.949541901807535</v>
      </c>
      <c r="L759" s="140">
        <v>65</v>
      </c>
      <c r="M759" s="141"/>
      <c r="N759" s="142">
        <v>0</v>
      </c>
      <c r="O759" s="22">
        <v>0</v>
      </c>
      <c r="P759" s="22">
        <v>0</v>
      </c>
      <c r="Q759" s="22">
        <v>0</v>
      </c>
    </row>
    <row r="760" spans="1:17" ht="15.75" customHeight="1" x14ac:dyDescent="0.25">
      <c r="A760" s="136" t="s">
        <v>44</v>
      </c>
      <c r="B760" s="136">
        <v>316440</v>
      </c>
      <c r="C760" s="136" t="s">
        <v>783</v>
      </c>
      <c r="D760" s="144" t="s">
        <v>21</v>
      </c>
      <c r="E760" s="139">
        <v>17.16</v>
      </c>
      <c r="F760" s="139">
        <v>17.713999999999999</v>
      </c>
      <c r="G760" s="139">
        <v>0</v>
      </c>
      <c r="H760" s="139">
        <v>35</v>
      </c>
      <c r="I760" s="140">
        <v>36</v>
      </c>
      <c r="J760" s="141"/>
      <c r="K760" s="139">
        <v>77.030609529363005</v>
      </c>
      <c r="L760" s="140">
        <v>80</v>
      </c>
      <c r="M760" s="141"/>
      <c r="N760" s="142">
        <v>0</v>
      </c>
      <c r="O760" s="22">
        <v>0</v>
      </c>
      <c r="P760" s="22">
        <v>0</v>
      </c>
      <c r="Q760" s="22">
        <v>0</v>
      </c>
    </row>
    <row r="761" spans="1:17" ht="15.75" customHeight="1" x14ac:dyDescent="0.25">
      <c r="A761" s="136" t="s">
        <v>70</v>
      </c>
      <c r="B761" s="136">
        <v>316443</v>
      </c>
      <c r="C761" s="136" t="s">
        <v>784</v>
      </c>
      <c r="D761" s="144" t="s">
        <v>21</v>
      </c>
      <c r="E761" s="139">
        <v>9.2949999999999999</v>
      </c>
      <c r="F761" s="139">
        <v>0</v>
      </c>
      <c r="G761" s="139">
        <v>1.68</v>
      </c>
      <c r="H761" s="139">
        <v>11</v>
      </c>
      <c r="I761" s="140">
        <v>12</v>
      </c>
      <c r="J761" s="141"/>
      <c r="K761" s="139">
        <v>47.999078794659233</v>
      </c>
      <c r="L761" s="140">
        <v>50</v>
      </c>
      <c r="M761" s="141"/>
      <c r="N761" s="142">
        <v>0</v>
      </c>
      <c r="O761" s="22">
        <v>0</v>
      </c>
      <c r="P761" s="22">
        <v>0</v>
      </c>
      <c r="Q761" s="22">
        <v>0</v>
      </c>
    </row>
    <row r="762" spans="1:17" ht="15.75" customHeight="1" x14ac:dyDescent="0.25">
      <c r="A762" s="136" t="s">
        <v>28</v>
      </c>
      <c r="B762" s="136">
        <v>316447</v>
      </c>
      <c r="C762" s="136" t="s">
        <v>785</v>
      </c>
      <c r="D762" s="144" t="s">
        <v>21</v>
      </c>
      <c r="E762" s="139">
        <v>19.11</v>
      </c>
      <c r="F762" s="139">
        <v>0</v>
      </c>
      <c r="G762" s="139">
        <v>0.3</v>
      </c>
      <c r="H762" s="139">
        <v>19</v>
      </c>
      <c r="I762" s="140">
        <v>24</v>
      </c>
      <c r="J762" s="141"/>
      <c r="K762" s="139">
        <v>33.145737488531708</v>
      </c>
      <c r="L762" s="140">
        <v>35</v>
      </c>
      <c r="M762" s="141"/>
      <c r="N762" s="142">
        <v>0</v>
      </c>
      <c r="O762" s="22">
        <v>0</v>
      </c>
      <c r="P762" s="22">
        <v>0</v>
      </c>
      <c r="Q762" s="22">
        <v>0</v>
      </c>
    </row>
    <row r="763" spans="1:17" ht="15.75" customHeight="1" x14ac:dyDescent="0.25">
      <c r="A763" s="136" t="s">
        <v>30</v>
      </c>
      <c r="B763" s="136">
        <v>316450</v>
      </c>
      <c r="C763" s="136" t="s">
        <v>786</v>
      </c>
      <c r="D763" s="144" t="s">
        <v>21</v>
      </c>
      <c r="E763" s="139">
        <v>29.055</v>
      </c>
      <c r="F763" s="139">
        <v>0</v>
      </c>
      <c r="G763" s="139">
        <v>0.32999999999999996</v>
      </c>
      <c r="H763" s="139">
        <v>29</v>
      </c>
      <c r="I763" s="140">
        <v>30</v>
      </c>
      <c r="J763" s="141"/>
      <c r="K763" s="139">
        <v>173.5562295230184</v>
      </c>
      <c r="L763" s="140">
        <v>175</v>
      </c>
      <c r="M763" s="141"/>
      <c r="N763" s="142">
        <v>0</v>
      </c>
      <c r="O763" s="22">
        <v>0</v>
      </c>
      <c r="P763" s="22">
        <v>0</v>
      </c>
      <c r="Q763" s="22">
        <v>0</v>
      </c>
    </row>
    <row r="764" spans="1:17" ht="15.75" customHeight="1" x14ac:dyDescent="0.25">
      <c r="A764" s="136" t="s">
        <v>34</v>
      </c>
      <c r="B764" s="136">
        <v>316460</v>
      </c>
      <c r="C764" s="136" t="s">
        <v>787</v>
      </c>
      <c r="D764" s="144" t="s">
        <v>21</v>
      </c>
      <c r="E764" s="139">
        <v>19.045000000000002</v>
      </c>
      <c r="F764" s="139">
        <v>101.95299999999997</v>
      </c>
      <c r="G764" s="139">
        <v>7.5</v>
      </c>
      <c r="H764" s="139">
        <v>128</v>
      </c>
      <c r="I764" s="140">
        <v>132</v>
      </c>
      <c r="J764" s="141"/>
      <c r="K764" s="139">
        <v>22.417200000000001</v>
      </c>
      <c r="L764" s="140">
        <v>25</v>
      </c>
      <c r="M764" s="141"/>
      <c r="N764" s="142">
        <v>0</v>
      </c>
      <c r="O764" s="22">
        <v>0</v>
      </c>
      <c r="P764" s="22">
        <v>0</v>
      </c>
      <c r="Q764" s="22">
        <v>0</v>
      </c>
    </row>
    <row r="765" spans="1:17" ht="15.75" customHeight="1" x14ac:dyDescent="0.25">
      <c r="A765" s="136" t="s">
        <v>53</v>
      </c>
      <c r="B765" s="136">
        <v>316470</v>
      </c>
      <c r="C765" s="136" t="s">
        <v>788</v>
      </c>
      <c r="D765" s="144" t="s">
        <v>21</v>
      </c>
      <c r="E765" s="139">
        <v>219.76500000000001</v>
      </c>
      <c r="F765" s="139">
        <v>0</v>
      </c>
      <c r="G765" s="139">
        <v>13.5</v>
      </c>
      <c r="H765" s="139">
        <v>233</v>
      </c>
      <c r="I765" s="140">
        <v>234</v>
      </c>
      <c r="J765" s="141"/>
      <c r="K765" s="139">
        <v>203.77760000000001</v>
      </c>
      <c r="L765" s="140">
        <v>205</v>
      </c>
      <c r="M765" s="141"/>
      <c r="N765" s="142">
        <v>0</v>
      </c>
      <c r="O765" s="22">
        <v>0</v>
      </c>
      <c r="P765" s="22">
        <v>0</v>
      </c>
      <c r="Q765" s="22">
        <v>0</v>
      </c>
    </row>
    <row r="766" spans="1:17" ht="15.75" customHeight="1" x14ac:dyDescent="0.25">
      <c r="A766" s="136" t="s">
        <v>98</v>
      </c>
      <c r="B766" s="136">
        <v>316480</v>
      </c>
      <c r="C766" s="136" t="s">
        <v>789</v>
      </c>
      <c r="D766" s="144" t="s">
        <v>21</v>
      </c>
      <c r="E766" s="139">
        <v>6.4350000000000005</v>
      </c>
      <c r="F766" s="139">
        <v>0</v>
      </c>
      <c r="G766" s="139">
        <v>0</v>
      </c>
      <c r="H766" s="139">
        <v>6</v>
      </c>
      <c r="I766" s="140">
        <v>6</v>
      </c>
      <c r="J766" s="141"/>
      <c r="K766" s="139">
        <v>37.027860784451406</v>
      </c>
      <c r="L766" s="140">
        <v>40</v>
      </c>
      <c r="M766" s="141"/>
      <c r="N766" s="142">
        <v>0</v>
      </c>
      <c r="O766" s="22">
        <v>0</v>
      </c>
      <c r="P766" s="22">
        <v>0</v>
      </c>
      <c r="Q766" s="22">
        <v>0</v>
      </c>
    </row>
    <row r="767" spans="1:17" ht="15.75" customHeight="1" x14ac:dyDescent="0.25">
      <c r="A767" s="136" t="s">
        <v>41</v>
      </c>
      <c r="B767" s="136">
        <v>316490</v>
      </c>
      <c r="C767" s="136" t="s">
        <v>790</v>
      </c>
      <c r="D767" s="144" t="s">
        <v>21</v>
      </c>
      <c r="E767" s="139">
        <v>7.9950000000000001</v>
      </c>
      <c r="F767" s="139">
        <v>3.9809999999999945</v>
      </c>
      <c r="G767" s="139">
        <v>0.18</v>
      </c>
      <c r="H767" s="139">
        <v>12</v>
      </c>
      <c r="I767" s="140">
        <v>12</v>
      </c>
      <c r="J767" s="141"/>
      <c r="K767" s="139">
        <v>16.562319496179118</v>
      </c>
      <c r="L767" s="140">
        <v>20</v>
      </c>
      <c r="M767" s="141"/>
      <c r="N767" s="142">
        <v>0</v>
      </c>
      <c r="O767" s="22">
        <v>0</v>
      </c>
      <c r="P767" s="22">
        <v>0</v>
      </c>
      <c r="Q767" s="22">
        <v>0</v>
      </c>
    </row>
    <row r="768" spans="1:17" ht="15.75" customHeight="1" x14ac:dyDescent="0.25">
      <c r="A768" s="136" t="s">
        <v>102</v>
      </c>
      <c r="B768" s="136">
        <v>316500</v>
      </c>
      <c r="C768" s="136" t="s">
        <v>791</v>
      </c>
      <c r="D768" s="144" t="s">
        <v>21</v>
      </c>
      <c r="E768" s="139">
        <v>35.814999999999998</v>
      </c>
      <c r="F768" s="139">
        <v>22.877999999999929</v>
      </c>
      <c r="G768" s="139">
        <v>0</v>
      </c>
      <c r="H768" s="139">
        <v>59</v>
      </c>
      <c r="I768" s="140">
        <v>60</v>
      </c>
      <c r="J768" s="141"/>
      <c r="K768" s="139">
        <v>147.18310930617267</v>
      </c>
      <c r="L768" s="140">
        <v>150</v>
      </c>
      <c r="M768" s="141"/>
      <c r="N768" s="142">
        <v>0</v>
      </c>
      <c r="O768" s="22">
        <v>0</v>
      </c>
      <c r="P768" s="22">
        <v>0</v>
      </c>
      <c r="Q768" s="22">
        <v>0</v>
      </c>
    </row>
    <row r="769" spans="1:17" ht="15.75" customHeight="1" x14ac:dyDescent="0.25">
      <c r="A769" s="136" t="s">
        <v>53</v>
      </c>
      <c r="B769" s="136">
        <v>316510</v>
      </c>
      <c r="C769" s="136" t="s">
        <v>792</v>
      </c>
      <c r="D769" s="144" t="s">
        <v>21</v>
      </c>
      <c r="E769" s="139">
        <v>20.02</v>
      </c>
      <c r="F769" s="139">
        <v>12.908000000000015</v>
      </c>
      <c r="G769" s="139">
        <v>0.75</v>
      </c>
      <c r="H769" s="139">
        <v>34</v>
      </c>
      <c r="I769" s="140">
        <v>36</v>
      </c>
      <c r="J769" s="141"/>
      <c r="K769" s="139">
        <v>121.08426953958211</v>
      </c>
      <c r="L769" s="140">
        <v>125</v>
      </c>
      <c r="M769" s="141"/>
      <c r="N769" s="142">
        <v>0</v>
      </c>
      <c r="O769" s="22">
        <v>0</v>
      </c>
      <c r="P769" s="22">
        <v>0</v>
      </c>
      <c r="Q769" s="22">
        <v>0</v>
      </c>
    </row>
    <row r="770" spans="1:17" ht="15.75" customHeight="1" x14ac:dyDescent="0.25">
      <c r="A770" s="136" t="s">
        <v>41</v>
      </c>
      <c r="B770" s="136">
        <v>316520</v>
      </c>
      <c r="C770" s="136" t="s">
        <v>793</v>
      </c>
      <c r="D770" s="144" t="s">
        <v>21</v>
      </c>
      <c r="E770" s="139">
        <v>27.234999999999999</v>
      </c>
      <c r="F770" s="139">
        <v>21.659999999999968</v>
      </c>
      <c r="G770" s="139">
        <v>2.1</v>
      </c>
      <c r="H770" s="139">
        <v>51</v>
      </c>
      <c r="I770" s="140">
        <v>54</v>
      </c>
      <c r="J770" s="141"/>
      <c r="K770" s="139">
        <v>90.111677156918489</v>
      </c>
      <c r="L770" s="140">
        <v>90</v>
      </c>
      <c r="M770" s="141"/>
      <c r="N770" s="142">
        <v>0</v>
      </c>
      <c r="O770" s="22">
        <v>0</v>
      </c>
      <c r="P770" s="22">
        <v>0</v>
      </c>
      <c r="Q770" s="22">
        <v>0</v>
      </c>
    </row>
    <row r="771" spans="1:17" ht="15.75" customHeight="1" x14ac:dyDescent="0.25">
      <c r="A771" s="136" t="s">
        <v>102</v>
      </c>
      <c r="B771" s="136">
        <v>316530</v>
      </c>
      <c r="C771" s="136" t="s">
        <v>794</v>
      </c>
      <c r="D771" s="144" t="s">
        <v>21</v>
      </c>
      <c r="E771" s="139">
        <v>26.324999999999999</v>
      </c>
      <c r="F771" s="139">
        <v>24.960000000000036</v>
      </c>
      <c r="G771" s="139">
        <v>0.99</v>
      </c>
      <c r="H771" s="139">
        <v>52</v>
      </c>
      <c r="I771" s="140">
        <v>54</v>
      </c>
      <c r="J771" s="141"/>
      <c r="K771" s="139">
        <v>61.818593788286385</v>
      </c>
      <c r="L771" s="140">
        <v>65</v>
      </c>
      <c r="M771" s="141"/>
      <c r="N771" s="142">
        <v>0</v>
      </c>
      <c r="O771" s="22">
        <v>0</v>
      </c>
      <c r="P771" s="22">
        <v>0</v>
      </c>
      <c r="Q771" s="22">
        <v>0</v>
      </c>
    </row>
    <row r="772" spans="1:17" ht="15.75" customHeight="1" x14ac:dyDescent="0.25">
      <c r="A772" s="136" t="s">
        <v>44</v>
      </c>
      <c r="B772" s="136">
        <v>316540</v>
      </c>
      <c r="C772" s="136" t="s">
        <v>795</v>
      </c>
      <c r="D772" s="144" t="s">
        <v>21</v>
      </c>
      <c r="E772" s="139">
        <v>21.775000000000002</v>
      </c>
      <c r="F772" s="139">
        <v>0</v>
      </c>
      <c r="G772" s="139">
        <v>2.1</v>
      </c>
      <c r="H772" s="139">
        <v>24</v>
      </c>
      <c r="I772" s="140">
        <v>24</v>
      </c>
      <c r="J772" s="141"/>
      <c r="K772" s="139">
        <v>89.478722271714204</v>
      </c>
      <c r="L772" s="140">
        <v>90</v>
      </c>
      <c r="M772" s="141"/>
      <c r="N772" s="142">
        <v>0</v>
      </c>
      <c r="O772" s="22">
        <v>0</v>
      </c>
      <c r="P772" s="22">
        <v>0</v>
      </c>
      <c r="Q772" s="22">
        <v>0</v>
      </c>
    </row>
    <row r="773" spans="1:17" ht="15.75" customHeight="1" x14ac:dyDescent="0.25">
      <c r="A773" s="136" t="s">
        <v>30</v>
      </c>
      <c r="B773" s="136">
        <v>316550</v>
      </c>
      <c r="C773" s="136" t="s">
        <v>796</v>
      </c>
      <c r="D773" s="144" t="s">
        <v>21</v>
      </c>
      <c r="E773" s="139">
        <v>18.850000000000001</v>
      </c>
      <c r="F773" s="139">
        <v>0</v>
      </c>
      <c r="G773" s="139">
        <v>0.89999999999999991</v>
      </c>
      <c r="H773" s="139">
        <v>20</v>
      </c>
      <c r="I773" s="140">
        <v>24</v>
      </c>
      <c r="J773" s="141"/>
      <c r="K773" s="139">
        <v>115.85184248855992</v>
      </c>
      <c r="L773" s="140">
        <v>120</v>
      </c>
      <c r="M773" s="141"/>
      <c r="N773" s="142">
        <v>0</v>
      </c>
      <c r="O773" s="22">
        <v>0</v>
      </c>
      <c r="P773" s="22">
        <v>0</v>
      </c>
      <c r="Q773" s="22">
        <v>0</v>
      </c>
    </row>
    <row r="774" spans="1:17" ht="15.75" customHeight="1" x14ac:dyDescent="0.25">
      <c r="A774" s="136" t="s">
        <v>107</v>
      </c>
      <c r="B774" s="136">
        <v>316553</v>
      </c>
      <c r="C774" s="136" t="s">
        <v>797</v>
      </c>
      <c r="D774" s="144" t="s">
        <v>21</v>
      </c>
      <c r="E774" s="139">
        <v>114.465</v>
      </c>
      <c r="F774" s="139">
        <v>77.853000000000065</v>
      </c>
      <c r="G774" s="139">
        <v>48</v>
      </c>
      <c r="H774" s="139">
        <v>240</v>
      </c>
      <c r="I774" s="140">
        <v>240</v>
      </c>
      <c r="J774" s="141"/>
      <c r="K774" s="139">
        <v>393.55024912385875</v>
      </c>
      <c r="L774" s="140">
        <v>395</v>
      </c>
      <c r="M774" s="141"/>
      <c r="N774" s="142">
        <v>0</v>
      </c>
      <c r="O774" s="22">
        <v>0</v>
      </c>
      <c r="P774" s="22">
        <v>0</v>
      </c>
      <c r="Q774" s="22">
        <v>0</v>
      </c>
    </row>
    <row r="775" spans="1:17" ht="15.75" customHeight="1" x14ac:dyDescent="0.25">
      <c r="A775" s="136" t="s">
        <v>36</v>
      </c>
      <c r="B775" s="136">
        <v>316555</v>
      </c>
      <c r="C775" s="136" t="s">
        <v>798</v>
      </c>
      <c r="D775" s="144" t="s">
        <v>21</v>
      </c>
      <c r="E775" s="139">
        <v>26.715</v>
      </c>
      <c r="F775" s="139">
        <v>0.14400000000000013</v>
      </c>
      <c r="G775" s="139">
        <v>0.6</v>
      </c>
      <c r="H775" s="139">
        <v>27</v>
      </c>
      <c r="I775" s="140">
        <v>30</v>
      </c>
      <c r="J775" s="141"/>
      <c r="K775" s="139">
        <v>20.571200000000001</v>
      </c>
      <c r="L775" s="140">
        <v>25</v>
      </c>
      <c r="M775" s="141"/>
      <c r="N775" s="142">
        <v>0</v>
      </c>
      <c r="O775" s="22">
        <v>0</v>
      </c>
      <c r="P775" s="22">
        <v>0</v>
      </c>
      <c r="Q775" s="22">
        <v>0</v>
      </c>
    </row>
    <row r="776" spans="1:17" ht="15.75" customHeight="1" x14ac:dyDescent="0.25">
      <c r="A776" s="136" t="s">
        <v>26</v>
      </c>
      <c r="B776" s="136">
        <v>316556</v>
      </c>
      <c r="C776" s="136" t="s">
        <v>799</v>
      </c>
      <c r="D776" s="144" t="s">
        <v>21</v>
      </c>
      <c r="E776" s="139">
        <v>8.84</v>
      </c>
      <c r="F776" s="139">
        <v>1.0740000000000016</v>
      </c>
      <c r="G776" s="139">
        <v>1.05</v>
      </c>
      <c r="H776" s="139">
        <v>11</v>
      </c>
      <c r="I776" s="140">
        <v>12</v>
      </c>
      <c r="J776" s="141"/>
      <c r="K776" s="139">
        <v>55.467946440069937</v>
      </c>
      <c r="L776" s="140">
        <v>55</v>
      </c>
      <c r="M776" s="141"/>
      <c r="N776" s="142">
        <v>0</v>
      </c>
      <c r="O776" s="22">
        <v>0</v>
      </c>
      <c r="P776" s="22">
        <v>0</v>
      </c>
      <c r="Q776" s="22">
        <v>0</v>
      </c>
    </row>
    <row r="777" spans="1:17" ht="15.75" customHeight="1" x14ac:dyDescent="0.25">
      <c r="A777" s="136" t="s">
        <v>44</v>
      </c>
      <c r="B777" s="136">
        <v>316557</v>
      </c>
      <c r="C777" s="136" t="s">
        <v>800</v>
      </c>
      <c r="D777" s="144" t="s">
        <v>21</v>
      </c>
      <c r="E777" s="139">
        <v>18.785</v>
      </c>
      <c r="F777" s="139">
        <v>0.57200000000000051</v>
      </c>
      <c r="G777" s="139">
        <v>0</v>
      </c>
      <c r="H777" s="139">
        <v>19</v>
      </c>
      <c r="I777" s="140">
        <v>24</v>
      </c>
      <c r="J777" s="141"/>
      <c r="K777" s="139">
        <v>57.36681109568282</v>
      </c>
      <c r="L777" s="140">
        <v>60</v>
      </c>
      <c r="M777" s="141"/>
      <c r="N777" s="142">
        <v>0</v>
      </c>
      <c r="O777" s="22">
        <v>0</v>
      </c>
      <c r="P777" s="22">
        <v>0</v>
      </c>
      <c r="Q777" s="22">
        <v>0</v>
      </c>
    </row>
    <row r="778" spans="1:17" ht="15.75" customHeight="1" x14ac:dyDescent="0.25">
      <c r="A778" s="136" t="s">
        <v>65</v>
      </c>
      <c r="B778" s="136">
        <v>316560</v>
      </c>
      <c r="C778" s="136" t="s">
        <v>801</v>
      </c>
      <c r="D778" s="144" t="s">
        <v>21</v>
      </c>
      <c r="E778" s="139">
        <v>6.24</v>
      </c>
      <c r="F778" s="139">
        <v>0</v>
      </c>
      <c r="G778" s="139">
        <v>0.3</v>
      </c>
      <c r="H778" s="139">
        <v>7</v>
      </c>
      <c r="I778" s="140">
        <v>12</v>
      </c>
      <c r="J778" s="141"/>
      <c r="K778" s="139">
        <v>35.698655525522376</v>
      </c>
      <c r="L778" s="140">
        <v>40</v>
      </c>
      <c r="M778" s="141"/>
      <c r="N778" s="142">
        <v>0</v>
      </c>
      <c r="O778" s="22">
        <v>0</v>
      </c>
      <c r="P778" s="22">
        <v>0</v>
      </c>
      <c r="Q778" s="22">
        <v>0</v>
      </c>
    </row>
    <row r="779" spans="1:17" ht="15.75" customHeight="1" x14ac:dyDescent="0.25">
      <c r="A779" s="136" t="s">
        <v>70</v>
      </c>
      <c r="B779" s="136">
        <v>316570</v>
      </c>
      <c r="C779" s="136" t="s">
        <v>802</v>
      </c>
      <c r="D779" s="144" t="s">
        <v>21</v>
      </c>
      <c r="E779" s="139">
        <v>23.984999999999999</v>
      </c>
      <c r="F779" s="139">
        <v>4.771000000000015</v>
      </c>
      <c r="G779" s="139">
        <v>1.5</v>
      </c>
      <c r="H779" s="139">
        <v>30</v>
      </c>
      <c r="I779" s="140">
        <v>30</v>
      </c>
      <c r="J779" s="141"/>
      <c r="K779" s="139">
        <v>110.02865754468039</v>
      </c>
      <c r="L779" s="140">
        <v>110</v>
      </c>
      <c r="M779" s="141"/>
      <c r="N779" s="142">
        <v>0</v>
      </c>
      <c r="O779" s="22">
        <v>0</v>
      </c>
      <c r="P779" s="22">
        <v>0</v>
      </c>
      <c r="Q779" s="22">
        <v>0</v>
      </c>
    </row>
    <row r="780" spans="1:17" ht="15.75" customHeight="1" x14ac:dyDescent="0.25">
      <c r="A780" s="136" t="s">
        <v>44</v>
      </c>
      <c r="B780" s="136">
        <v>316580</v>
      </c>
      <c r="C780" s="136" t="s">
        <v>803</v>
      </c>
      <c r="D780" s="144" t="s">
        <v>21</v>
      </c>
      <c r="E780" s="139">
        <v>4.68</v>
      </c>
      <c r="F780" s="139">
        <v>1.0740000000000016</v>
      </c>
      <c r="G780" s="139">
        <v>0.44999999999999996</v>
      </c>
      <c r="H780" s="139">
        <v>6</v>
      </c>
      <c r="I780" s="140">
        <v>6</v>
      </c>
      <c r="J780" s="141"/>
      <c r="K780" s="139">
        <v>20.760920234700958</v>
      </c>
      <c r="L780" s="140">
        <v>25</v>
      </c>
      <c r="M780" s="141"/>
      <c r="N780" s="142">
        <v>0</v>
      </c>
      <c r="O780" s="22">
        <v>0</v>
      </c>
      <c r="P780" s="22">
        <v>0</v>
      </c>
      <c r="Q780" s="22">
        <v>0</v>
      </c>
    </row>
    <row r="781" spans="1:17" ht="15.75" customHeight="1" x14ac:dyDescent="0.25">
      <c r="A781" s="136" t="s">
        <v>60</v>
      </c>
      <c r="B781" s="136">
        <v>316590</v>
      </c>
      <c r="C781" s="136" t="s">
        <v>804</v>
      </c>
      <c r="D781" s="144" t="s">
        <v>21</v>
      </c>
      <c r="E781" s="139">
        <v>13.780000000000001</v>
      </c>
      <c r="F781" s="139">
        <v>2.0430000000000064</v>
      </c>
      <c r="G781" s="139">
        <v>0.75</v>
      </c>
      <c r="H781" s="139">
        <v>17</v>
      </c>
      <c r="I781" s="140">
        <v>18</v>
      </c>
      <c r="J781" s="141"/>
      <c r="K781" s="139">
        <v>54.117642684967436</v>
      </c>
      <c r="L781" s="140">
        <v>55</v>
      </c>
      <c r="M781" s="141"/>
      <c r="N781" s="142">
        <v>0</v>
      </c>
      <c r="O781" s="22">
        <v>0</v>
      </c>
      <c r="P781" s="22">
        <v>0</v>
      </c>
      <c r="Q781" s="22">
        <v>0</v>
      </c>
    </row>
    <row r="782" spans="1:17" ht="15.75" customHeight="1" x14ac:dyDescent="0.25">
      <c r="A782" s="136" t="s">
        <v>49</v>
      </c>
      <c r="B782" s="136">
        <v>316600</v>
      </c>
      <c r="C782" s="136" t="s">
        <v>805</v>
      </c>
      <c r="D782" s="144" t="s">
        <v>21</v>
      </c>
      <c r="E782" s="139">
        <v>19.824999999999999</v>
      </c>
      <c r="F782" s="139">
        <v>1.5409999999999968</v>
      </c>
      <c r="G782" s="139">
        <v>0.96</v>
      </c>
      <c r="H782" s="139">
        <v>22</v>
      </c>
      <c r="I782" s="140">
        <v>24</v>
      </c>
      <c r="J782" s="141"/>
      <c r="K782" s="139">
        <v>73.697047133953703</v>
      </c>
      <c r="L782" s="140">
        <v>75</v>
      </c>
      <c r="M782" s="141"/>
      <c r="N782" s="142">
        <v>0</v>
      </c>
      <c r="O782" s="22">
        <v>0</v>
      </c>
      <c r="P782" s="22">
        <v>0</v>
      </c>
      <c r="Q782" s="22">
        <v>0</v>
      </c>
    </row>
    <row r="783" spans="1:17" ht="15.75" customHeight="1" x14ac:dyDescent="0.25">
      <c r="A783" s="136" t="s">
        <v>98</v>
      </c>
      <c r="B783" s="136">
        <v>316610</v>
      </c>
      <c r="C783" s="136" t="s">
        <v>806</v>
      </c>
      <c r="D783" s="144" t="s">
        <v>21</v>
      </c>
      <c r="E783" s="139">
        <v>10.66</v>
      </c>
      <c r="F783" s="139">
        <v>0.25300000000000011</v>
      </c>
      <c r="G783" s="139">
        <v>0.89999999999999991</v>
      </c>
      <c r="H783" s="139">
        <v>12</v>
      </c>
      <c r="I783" s="140">
        <v>12</v>
      </c>
      <c r="J783" s="141"/>
      <c r="K783" s="139">
        <v>67.008823846961633</v>
      </c>
      <c r="L783" s="140">
        <v>70</v>
      </c>
      <c r="M783" s="141"/>
      <c r="N783" s="142">
        <v>0</v>
      </c>
      <c r="O783" s="22">
        <v>0</v>
      </c>
      <c r="P783" s="22">
        <v>0</v>
      </c>
      <c r="Q783" s="22">
        <v>0</v>
      </c>
    </row>
    <row r="784" spans="1:17" ht="15.75" customHeight="1" x14ac:dyDescent="0.25">
      <c r="A784" s="136" t="s">
        <v>49</v>
      </c>
      <c r="B784" s="136">
        <v>316620</v>
      </c>
      <c r="C784" s="136" t="s">
        <v>807</v>
      </c>
      <c r="D784" s="144" t="s">
        <v>21</v>
      </c>
      <c r="E784" s="139">
        <v>36.270000000000003</v>
      </c>
      <c r="F784" s="139">
        <v>2.3310000000000031</v>
      </c>
      <c r="G784" s="139">
        <v>2.2799999999999998</v>
      </c>
      <c r="H784" s="139">
        <v>41</v>
      </c>
      <c r="I784" s="140">
        <v>42</v>
      </c>
      <c r="J784" s="141"/>
      <c r="K784" s="139">
        <v>142.68912962122212</v>
      </c>
      <c r="L784" s="140">
        <v>145</v>
      </c>
      <c r="M784" s="141"/>
      <c r="N784" s="142">
        <v>0</v>
      </c>
      <c r="O784" s="22">
        <v>0</v>
      </c>
      <c r="P784" s="22">
        <v>0</v>
      </c>
      <c r="Q784" s="22">
        <v>0</v>
      </c>
    </row>
    <row r="785" spans="1:17" ht="15.75" customHeight="1" x14ac:dyDescent="0.25">
      <c r="A785" s="136" t="s">
        <v>26</v>
      </c>
      <c r="B785" s="136">
        <v>316630</v>
      </c>
      <c r="C785" s="136" t="s">
        <v>808</v>
      </c>
      <c r="D785" s="144" t="s">
        <v>21</v>
      </c>
      <c r="E785" s="139">
        <v>23.27</v>
      </c>
      <c r="F785" s="139">
        <v>0.43200000000000216</v>
      </c>
      <c r="G785" s="139">
        <v>0.24</v>
      </c>
      <c r="H785" s="139">
        <v>24</v>
      </c>
      <c r="I785" s="140">
        <v>24</v>
      </c>
      <c r="J785" s="141"/>
      <c r="K785" s="139">
        <v>51.670217128844165</v>
      </c>
      <c r="L785" s="140">
        <v>55</v>
      </c>
      <c r="M785" s="141"/>
      <c r="N785" s="142">
        <v>0</v>
      </c>
      <c r="O785" s="22">
        <v>0</v>
      </c>
      <c r="P785" s="22">
        <v>0</v>
      </c>
      <c r="Q785" s="22">
        <v>0</v>
      </c>
    </row>
    <row r="786" spans="1:17" ht="15.75" customHeight="1" x14ac:dyDescent="0.25">
      <c r="A786" s="136" t="s">
        <v>41</v>
      </c>
      <c r="B786" s="136">
        <v>316640</v>
      </c>
      <c r="C786" s="136" t="s">
        <v>809</v>
      </c>
      <c r="D786" s="144" t="s">
        <v>21</v>
      </c>
      <c r="E786" s="139">
        <v>6.8250000000000002</v>
      </c>
      <c r="F786" s="139">
        <v>3.0860000000000127</v>
      </c>
      <c r="G786" s="139">
        <v>0</v>
      </c>
      <c r="H786" s="139">
        <v>10</v>
      </c>
      <c r="I786" s="140">
        <v>12</v>
      </c>
      <c r="J786" s="141"/>
      <c r="K786" s="139">
        <v>17.427357839291659</v>
      </c>
      <c r="L786" s="140">
        <v>20</v>
      </c>
      <c r="M786" s="141"/>
      <c r="N786" s="142">
        <v>0</v>
      </c>
      <c r="O786" s="22">
        <v>0</v>
      </c>
      <c r="P786" s="22">
        <v>0</v>
      </c>
      <c r="Q786" s="22">
        <v>0</v>
      </c>
    </row>
    <row r="787" spans="1:17" ht="15.75" customHeight="1" x14ac:dyDescent="0.25">
      <c r="A787" s="136" t="s">
        <v>60</v>
      </c>
      <c r="B787" s="136">
        <v>316650</v>
      </c>
      <c r="C787" s="136" t="s">
        <v>810</v>
      </c>
      <c r="D787" s="144" t="s">
        <v>21</v>
      </c>
      <c r="E787" s="139">
        <v>10.855</v>
      </c>
      <c r="F787" s="139">
        <v>0</v>
      </c>
      <c r="G787" s="139">
        <v>0.18</v>
      </c>
      <c r="H787" s="139">
        <v>11</v>
      </c>
      <c r="I787" s="140">
        <v>12</v>
      </c>
      <c r="J787" s="141"/>
      <c r="K787" s="139">
        <v>56.5861667372642</v>
      </c>
      <c r="L787" s="140">
        <v>60</v>
      </c>
      <c r="M787" s="141"/>
      <c r="N787" s="142">
        <v>0</v>
      </c>
      <c r="O787" s="22">
        <v>0</v>
      </c>
      <c r="P787" s="22">
        <v>0</v>
      </c>
      <c r="Q787" s="22">
        <v>0</v>
      </c>
    </row>
    <row r="788" spans="1:17" ht="15.75" customHeight="1" x14ac:dyDescent="0.25">
      <c r="A788" s="136" t="s">
        <v>34</v>
      </c>
      <c r="B788" s="136">
        <v>316660</v>
      </c>
      <c r="C788" s="136" t="s">
        <v>811</v>
      </c>
      <c r="D788" s="144" t="s">
        <v>21</v>
      </c>
      <c r="E788" s="139">
        <v>2.665</v>
      </c>
      <c r="F788" s="139">
        <v>0</v>
      </c>
      <c r="G788" s="139">
        <v>0.03</v>
      </c>
      <c r="H788" s="139">
        <v>3</v>
      </c>
      <c r="I788" s="140">
        <v>6</v>
      </c>
      <c r="J788" s="141"/>
      <c r="K788" s="139">
        <v>5.6965939668386776</v>
      </c>
      <c r="L788" s="140">
        <v>10</v>
      </c>
      <c r="M788" s="141"/>
      <c r="N788" s="142">
        <v>0</v>
      </c>
      <c r="O788" s="22">
        <v>0</v>
      </c>
      <c r="P788" s="22">
        <v>0</v>
      </c>
      <c r="Q788" s="22">
        <v>0</v>
      </c>
    </row>
    <row r="789" spans="1:17" ht="15.75" customHeight="1" x14ac:dyDescent="0.25">
      <c r="A789" s="136" t="s">
        <v>36</v>
      </c>
      <c r="B789" s="136">
        <v>316670</v>
      </c>
      <c r="C789" s="136" t="s">
        <v>812</v>
      </c>
      <c r="D789" s="144" t="s">
        <v>21</v>
      </c>
      <c r="E789" s="139">
        <v>25.220000000000002</v>
      </c>
      <c r="F789" s="139">
        <v>0</v>
      </c>
      <c r="G789" s="139">
        <v>1.5</v>
      </c>
      <c r="H789" s="139">
        <v>27</v>
      </c>
      <c r="I789" s="140">
        <v>30</v>
      </c>
      <c r="J789" s="141"/>
      <c r="K789" s="139">
        <v>95.829369619930631</v>
      </c>
      <c r="L789" s="140">
        <v>100</v>
      </c>
      <c r="M789" s="141"/>
      <c r="N789" s="142">
        <v>0</v>
      </c>
      <c r="O789" s="22">
        <v>0</v>
      </c>
      <c r="P789" s="22">
        <v>0</v>
      </c>
      <c r="Q789" s="22">
        <v>0</v>
      </c>
    </row>
    <row r="790" spans="1:17" ht="15.75" customHeight="1" x14ac:dyDescent="0.25">
      <c r="A790" s="136" t="s">
        <v>79</v>
      </c>
      <c r="B790" s="136">
        <v>316680</v>
      </c>
      <c r="C790" s="136" t="s">
        <v>813</v>
      </c>
      <c r="D790" s="144" t="s">
        <v>21</v>
      </c>
      <c r="E790" s="139">
        <v>37.765000000000001</v>
      </c>
      <c r="F790" s="139">
        <v>50.705999999999904</v>
      </c>
      <c r="G790" s="139">
        <v>11.7</v>
      </c>
      <c r="H790" s="139">
        <v>100</v>
      </c>
      <c r="I790" s="140">
        <v>102</v>
      </c>
      <c r="J790" s="141"/>
      <c r="K790" s="139">
        <v>133.19480634315767</v>
      </c>
      <c r="L790" s="140">
        <v>135</v>
      </c>
      <c r="M790" s="141"/>
      <c r="N790" s="142">
        <v>0</v>
      </c>
      <c r="O790" s="22">
        <v>0</v>
      </c>
      <c r="P790" s="22">
        <v>0</v>
      </c>
      <c r="Q790" s="22">
        <v>0</v>
      </c>
    </row>
    <row r="791" spans="1:17" ht="15.75" customHeight="1" x14ac:dyDescent="0.25">
      <c r="A791" s="136" t="s">
        <v>48</v>
      </c>
      <c r="B791" s="136">
        <v>316690</v>
      </c>
      <c r="C791" s="136" t="s">
        <v>814</v>
      </c>
      <c r="D791" s="144" t="s">
        <v>21</v>
      </c>
      <c r="E791" s="139">
        <v>20.93</v>
      </c>
      <c r="F791" s="139">
        <v>7.8530000000000086</v>
      </c>
      <c r="G791" s="139">
        <v>0</v>
      </c>
      <c r="H791" s="139">
        <v>29</v>
      </c>
      <c r="I791" s="140">
        <v>30</v>
      </c>
      <c r="J791" s="141"/>
      <c r="K791" s="139">
        <v>101.08289516712632</v>
      </c>
      <c r="L791" s="140">
        <v>105</v>
      </c>
      <c r="M791" s="141"/>
      <c r="N791" s="142">
        <v>0</v>
      </c>
      <c r="O791" s="22">
        <v>0</v>
      </c>
      <c r="P791" s="22">
        <v>0</v>
      </c>
      <c r="Q791" s="22">
        <v>0</v>
      </c>
    </row>
    <row r="792" spans="1:17" ht="15.75" customHeight="1" x14ac:dyDescent="0.25">
      <c r="A792" s="136" t="s">
        <v>112</v>
      </c>
      <c r="B792" s="136">
        <v>316695</v>
      </c>
      <c r="C792" s="136" t="s">
        <v>815</v>
      </c>
      <c r="D792" s="144" t="s">
        <v>21</v>
      </c>
      <c r="E792" s="139">
        <v>12.415000000000001</v>
      </c>
      <c r="F792" s="139">
        <v>0</v>
      </c>
      <c r="G792" s="139">
        <v>0.03</v>
      </c>
      <c r="H792" s="139">
        <v>12</v>
      </c>
      <c r="I792" s="140">
        <v>12</v>
      </c>
      <c r="J792" s="141"/>
      <c r="K792" s="139">
        <v>58.949198308693575</v>
      </c>
      <c r="L792" s="140">
        <v>60</v>
      </c>
      <c r="M792" s="141"/>
      <c r="N792" s="142">
        <v>0</v>
      </c>
      <c r="O792" s="22">
        <v>0</v>
      </c>
      <c r="P792" s="22">
        <v>0</v>
      </c>
      <c r="Q792" s="22">
        <v>0</v>
      </c>
    </row>
    <row r="793" spans="1:17" ht="15.75" customHeight="1" x14ac:dyDescent="0.25">
      <c r="A793" s="136" t="s">
        <v>41</v>
      </c>
      <c r="B793" s="136">
        <v>316700</v>
      </c>
      <c r="C793" s="136" t="s">
        <v>816</v>
      </c>
      <c r="D793" s="144" t="s">
        <v>21</v>
      </c>
      <c r="E793" s="139">
        <v>6.4350000000000005</v>
      </c>
      <c r="F793" s="139">
        <v>0</v>
      </c>
      <c r="G793" s="139">
        <v>0.3</v>
      </c>
      <c r="H793" s="139">
        <v>7</v>
      </c>
      <c r="I793" s="140">
        <v>12</v>
      </c>
      <c r="J793" s="141"/>
      <c r="K793" s="139">
        <v>15.022129275515329</v>
      </c>
      <c r="L793" s="140">
        <v>15</v>
      </c>
      <c r="M793" s="141"/>
      <c r="N793" s="142">
        <v>0</v>
      </c>
      <c r="O793" s="22">
        <v>0</v>
      </c>
      <c r="P793" s="22">
        <v>0</v>
      </c>
      <c r="Q793" s="22">
        <v>0</v>
      </c>
    </row>
    <row r="794" spans="1:17" ht="15.75" customHeight="1" x14ac:dyDescent="0.25">
      <c r="A794" s="136" t="s">
        <v>60</v>
      </c>
      <c r="B794" s="136">
        <v>316710</v>
      </c>
      <c r="C794" s="136" t="s">
        <v>817</v>
      </c>
      <c r="D794" s="144" t="s">
        <v>21</v>
      </c>
      <c r="E794" s="139">
        <v>58.565000000000005</v>
      </c>
      <c r="F794" s="139">
        <v>4.0160000000000053</v>
      </c>
      <c r="G794" s="139">
        <v>4.5</v>
      </c>
      <c r="H794" s="139">
        <v>67</v>
      </c>
      <c r="I794" s="140">
        <v>72</v>
      </c>
      <c r="J794" s="141"/>
      <c r="K794" s="139">
        <v>120.27080000000001</v>
      </c>
      <c r="L794" s="140">
        <v>120</v>
      </c>
      <c r="M794" s="141"/>
      <c r="N794" s="142">
        <v>0</v>
      </c>
      <c r="O794" s="22">
        <v>0</v>
      </c>
      <c r="P794" s="22">
        <v>0</v>
      </c>
      <c r="Q794" s="22">
        <v>0</v>
      </c>
    </row>
    <row r="795" spans="1:17" ht="15.75" customHeight="1" x14ac:dyDescent="0.25">
      <c r="A795" s="136" t="s">
        <v>22</v>
      </c>
      <c r="B795" s="136">
        <v>316720</v>
      </c>
      <c r="C795" s="136" t="s">
        <v>22</v>
      </c>
      <c r="D795" s="144" t="s">
        <v>21</v>
      </c>
      <c r="E795" s="139">
        <v>774.995</v>
      </c>
      <c r="F795" s="139">
        <v>634.40899999999965</v>
      </c>
      <c r="G795" s="139">
        <v>60</v>
      </c>
      <c r="H795" s="139">
        <v>1469</v>
      </c>
      <c r="I795" s="140">
        <v>1470</v>
      </c>
      <c r="J795" s="141"/>
      <c r="K795" s="139">
        <v>0</v>
      </c>
      <c r="L795" s="140">
        <v>0</v>
      </c>
      <c r="M795" s="141"/>
      <c r="N795" s="142">
        <v>0</v>
      </c>
      <c r="O795" s="22">
        <v>0</v>
      </c>
      <c r="P795" s="22">
        <v>0</v>
      </c>
      <c r="Q795" s="22">
        <v>0</v>
      </c>
    </row>
    <row r="796" spans="1:17" ht="15.75" customHeight="1" x14ac:dyDescent="0.25">
      <c r="A796" s="136" t="s">
        <v>70</v>
      </c>
      <c r="B796" s="136">
        <v>316730</v>
      </c>
      <c r="C796" s="136" t="s">
        <v>818</v>
      </c>
      <c r="D796" s="144" t="s">
        <v>21</v>
      </c>
      <c r="E796" s="139">
        <v>8.58</v>
      </c>
      <c r="F796" s="139">
        <v>0.61100000000000065</v>
      </c>
      <c r="G796" s="139">
        <v>0.39</v>
      </c>
      <c r="H796" s="139">
        <v>10</v>
      </c>
      <c r="I796" s="140">
        <v>12</v>
      </c>
      <c r="J796" s="141"/>
      <c r="K796" s="139">
        <v>54.834991554865638</v>
      </c>
      <c r="L796" s="140">
        <v>55</v>
      </c>
      <c r="M796" s="141"/>
      <c r="N796" s="142">
        <v>0</v>
      </c>
      <c r="O796" s="22">
        <v>0</v>
      </c>
      <c r="P796" s="22">
        <v>0</v>
      </c>
      <c r="Q796" s="22">
        <v>0</v>
      </c>
    </row>
    <row r="797" spans="1:17" ht="15.75" customHeight="1" x14ac:dyDescent="0.25">
      <c r="A797" s="136" t="s">
        <v>44</v>
      </c>
      <c r="B797" s="136">
        <v>316740</v>
      </c>
      <c r="C797" s="136" t="s">
        <v>819</v>
      </c>
      <c r="D797" s="144" t="s">
        <v>21</v>
      </c>
      <c r="E797" s="139">
        <v>20.865000000000002</v>
      </c>
      <c r="F797" s="139">
        <v>12.192000000000007</v>
      </c>
      <c r="G797" s="139">
        <v>3.5999999999999996</v>
      </c>
      <c r="H797" s="139">
        <v>37</v>
      </c>
      <c r="I797" s="140">
        <v>42</v>
      </c>
      <c r="J797" s="141"/>
      <c r="K797" s="139">
        <v>16.536000000000001</v>
      </c>
      <c r="L797" s="140">
        <v>20</v>
      </c>
      <c r="M797" s="141"/>
      <c r="N797" s="142">
        <v>0</v>
      </c>
      <c r="O797" s="22">
        <v>0</v>
      </c>
      <c r="P797" s="22">
        <v>0</v>
      </c>
      <c r="Q797" s="22">
        <v>0</v>
      </c>
    </row>
    <row r="798" spans="1:17" ht="15.75" customHeight="1" x14ac:dyDescent="0.25">
      <c r="A798" s="136" t="s">
        <v>65</v>
      </c>
      <c r="B798" s="136">
        <v>316750</v>
      </c>
      <c r="C798" s="136" t="s">
        <v>820</v>
      </c>
      <c r="D798" s="144" t="s">
        <v>21</v>
      </c>
      <c r="E798" s="139">
        <v>7.7350000000000003</v>
      </c>
      <c r="F798" s="139">
        <v>2.3660000000000068</v>
      </c>
      <c r="G798" s="139">
        <v>0.3</v>
      </c>
      <c r="H798" s="139">
        <v>10</v>
      </c>
      <c r="I798" s="140">
        <v>12</v>
      </c>
      <c r="J798" s="141"/>
      <c r="K798" s="139">
        <v>33.420017938786913</v>
      </c>
      <c r="L798" s="140">
        <v>35</v>
      </c>
      <c r="M798" s="141"/>
      <c r="N798" s="142">
        <v>0</v>
      </c>
      <c r="O798" s="22">
        <v>0</v>
      </c>
      <c r="P798" s="22">
        <v>0</v>
      </c>
      <c r="Q798" s="22">
        <v>0</v>
      </c>
    </row>
    <row r="799" spans="1:17" ht="15.75" customHeight="1" x14ac:dyDescent="0.25">
      <c r="A799" s="136" t="s">
        <v>24</v>
      </c>
      <c r="B799" s="136">
        <v>316760</v>
      </c>
      <c r="C799" s="136" t="s">
        <v>821</v>
      </c>
      <c r="D799" s="144" t="s">
        <v>21</v>
      </c>
      <c r="E799" s="139">
        <v>61.620000000000005</v>
      </c>
      <c r="F799" s="139">
        <v>0.96899999999999409</v>
      </c>
      <c r="G799" s="139">
        <v>0.72</v>
      </c>
      <c r="H799" s="139">
        <v>63</v>
      </c>
      <c r="I799" s="140">
        <v>66</v>
      </c>
      <c r="J799" s="141"/>
      <c r="K799" s="139">
        <v>228.66550152813923</v>
      </c>
      <c r="L799" s="140">
        <v>230</v>
      </c>
      <c r="M799" s="141"/>
      <c r="N799" s="142">
        <v>0</v>
      </c>
      <c r="O799" s="22">
        <v>0</v>
      </c>
      <c r="P799" s="22">
        <v>0</v>
      </c>
      <c r="Q799" s="22">
        <v>0</v>
      </c>
    </row>
    <row r="800" spans="1:17" ht="15.75" customHeight="1" x14ac:dyDescent="0.25">
      <c r="A800" s="136" t="s">
        <v>30</v>
      </c>
      <c r="B800" s="136">
        <v>316770</v>
      </c>
      <c r="C800" s="136" t="s">
        <v>822</v>
      </c>
      <c r="D800" s="144" t="s">
        <v>21</v>
      </c>
      <c r="E800" s="139">
        <v>17.875</v>
      </c>
      <c r="F800" s="139">
        <v>0</v>
      </c>
      <c r="G800" s="139">
        <v>0.42</v>
      </c>
      <c r="H800" s="139">
        <v>18</v>
      </c>
      <c r="I800" s="140">
        <v>18</v>
      </c>
      <c r="J800" s="141"/>
      <c r="K800" s="139">
        <v>20.976800000000001</v>
      </c>
      <c r="L800" s="140">
        <v>25</v>
      </c>
      <c r="M800" s="141"/>
      <c r="N800" s="142">
        <v>0</v>
      </c>
      <c r="O800" s="22">
        <v>0</v>
      </c>
      <c r="P800" s="22">
        <v>0</v>
      </c>
      <c r="Q800" s="22">
        <v>0</v>
      </c>
    </row>
    <row r="801" spans="1:17" ht="15.75" customHeight="1" x14ac:dyDescent="0.25">
      <c r="A801" s="136" t="s">
        <v>41</v>
      </c>
      <c r="B801" s="136">
        <v>316780</v>
      </c>
      <c r="C801" s="136" t="s">
        <v>823</v>
      </c>
      <c r="D801" s="144" t="s">
        <v>21</v>
      </c>
      <c r="E801" s="139">
        <v>17.940000000000001</v>
      </c>
      <c r="F801" s="139">
        <v>0</v>
      </c>
      <c r="G801" s="139">
        <v>0.89999999999999991</v>
      </c>
      <c r="H801" s="139">
        <v>19</v>
      </c>
      <c r="I801" s="140">
        <v>24</v>
      </c>
      <c r="J801" s="141"/>
      <c r="K801" s="139">
        <v>70.616666692626126</v>
      </c>
      <c r="L801" s="140">
        <v>75</v>
      </c>
      <c r="M801" s="141"/>
      <c r="N801" s="142">
        <v>0</v>
      </c>
      <c r="O801" s="22">
        <v>0</v>
      </c>
      <c r="P801" s="22">
        <v>0</v>
      </c>
      <c r="Q801" s="22">
        <v>0</v>
      </c>
    </row>
    <row r="802" spans="1:17" ht="15.75" customHeight="1" x14ac:dyDescent="0.25">
      <c r="A802" s="136" t="s">
        <v>70</v>
      </c>
      <c r="B802" s="136">
        <v>316790</v>
      </c>
      <c r="C802" s="136" t="s">
        <v>824</v>
      </c>
      <c r="D802" s="144" t="s">
        <v>21</v>
      </c>
      <c r="E802" s="139">
        <v>11.765000000000001</v>
      </c>
      <c r="F802" s="139">
        <v>0</v>
      </c>
      <c r="G802" s="139">
        <v>1.7999999999999998</v>
      </c>
      <c r="H802" s="139">
        <v>14</v>
      </c>
      <c r="I802" s="140">
        <v>18</v>
      </c>
      <c r="J802" s="141"/>
      <c r="K802" s="139">
        <v>51.965596075272828</v>
      </c>
      <c r="L802" s="140">
        <v>55</v>
      </c>
      <c r="M802" s="141"/>
      <c r="N802" s="142">
        <v>0</v>
      </c>
      <c r="O802" s="22">
        <v>0</v>
      </c>
      <c r="P802" s="22">
        <v>0</v>
      </c>
      <c r="Q802" s="22">
        <v>0</v>
      </c>
    </row>
    <row r="803" spans="1:17" ht="15.75" customHeight="1" x14ac:dyDescent="0.25">
      <c r="A803" s="136" t="s">
        <v>112</v>
      </c>
      <c r="B803" s="136">
        <v>316800</v>
      </c>
      <c r="C803" s="136" t="s">
        <v>825</v>
      </c>
      <c r="D803" s="144" t="s">
        <v>21</v>
      </c>
      <c r="E803" s="139">
        <v>102.18</v>
      </c>
      <c r="F803" s="139">
        <v>31.341999999999985</v>
      </c>
      <c r="G803" s="139">
        <v>9</v>
      </c>
      <c r="H803" s="139">
        <v>143</v>
      </c>
      <c r="I803" s="140">
        <v>144</v>
      </c>
      <c r="J803" s="141"/>
      <c r="K803" s="139">
        <v>84.80680000000001</v>
      </c>
      <c r="L803" s="140">
        <v>85</v>
      </c>
      <c r="M803" s="141"/>
      <c r="N803" s="142">
        <v>0</v>
      </c>
      <c r="O803" s="22">
        <v>0</v>
      </c>
      <c r="P803" s="22">
        <v>0</v>
      </c>
      <c r="Q803" s="22">
        <v>0</v>
      </c>
    </row>
    <row r="804" spans="1:17" ht="15.75" customHeight="1" x14ac:dyDescent="0.25">
      <c r="A804" s="136" t="s">
        <v>24</v>
      </c>
      <c r="B804" s="136">
        <v>316805</v>
      </c>
      <c r="C804" s="136" t="s">
        <v>826</v>
      </c>
      <c r="D804" s="144" t="s">
        <v>21</v>
      </c>
      <c r="E804" s="139">
        <v>9.1650000000000009</v>
      </c>
      <c r="F804" s="139">
        <v>2.2220000000000013</v>
      </c>
      <c r="G804" s="139">
        <v>0.75</v>
      </c>
      <c r="H804" s="139">
        <v>12</v>
      </c>
      <c r="I804" s="140">
        <v>12</v>
      </c>
      <c r="J804" s="141"/>
      <c r="K804" s="139">
        <v>47.830290825271419</v>
      </c>
      <c r="L804" s="140">
        <v>50</v>
      </c>
      <c r="M804" s="141"/>
      <c r="N804" s="142">
        <v>0</v>
      </c>
      <c r="O804" s="22">
        <v>0</v>
      </c>
      <c r="P804" s="22">
        <v>0</v>
      </c>
      <c r="Q804" s="22">
        <v>0</v>
      </c>
    </row>
    <row r="805" spans="1:17" ht="15.75" customHeight="1" x14ac:dyDescent="0.25">
      <c r="A805" s="136" t="s">
        <v>32</v>
      </c>
      <c r="B805" s="136">
        <v>316810</v>
      </c>
      <c r="C805" s="136" t="s">
        <v>827</v>
      </c>
      <c r="D805" s="144" t="s">
        <v>21</v>
      </c>
      <c r="E805" s="139">
        <v>15.47</v>
      </c>
      <c r="F805" s="139">
        <v>43.463999999999942</v>
      </c>
      <c r="G805" s="139">
        <v>0.3</v>
      </c>
      <c r="H805" s="139">
        <v>59</v>
      </c>
      <c r="I805" s="140">
        <v>60</v>
      </c>
      <c r="J805" s="141"/>
      <c r="K805" s="139">
        <v>76.840723063801718</v>
      </c>
      <c r="L805" s="140">
        <v>80</v>
      </c>
      <c r="M805" s="141"/>
      <c r="N805" s="142">
        <v>0</v>
      </c>
      <c r="O805" s="22">
        <v>0</v>
      </c>
      <c r="P805" s="22">
        <v>0</v>
      </c>
      <c r="Q805" s="22">
        <v>0</v>
      </c>
    </row>
    <row r="806" spans="1:17" ht="15.75" customHeight="1" x14ac:dyDescent="0.25">
      <c r="A806" s="136" t="s">
        <v>34</v>
      </c>
      <c r="B806" s="136">
        <v>316820</v>
      </c>
      <c r="C806" s="136" t="s">
        <v>828</v>
      </c>
      <c r="D806" s="144" t="s">
        <v>21</v>
      </c>
      <c r="E806" s="139">
        <v>5.5250000000000004</v>
      </c>
      <c r="F806" s="139">
        <v>0.39300000000000002</v>
      </c>
      <c r="G806" s="139">
        <v>0.12</v>
      </c>
      <c r="H806" s="139">
        <v>6</v>
      </c>
      <c r="I806" s="140">
        <v>6</v>
      </c>
      <c r="J806" s="141"/>
      <c r="K806" s="139">
        <v>25.465884881386238</v>
      </c>
      <c r="L806" s="140">
        <v>25</v>
      </c>
      <c r="M806" s="141"/>
      <c r="N806" s="142">
        <v>0</v>
      </c>
      <c r="O806" s="22">
        <v>0</v>
      </c>
      <c r="P806" s="22">
        <v>0</v>
      </c>
      <c r="Q806" s="22">
        <v>0</v>
      </c>
    </row>
    <row r="807" spans="1:17" ht="15.75" customHeight="1" x14ac:dyDescent="0.25">
      <c r="A807" s="136" t="s">
        <v>107</v>
      </c>
      <c r="B807" s="136">
        <v>316830</v>
      </c>
      <c r="C807" s="136" t="s">
        <v>829</v>
      </c>
      <c r="D807" s="144" t="s">
        <v>21</v>
      </c>
      <c r="E807" s="139">
        <v>12.545</v>
      </c>
      <c r="F807" s="139">
        <v>2.1869999999999976</v>
      </c>
      <c r="G807" s="139">
        <v>0</v>
      </c>
      <c r="H807" s="139">
        <v>15</v>
      </c>
      <c r="I807" s="140">
        <v>18</v>
      </c>
      <c r="J807" s="141"/>
      <c r="K807" s="139">
        <v>141.50761383550744</v>
      </c>
      <c r="L807" s="140">
        <v>145</v>
      </c>
      <c r="M807" s="141"/>
      <c r="N807" s="142">
        <v>0</v>
      </c>
      <c r="O807" s="22">
        <v>0</v>
      </c>
      <c r="P807" s="22">
        <v>0</v>
      </c>
      <c r="Q807" s="22">
        <v>0</v>
      </c>
    </row>
    <row r="808" spans="1:17" ht="15.75" customHeight="1" x14ac:dyDescent="0.25">
      <c r="A808" s="136" t="s">
        <v>30</v>
      </c>
      <c r="B808" s="136">
        <v>316840</v>
      </c>
      <c r="C808" s="136" t="s">
        <v>830</v>
      </c>
      <c r="D808" s="144" t="s">
        <v>21</v>
      </c>
      <c r="E808" s="139">
        <v>47.515000000000001</v>
      </c>
      <c r="F808" s="139">
        <v>0</v>
      </c>
      <c r="G808" s="139">
        <v>2.6999999999999997</v>
      </c>
      <c r="H808" s="139">
        <v>50</v>
      </c>
      <c r="I808" s="140">
        <v>54</v>
      </c>
      <c r="J808" s="141"/>
      <c r="K808" s="139">
        <v>47.616399999999999</v>
      </c>
      <c r="L808" s="140">
        <v>50</v>
      </c>
      <c r="M808" s="141"/>
      <c r="N808" s="142">
        <v>0</v>
      </c>
      <c r="O808" s="22">
        <v>0</v>
      </c>
      <c r="P808" s="22">
        <v>0</v>
      </c>
      <c r="Q808" s="22">
        <v>0</v>
      </c>
    </row>
    <row r="809" spans="1:17" ht="15.75" customHeight="1" x14ac:dyDescent="0.25">
      <c r="A809" s="136" t="s">
        <v>26</v>
      </c>
      <c r="B809" s="136">
        <v>316850</v>
      </c>
      <c r="C809" s="136" t="s">
        <v>831</v>
      </c>
      <c r="D809" s="144" t="s">
        <v>21</v>
      </c>
      <c r="E809" s="139">
        <v>40.300000000000004</v>
      </c>
      <c r="F809" s="139">
        <v>0</v>
      </c>
      <c r="G809" s="139">
        <v>3.5999999999999996</v>
      </c>
      <c r="H809" s="139">
        <v>44</v>
      </c>
      <c r="I809" s="140">
        <v>48</v>
      </c>
      <c r="J809" s="141"/>
      <c r="K809" s="139">
        <v>134.33412513652542</v>
      </c>
      <c r="L809" s="140">
        <v>135</v>
      </c>
      <c r="M809" s="141"/>
      <c r="N809" s="142">
        <v>0</v>
      </c>
      <c r="O809" s="22">
        <v>0</v>
      </c>
      <c r="P809" s="22">
        <v>0</v>
      </c>
      <c r="Q809" s="22">
        <v>0</v>
      </c>
    </row>
    <row r="810" spans="1:17" ht="15.75" customHeight="1" x14ac:dyDescent="0.25">
      <c r="A810" s="136" t="s">
        <v>36</v>
      </c>
      <c r="B810" s="136">
        <v>316860</v>
      </c>
      <c r="C810" s="136" t="s">
        <v>36</v>
      </c>
      <c r="D810" s="144" t="s">
        <v>21</v>
      </c>
      <c r="E810" s="139">
        <v>444.92500000000001</v>
      </c>
      <c r="F810" s="139">
        <v>97.758000000000266</v>
      </c>
      <c r="G810" s="139">
        <v>44.25</v>
      </c>
      <c r="H810" s="139">
        <v>587</v>
      </c>
      <c r="I810" s="140">
        <v>588</v>
      </c>
      <c r="J810" s="141"/>
      <c r="K810" s="139">
        <v>0</v>
      </c>
      <c r="L810" s="140">
        <v>0</v>
      </c>
      <c r="M810" s="141"/>
      <c r="N810" s="142">
        <v>0</v>
      </c>
      <c r="O810" s="22">
        <v>0</v>
      </c>
      <c r="P810" s="22">
        <v>0</v>
      </c>
      <c r="Q810" s="22">
        <v>0</v>
      </c>
    </row>
    <row r="811" spans="1:17" ht="15.75" customHeight="1" x14ac:dyDescent="0.25">
      <c r="A811" s="136" t="s">
        <v>28</v>
      </c>
      <c r="B811" s="136">
        <v>316870</v>
      </c>
      <c r="C811" s="136" t="s">
        <v>832</v>
      </c>
      <c r="D811" s="144" t="s">
        <v>21</v>
      </c>
      <c r="E811" s="139">
        <v>275.73</v>
      </c>
      <c r="F811" s="139">
        <v>204.44300000000112</v>
      </c>
      <c r="G811" s="139">
        <v>16.05</v>
      </c>
      <c r="H811" s="139">
        <v>496</v>
      </c>
      <c r="I811" s="140">
        <v>498</v>
      </c>
      <c r="J811" s="141"/>
      <c r="K811" s="139">
        <v>0</v>
      </c>
      <c r="L811" s="140">
        <v>0</v>
      </c>
      <c r="M811" s="141"/>
      <c r="N811" s="142">
        <v>0</v>
      </c>
      <c r="O811" s="22">
        <v>0</v>
      </c>
      <c r="P811" s="22">
        <v>0</v>
      </c>
      <c r="Q811" s="22">
        <v>0</v>
      </c>
    </row>
    <row r="812" spans="1:17" ht="15.75" customHeight="1" x14ac:dyDescent="0.25">
      <c r="A812" s="136" t="s">
        <v>102</v>
      </c>
      <c r="B812" s="136">
        <v>316880</v>
      </c>
      <c r="C812" s="136" t="s">
        <v>833</v>
      </c>
      <c r="D812" s="144" t="s">
        <v>21</v>
      </c>
      <c r="E812" s="139">
        <v>27.495000000000001</v>
      </c>
      <c r="F812" s="139">
        <v>9.4329999999999927</v>
      </c>
      <c r="G812" s="139">
        <v>0.78</v>
      </c>
      <c r="H812" s="139">
        <v>38</v>
      </c>
      <c r="I812" s="140">
        <v>42</v>
      </c>
      <c r="J812" s="141"/>
      <c r="K812" s="139">
        <v>133.11041235846378</v>
      </c>
      <c r="L812" s="140">
        <v>135</v>
      </c>
      <c r="M812" s="141"/>
      <c r="N812" s="142">
        <v>0</v>
      </c>
      <c r="O812" s="22">
        <v>0</v>
      </c>
      <c r="P812" s="22">
        <v>0</v>
      </c>
      <c r="Q812" s="22">
        <v>0</v>
      </c>
    </row>
    <row r="813" spans="1:17" ht="15.75" customHeight="1" x14ac:dyDescent="0.25">
      <c r="A813" s="136" t="s">
        <v>79</v>
      </c>
      <c r="B813" s="136">
        <v>316890</v>
      </c>
      <c r="C813" s="136" t="s">
        <v>834</v>
      </c>
      <c r="D813" s="144" t="s">
        <v>21</v>
      </c>
      <c r="E813" s="139">
        <v>23.595000000000002</v>
      </c>
      <c r="F813" s="139">
        <v>10.363</v>
      </c>
      <c r="G813" s="139">
        <v>1.7999999999999998</v>
      </c>
      <c r="H813" s="139">
        <v>36</v>
      </c>
      <c r="I813" s="140">
        <v>36</v>
      </c>
      <c r="J813" s="141"/>
      <c r="K813" s="139">
        <v>87.896335058703443</v>
      </c>
      <c r="L813" s="140">
        <v>90</v>
      </c>
      <c r="M813" s="141"/>
      <c r="N813" s="142">
        <v>0</v>
      </c>
      <c r="O813" s="22">
        <v>0</v>
      </c>
      <c r="P813" s="22">
        <v>0</v>
      </c>
      <c r="Q813" s="22">
        <v>0</v>
      </c>
    </row>
    <row r="814" spans="1:17" ht="15.75" customHeight="1" x14ac:dyDescent="0.25">
      <c r="A814" s="136" t="s">
        <v>70</v>
      </c>
      <c r="B814" s="136">
        <v>316900</v>
      </c>
      <c r="C814" s="136" t="s">
        <v>835</v>
      </c>
      <c r="D814" s="144" t="s">
        <v>21</v>
      </c>
      <c r="E814" s="139">
        <v>54.145000000000003</v>
      </c>
      <c r="F814" s="139">
        <v>0</v>
      </c>
      <c r="G814" s="139">
        <v>4.5</v>
      </c>
      <c r="H814" s="139">
        <v>59</v>
      </c>
      <c r="I814" s="140">
        <v>60</v>
      </c>
      <c r="J814" s="141"/>
      <c r="K814" s="139">
        <v>81.005600000000001</v>
      </c>
      <c r="L814" s="140">
        <v>85</v>
      </c>
      <c r="M814" s="141"/>
      <c r="N814" s="142">
        <v>0</v>
      </c>
      <c r="O814" s="22">
        <v>0</v>
      </c>
      <c r="P814" s="22">
        <v>0</v>
      </c>
      <c r="Q814" s="22">
        <v>0</v>
      </c>
    </row>
    <row r="815" spans="1:17" ht="15.75" customHeight="1" x14ac:dyDescent="0.25">
      <c r="A815" s="136" t="s">
        <v>44</v>
      </c>
      <c r="B815" s="136">
        <v>316905</v>
      </c>
      <c r="C815" s="136" t="s">
        <v>836</v>
      </c>
      <c r="D815" s="144" t="s">
        <v>21</v>
      </c>
      <c r="E815" s="139">
        <v>15.860000000000001</v>
      </c>
      <c r="F815" s="139">
        <v>0</v>
      </c>
      <c r="G815" s="139">
        <v>0.89999999999999991</v>
      </c>
      <c r="H815" s="139">
        <v>17</v>
      </c>
      <c r="I815" s="140">
        <v>18</v>
      </c>
      <c r="J815" s="141"/>
      <c r="K815" s="139">
        <v>70.236893761503552</v>
      </c>
      <c r="L815" s="140">
        <v>70</v>
      </c>
      <c r="M815" s="141"/>
      <c r="N815" s="142">
        <v>0</v>
      </c>
      <c r="O815" s="22">
        <v>0</v>
      </c>
      <c r="P815" s="22">
        <v>0</v>
      </c>
      <c r="Q815" s="22">
        <v>0</v>
      </c>
    </row>
    <row r="816" spans="1:17" ht="15.75" customHeight="1" x14ac:dyDescent="0.25">
      <c r="A816" s="136" t="s">
        <v>44</v>
      </c>
      <c r="B816" s="136">
        <v>316910</v>
      </c>
      <c r="C816" s="136" t="s">
        <v>837</v>
      </c>
      <c r="D816" s="144" t="s">
        <v>21</v>
      </c>
      <c r="E816" s="139">
        <v>23.01</v>
      </c>
      <c r="F816" s="139">
        <v>0</v>
      </c>
      <c r="G816" s="139">
        <v>1.68</v>
      </c>
      <c r="H816" s="139">
        <v>25</v>
      </c>
      <c r="I816" s="140">
        <v>30</v>
      </c>
      <c r="J816" s="141"/>
      <c r="K816" s="139">
        <v>79.182656139057627</v>
      </c>
      <c r="L816" s="140">
        <v>80</v>
      </c>
      <c r="M816" s="141"/>
      <c r="N816" s="142">
        <v>0</v>
      </c>
      <c r="O816" s="22">
        <v>0</v>
      </c>
      <c r="P816" s="22">
        <v>0</v>
      </c>
      <c r="Q816" s="22">
        <v>0</v>
      </c>
    </row>
    <row r="817" spans="1:17" ht="15.75" customHeight="1" x14ac:dyDescent="0.25">
      <c r="A817" s="136" t="s">
        <v>24</v>
      </c>
      <c r="B817" s="136">
        <v>316920</v>
      </c>
      <c r="C817" s="136" t="s">
        <v>838</v>
      </c>
      <c r="D817" s="144" t="s">
        <v>21</v>
      </c>
      <c r="E817" s="139">
        <v>25.025000000000002</v>
      </c>
      <c r="F817" s="139">
        <v>0</v>
      </c>
      <c r="G817" s="139">
        <v>0.44999999999999996</v>
      </c>
      <c r="H817" s="139">
        <v>25</v>
      </c>
      <c r="I817" s="140">
        <v>30</v>
      </c>
      <c r="J817" s="141"/>
      <c r="K817" s="139">
        <v>161.61448068883064</v>
      </c>
      <c r="L817" s="140">
        <v>165</v>
      </c>
      <c r="M817" s="141"/>
      <c r="N817" s="142">
        <v>0</v>
      </c>
      <c r="O817" s="22">
        <v>0</v>
      </c>
      <c r="P817" s="22">
        <v>0</v>
      </c>
      <c r="Q817" s="22">
        <v>0</v>
      </c>
    </row>
    <row r="818" spans="1:17" ht="15.75" customHeight="1" x14ac:dyDescent="0.25">
      <c r="A818" s="136" t="s">
        <v>41</v>
      </c>
      <c r="B818" s="136">
        <v>316930</v>
      </c>
      <c r="C818" s="136" t="s">
        <v>839</v>
      </c>
      <c r="D818" s="144" t="s">
        <v>21</v>
      </c>
      <c r="E818" s="139">
        <v>248.495</v>
      </c>
      <c r="F818" s="139">
        <v>169.54799999999977</v>
      </c>
      <c r="G818" s="139">
        <v>34.26</v>
      </c>
      <c r="H818" s="139">
        <v>452</v>
      </c>
      <c r="I818" s="140">
        <v>456</v>
      </c>
      <c r="J818" s="141"/>
      <c r="K818" s="139">
        <v>0</v>
      </c>
      <c r="L818" s="140">
        <v>0</v>
      </c>
      <c r="M818" s="141"/>
      <c r="N818" s="142">
        <v>0</v>
      </c>
      <c r="O818" s="22">
        <v>0</v>
      </c>
      <c r="P818" s="22">
        <v>0</v>
      </c>
      <c r="Q818" s="22">
        <v>0</v>
      </c>
    </row>
    <row r="819" spans="1:17" ht="15.75" customHeight="1" x14ac:dyDescent="0.25">
      <c r="A819" s="136" t="s">
        <v>22</v>
      </c>
      <c r="B819" s="136">
        <v>316935</v>
      </c>
      <c r="C819" s="136" t="s">
        <v>840</v>
      </c>
      <c r="D819" s="144" t="s">
        <v>21</v>
      </c>
      <c r="E819" s="139">
        <v>105.495</v>
      </c>
      <c r="F819" s="139">
        <v>71.471000000000004</v>
      </c>
      <c r="G819" s="139">
        <v>10.5</v>
      </c>
      <c r="H819" s="139">
        <v>187</v>
      </c>
      <c r="I819" s="140">
        <v>192</v>
      </c>
      <c r="J819" s="141"/>
      <c r="K819" s="139">
        <v>283.39500060213749</v>
      </c>
      <c r="L819" s="140">
        <v>285</v>
      </c>
      <c r="M819" s="141"/>
      <c r="N819" s="142">
        <v>0</v>
      </c>
      <c r="O819" s="22">
        <v>0</v>
      </c>
      <c r="P819" s="22">
        <v>0</v>
      </c>
      <c r="Q819" s="22">
        <v>0</v>
      </c>
    </row>
    <row r="820" spans="1:17" ht="15.75" customHeight="1" x14ac:dyDescent="0.25">
      <c r="A820" s="136" t="s">
        <v>41</v>
      </c>
      <c r="B820" s="136">
        <v>316940</v>
      </c>
      <c r="C820" s="136" t="s">
        <v>841</v>
      </c>
      <c r="D820" s="144" t="s">
        <v>21</v>
      </c>
      <c r="E820" s="139">
        <v>189.28</v>
      </c>
      <c r="F820" s="139">
        <v>127.01799999999957</v>
      </c>
      <c r="G820" s="139">
        <v>18</v>
      </c>
      <c r="H820" s="139">
        <v>334</v>
      </c>
      <c r="I820" s="140">
        <v>336</v>
      </c>
      <c r="J820" s="141"/>
      <c r="K820" s="139">
        <v>168.922</v>
      </c>
      <c r="L820" s="140">
        <v>170</v>
      </c>
      <c r="M820" s="141"/>
      <c r="N820" s="142">
        <v>0</v>
      </c>
      <c r="O820" s="22">
        <v>0</v>
      </c>
      <c r="P820" s="22">
        <v>0</v>
      </c>
      <c r="Q820" s="22">
        <v>0</v>
      </c>
    </row>
    <row r="821" spans="1:17" ht="15.75" customHeight="1" x14ac:dyDescent="0.25">
      <c r="A821" s="136" t="s">
        <v>30</v>
      </c>
      <c r="B821" s="136">
        <v>316950</v>
      </c>
      <c r="C821" s="136" t="s">
        <v>842</v>
      </c>
      <c r="D821" s="144" t="s">
        <v>21</v>
      </c>
      <c r="E821" s="139">
        <v>20.28</v>
      </c>
      <c r="F821" s="139">
        <v>0</v>
      </c>
      <c r="G821" s="139">
        <v>0.6</v>
      </c>
      <c r="H821" s="139">
        <v>21</v>
      </c>
      <c r="I821" s="140">
        <v>24</v>
      </c>
      <c r="J821" s="141"/>
      <c r="K821" s="139">
        <v>114.83911467223305</v>
      </c>
      <c r="L821" s="140">
        <v>115</v>
      </c>
      <c r="M821" s="141"/>
      <c r="N821" s="142">
        <v>0</v>
      </c>
      <c r="O821" s="22">
        <v>0</v>
      </c>
      <c r="P821" s="22">
        <v>0</v>
      </c>
      <c r="Q821" s="22">
        <v>0</v>
      </c>
    </row>
    <row r="822" spans="1:17" ht="15.75" customHeight="1" x14ac:dyDescent="0.25">
      <c r="A822" s="136" t="s">
        <v>19</v>
      </c>
      <c r="B822" s="136">
        <v>316960</v>
      </c>
      <c r="C822" s="136" t="s">
        <v>843</v>
      </c>
      <c r="D822" s="144" t="s">
        <v>21</v>
      </c>
      <c r="E822" s="139">
        <v>89.115000000000009</v>
      </c>
      <c r="F822" s="139">
        <v>39.626999999999953</v>
      </c>
      <c r="G822" s="139">
        <v>14.1</v>
      </c>
      <c r="H822" s="139">
        <v>143</v>
      </c>
      <c r="I822" s="140">
        <v>144</v>
      </c>
      <c r="J822" s="141"/>
      <c r="K822" s="139">
        <v>472.41642782031408</v>
      </c>
      <c r="L822" s="140">
        <v>475</v>
      </c>
      <c r="M822" s="141"/>
      <c r="N822" s="142">
        <v>0</v>
      </c>
      <c r="O822" s="22">
        <v>0</v>
      </c>
      <c r="P822" s="22">
        <v>0</v>
      </c>
      <c r="Q822" s="22">
        <v>0</v>
      </c>
    </row>
    <row r="823" spans="1:17" ht="15.75" customHeight="1" x14ac:dyDescent="0.25">
      <c r="A823" s="136" t="s">
        <v>60</v>
      </c>
      <c r="B823" s="136">
        <v>316970</v>
      </c>
      <c r="C823" s="136" t="s">
        <v>844</v>
      </c>
      <c r="D823" s="144" t="s">
        <v>21</v>
      </c>
      <c r="E823" s="139">
        <v>53.95</v>
      </c>
      <c r="F823" s="139">
        <v>0</v>
      </c>
      <c r="G823" s="139">
        <v>15.09</v>
      </c>
      <c r="H823" s="139">
        <v>69</v>
      </c>
      <c r="I823" s="140">
        <v>72</v>
      </c>
      <c r="J823" s="141"/>
      <c r="K823" s="139">
        <v>90.729600000000005</v>
      </c>
      <c r="L823" s="140">
        <v>95</v>
      </c>
      <c r="M823" s="141"/>
      <c r="N823" s="142">
        <v>0</v>
      </c>
      <c r="O823" s="22">
        <v>0</v>
      </c>
      <c r="P823" s="22">
        <v>0</v>
      </c>
      <c r="Q823" s="22">
        <v>0</v>
      </c>
    </row>
    <row r="824" spans="1:17" ht="15.75" customHeight="1" x14ac:dyDescent="0.25">
      <c r="A824" s="136" t="s">
        <v>44</v>
      </c>
      <c r="B824" s="136">
        <v>316980</v>
      </c>
      <c r="C824" s="136" t="s">
        <v>845</v>
      </c>
      <c r="D824" s="144" t="s">
        <v>21</v>
      </c>
      <c r="E824" s="139">
        <v>17.55</v>
      </c>
      <c r="F824" s="139">
        <v>6.9229999999999734</v>
      </c>
      <c r="G824" s="139">
        <v>1.5</v>
      </c>
      <c r="H824" s="139">
        <v>26</v>
      </c>
      <c r="I824" s="140">
        <v>30</v>
      </c>
      <c r="J824" s="141"/>
      <c r="K824" s="139">
        <v>61.333328376296429</v>
      </c>
      <c r="L824" s="140">
        <v>65</v>
      </c>
      <c r="M824" s="141"/>
      <c r="N824" s="142">
        <v>0</v>
      </c>
      <c r="O824" s="22">
        <v>0</v>
      </c>
      <c r="P824" s="22">
        <v>0</v>
      </c>
      <c r="Q824" s="22">
        <v>0</v>
      </c>
    </row>
    <row r="825" spans="1:17" ht="15.75" customHeight="1" x14ac:dyDescent="0.25">
      <c r="A825" s="136" t="s">
        <v>70</v>
      </c>
      <c r="B825" s="136">
        <v>316990</v>
      </c>
      <c r="C825" s="136" t="s">
        <v>70</v>
      </c>
      <c r="D825" s="144" t="s">
        <v>21</v>
      </c>
      <c r="E825" s="139">
        <v>368.03000000000003</v>
      </c>
      <c r="F825" s="139">
        <v>46.122999999999593</v>
      </c>
      <c r="G825" s="139">
        <v>26.099999999999998</v>
      </c>
      <c r="H825" s="139">
        <v>440</v>
      </c>
      <c r="I825" s="140">
        <v>444</v>
      </c>
      <c r="J825" s="141"/>
      <c r="K825" s="139">
        <v>0</v>
      </c>
      <c r="L825" s="140">
        <v>0</v>
      </c>
      <c r="M825" s="141"/>
      <c r="N825" s="142">
        <v>0</v>
      </c>
      <c r="O825" s="22">
        <v>0</v>
      </c>
      <c r="P825" s="22">
        <v>0</v>
      </c>
      <c r="Q825" s="22">
        <v>0</v>
      </c>
    </row>
    <row r="826" spans="1:17" ht="15.75" customHeight="1" x14ac:dyDescent="0.25">
      <c r="A826" s="136" t="s">
        <v>130</v>
      </c>
      <c r="B826" s="136">
        <v>317000</v>
      </c>
      <c r="C826" s="136" t="s">
        <v>846</v>
      </c>
      <c r="D826" s="144" t="s">
        <v>21</v>
      </c>
      <c r="E826" s="139">
        <v>31.525000000000002</v>
      </c>
      <c r="F826" s="139">
        <v>0.17900000000000027</v>
      </c>
      <c r="G826" s="139">
        <v>1.05</v>
      </c>
      <c r="H826" s="139">
        <v>33</v>
      </c>
      <c r="I826" s="140">
        <v>36</v>
      </c>
      <c r="J826" s="141"/>
      <c r="K826" s="139">
        <v>157.5002739350027</v>
      </c>
      <c r="L826" s="140">
        <v>160</v>
      </c>
      <c r="M826" s="141"/>
      <c r="N826" s="142">
        <v>0</v>
      </c>
      <c r="O826" s="22">
        <v>0</v>
      </c>
      <c r="P826" s="22">
        <v>0</v>
      </c>
      <c r="Q826" s="22">
        <v>0</v>
      </c>
    </row>
    <row r="827" spans="1:17" ht="15.75" customHeight="1" x14ac:dyDescent="0.25">
      <c r="A827" s="136" t="s">
        <v>28</v>
      </c>
      <c r="B827" s="136">
        <v>317005</v>
      </c>
      <c r="C827" s="136" t="s">
        <v>847</v>
      </c>
      <c r="D827" s="144" t="s">
        <v>21</v>
      </c>
      <c r="E827" s="139">
        <v>43.29</v>
      </c>
      <c r="F827" s="139">
        <v>5.0550000000000068</v>
      </c>
      <c r="G827" s="139">
        <v>7.8</v>
      </c>
      <c r="H827" s="139">
        <v>56</v>
      </c>
      <c r="I827" s="140">
        <v>60</v>
      </c>
      <c r="J827" s="141"/>
      <c r="K827" s="139">
        <v>174.96982876664129</v>
      </c>
      <c r="L827" s="140">
        <v>175</v>
      </c>
      <c r="M827" s="141"/>
      <c r="N827" s="142">
        <v>0</v>
      </c>
      <c r="O827" s="22">
        <v>0</v>
      </c>
      <c r="P827" s="22">
        <v>0</v>
      </c>
      <c r="Q827" s="22">
        <v>0</v>
      </c>
    </row>
    <row r="828" spans="1:17" ht="15.75" customHeight="1" x14ac:dyDescent="0.25">
      <c r="A828" s="136" t="s">
        <v>32</v>
      </c>
      <c r="B828" s="136">
        <v>317010</v>
      </c>
      <c r="C828" s="136" t="s">
        <v>32</v>
      </c>
      <c r="D828" s="144" t="s">
        <v>21</v>
      </c>
      <c r="E828" s="139">
        <v>1077.83</v>
      </c>
      <c r="F828" s="139">
        <v>723.27500000000146</v>
      </c>
      <c r="G828" s="139">
        <v>39</v>
      </c>
      <c r="H828" s="139">
        <v>1840</v>
      </c>
      <c r="I828" s="140">
        <v>1842</v>
      </c>
      <c r="J828" s="141"/>
      <c r="K828" s="139">
        <v>2115.6000959489438</v>
      </c>
      <c r="L828" s="140">
        <v>2120</v>
      </c>
      <c r="M828" s="141"/>
      <c r="N828" s="142">
        <v>0</v>
      </c>
      <c r="O828" s="22">
        <v>0</v>
      </c>
      <c r="P828" s="22">
        <v>0</v>
      </c>
      <c r="Q828" s="22">
        <v>0</v>
      </c>
    </row>
    <row r="829" spans="1:17" ht="15.75" customHeight="1" x14ac:dyDescent="0.25">
      <c r="A829" s="136" t="s">
        <v>19</v>
      </c>
      <c r="B829" s="136">
        <v>317020</v>
      </c>
      <c r="C829" s="136" t="s">
        <v>19</v>
      </c>
      <c r="D829" s="144" t="s">
        <v>21</v>
      </c>
      <c r="E829" s="139">
        <v>2260.5700000000002</v>
      </c>
      <c r="F829" s="139">
        <v>1172.5350000000035</v>
      </c>
      <c r="G829" s="139">
        <v>128.4</v>
      </c>
      <c r="H829" s="139">
        <v>3562</v>
      </c>
      <c r="I829" s="140">
        <v>3564</v>
      </c>
      <c r="J829" s="141"/>
      <c r="K829" s="139">
        <v>0</v>
      </c>
      <c r="L829" s="140">
        <v>0</v>
      </c>
      <c r="M829" s="141"/>
      <c r="N829" s="142">
        <v>0</v>
      </c>
      <c r="O829" s="22">
        <v>0</v>
      </c>
      <c r="P829" s="22">
        <v>0</v>
      </c>
      <c r="Q829" s="22">
        <v>0</v>
      </c>
    </row>
    <row r="830" spans="1:17" ht="15.75" customHeight="1" x14ac:dyDescent="0.25">
      <c r="A830" s="136" t="s">
        <v>36</v>
      </c>
      <c r="B830" s="136">
        <v>317030</v>
      </c>
      <c r="C830" s="136" t="s">
        <v>848</v>
      </c>
      <c r="D830" s="144" t="s">
        <v>21</v>
      </c>
      <c r="E830" s="139">
        <v>7.7350000000000003</v>
      </c>
      <c r="F830" s="139">
        <v>0.28800000000000026</v>
      </c>
      <c r="G830" s="139">
        <v>0.36</v>
      </c>
      <c r="H830" s="139">
        <v>8</v>
      </c>
      <c r="I830" s="140">
        <v>12</v>
      </c>
      <c r="J830" s="141"/>
      <c r="K830" s="139">
        <v>12.012</v>
      </c>
      <c r="L830" s="140">
        <v>15</v>
      </c>
      <c r="M830" s="141"/>
      <c r="N830" s="142">
        <v>0</v>
      </c>
      <c r="O830" s="22">
        <v>0</v>
      </c>
      <c r="P830" s="22">
        <v>0</v>
      </c>
      <c r="Q830" s="22">
        <v>0</v>
      </c>
    </row>
    <row r="831" spans="1:17" ht="15.75" customHeight="1" x14ac:dyDescent="0.25">
      <c r="A831" s="136" t="s">
        <v>88</v>
      </c>
      <c r="B831" s="136">
        <v>317040</v>
      </c>
      <c r="C831" s="136" t="s">
        <v>88</v>
      </c>
      <c r="D831" s="144" t="s">
        <v>21</v>
      </c>
      <c r="E831" s="139">
        <v>294.32</v>
      </c>
      <c r="F831" s="139">
        <v>70.248999999999796</v>
      </c>
      <c r="G831" s="139">
        <v>29.82</v>
      </c>
      <c r="H831" s="139">
        <v>394</v>
      </c>
      <c r="I831" s="140">
        <v>396</v>
      </c>
      <c r="J831" s="141"/>
      <c r="K831" s="139">
        <v>0</v>
      </c>
      <c r="L831" s="140">
        <v>0</v>
      </c>
      <c r="M831" s="141"/>
      <c r="N831" s="142">
        <v>0</v>
      </c>
      <c r="O831" s="22">
        <v>0</v>
      </c>
      <c r="P831" s="22">
        <v>0</v>
      </c>
      <c r="Q831" s="22">
        <v>0</v>
      </c>
    </row>
    <row r="832" spans="1:17" ht="15.75" customHeight="1" x14ac:dyDescent="0.25">
      <c r="A832" s="136" t="s">
        <v>32</v>
      </c>
      <c r="B832" s="136">
        <v>317043</v>
      </c>
      <c r="C832" s="136" t="s">
        <v>849</v>
      </c>
      <c r="D832" s="144" t="s">
        <v>21</v>
      </c>
      <c r="E832" s="139">
        <v>14.495000000000001</v>
      </c>
      <c r="F832" s="139">
        <v>0</v>
      </c>
      <c r="G832" s="139">
        <v>0.44999999999999996</v>
      </c>
      <c r="H832" s="139">
        <v>15</v>
      </c>
      <c r="I832" s="140">
        <v>18</v>
      </c>
      <c r="J832" s="141"/>
      <c r="K832" s="139">
        <v>58.421735904356652</v>
      </c>
      <c r="L832" s="140">
        <v>60</v>
      </c>
      <c r="M832" s="141"/>
      <c r="N832" s="142">
        <v>0</v>
      </c>
      <c r="O832" s="22">
        <v>0</v>
      </c>
      <c r="P832" s="22">
        <v>0</v>
      </c>
      <c r="Q832" s="22">
        <v>0</v>
      </c>
    </row>
    <row r="833" spans="1:17" ht="15.75" customHeight="1" x14ac:dyDescent="0.25">
      <c r="A833" s="136" t="s">
        <v>88</v>
      </c>
      <c r="B833" s="136">
        <v>317047</v>
      </c>
      <c r="C833" s="136" t="s">
        <v>850</v>
      </c>
      <c r="D833" s="144" t="s">
        <v>21</v>
      </c>
      <c r="E833" s="139">
        <v>11.765000000000001</v>
      </c>
      <c r="F833" s="139">
        <v>0.53700000000000081</v>
      </c>
      <c r="G833" s="139">
        <v>1.1099999999999999</v>
      </c>
      <c r="H833" s="139">
        <v>13</v>
      </c>
      <c r="I833" s="140">
        <v>18</v>
      </c>
      <c r="J833" s="141"/>
      <c r="K833" s="139">
        <v>49.307185557414776</v>
      </c>
      <c r="L833" s="140">
        <v>50</v>
      </c>
      <c r="M833" s="141"/>
      <c r="N833" s="142">
        <v>0</v>
      </c>
      <c r="O833" s="22">
        <v>0</v>
      </c>
      <c r="P833" s="22">
        <v>0</v>
      </c>
      <c r="Q833" s="22">
        <v>0</v>
      </c>
    </row>
    <row r="834" spans="1:17" ht="15.75" customHeight="1" x14ac:dyDescent="0.25">
      <c r="A834" s="136" t="s">
        <v>26</v>
      </c>
      <c r="B834" s="136">
        <v>317050</v>
      </c>
      <c r="C834" s="136" t="s">
        <v>851</v>
      </c>
      <c r="D834" s="144" t="s">
        <v>21</v>
      </c>
      <c r="E834" s="139">
        <v>33.15</v>
      </c>
      <c r="F834" s="139">
        <v>67.634000000000242</v>
      </c>
      <c r="G834" s="139">
        <v>9.2999999999999989</v>
      </c>
      <c r="H834" s="139">
        <v>110</v>
      </c>
      <c r="I834" s="140">
        <v>114</v>
      </c>
      <c r="J834" s="141"/>
      <c r="K834" s="139">
        <v>132.13988153448383</v>
      </c>
      <c r="L834" s="140">
        <v>135</v>
      </c>
      <c r="M834" s="141"/>
      <c r="N834" s="142">
        <v>0</v>
      </c>
      <c r="O834" s="22">
        <v>0</v>
      </c>
      <c r="P834" s="22">
        <v>0</v>
      </c>
      <c r="Q834" s="22">
        <v>0</v>
      </c>
    </row>
    <row r="835" spans="1:17" ht="15.75" customHeight="1" x14ac:dyDescent="0.25">
      <c r="A835" s="136" t="s">
        <v>130</v>
      </c>
      <c r="B835" s="136">
        <v>317052</v>
      </c>
      <c r="C835" s="136" t="s">
        <v>852</v>
      </c>
      <c r="D835" s="144" t="s">
        <v>21</v>
      </c>
      <c r="E835" s="139">
        <v>43.225000000000001</v>
      </c>
      <c r="F835" s="139">
        <v>0</v>
      </c>
      <c r="G835" s="139">
        <v>0.89999999999999991</v>
      </c>
      <c r="H835" s="139">
        <v>44</v>
      </c>
      <c r="I835" s="140">
        <v>48</v>
      </c>
      <c r="J835" s="141"/>
      <c r="K835" s="139">
        <v>57.2468</v>
      </c>
      <c r="L835" s="140">
        <v>60</v>
      </c>
      <c r="M835" s="141"/>
      <c r="N835" s="142">
        <v>0</v>
      </c>
      <c r="O835" s="22">
        <v>0</v>
      </c>
      <c r="P835" s="22">
        <v>0</v>
      </c>
      <c r="Q835" s="22">
        <v>0</v>
      </c>
    </row>
    <row r="836" spans="1:17" ht="15.75" customHeight="1" x14ac:dyDescent="0.25">
      <c r="A836" s="136" t="s">
        <v>28</v>
      </c>
      <c r="B836" s="136">
        <v>317057</v>
      </c>
      <c r="C836" s="136" t="s">
        <v>853</v>
      </c>
      <c r="D836" s="144" t="s">
        <v>21</v>
      </c>
      <c r="E836" s="139">
        <v>21.970000000000002</v>
      </c>
      <c r="F836" s="139">
        <v>4.4830000000000041</v>
      </c>
      <c r="G836" s="139">
        <v>0.75</v>
      </c>
      <c r="H836" s="139">
        <v>27</v>
      </c>
      <c r="I836" s="140">
        <v>30</v>
      </c>
      <c r="J836" s="141"/>
      <c r="K836" s="139">
        <v>75.131744873750122</v>
      </c>
      <c r="L836" s="140">
        <v>75</v>
      </c>
      <c r="M836" s="141"/>
      <c r="N836" s="142">
        <v>0</v>
      </c>
      <c r="O836" s="22">
        <v>0</v>
      </c>
      <c r="P836" s="22">
        <v>0</v>
      </c>
      <c r="Q836" s="22">
        <v>0</v>
      </c>
    </row>
    <row r="837" spans="1:17" ht="15.75" customHeight="1" x14ac:dyDescent="0.25">
      <c r="A837" s="136" t="s">
        <v>53</v>
      </c>
      <c r="B837" s="136">
        <v>317060</v>
      </c>
      <c r="C837" s="136" t="s">
        <v>854</v>
      </c>
      <c r="D837" s="144" t="s">
        <v>21</v>
      </c>
      <c r="E837" s="139">
        <v>6.24</v>
      </c>
      <c r="F837" s="139">
        <v>0</v>
      </c>
      <c r="G837" s="139">
        <v>0.54</v>
      </c>
      <c r="H837" s="139">
        <v>7</v>
      </c>
      <c r="I837" s="140">
        <v>12</v>
      </c>
      <c r="J837" s="141"/>
      <c r="K837" s="139">
        <v>27.702325475774757</v>
      </c>
      <c r="L837" s="140">
        <v>30</v>
      </c>
      <c r="M837" s="141"/>
      <c r="N837" s="142">
        <v>0</v>
      </c>
      <c r="O837" s="22">
        <v>0</v>
      </c>
      <c r="P837" s="22">
        <v>0</v>
      </c>
      <c r="Q837" s="22">
        <v>0</v>
      </c>
    </row>
    <row r="838" spans="1:17" ht="15.75" customHeight="1" x14ac:dyDescent="0.25">
      <c r="A838" s="136" t="s">
        <v>112</v>
      </c>
      <c r="B838" s="136">
        <v>317065</v>
      </c>
      <c r="C838" s="136" t="s">
        <v>855</v>
      </c>
      <c r="D838" s="144" t="s">
        <v>21</v>
      </c>
      <c r="E838" s="139">
        <v>16.185000000000002</v>
      </c>
      <c r="F838" s="139">
        <v>1.7589999999999932</v>
      </c>
      <c r="G838" s="139">
        <v>0</v>
      </c>
      <c r="H838" s="139">
        <v>18</v>
      </c>
      <c r="I838" s="140">
        <v>18</v>
      </c>
      <c r="J838" s="141"/>
      <c r="K838" s="139">
        <v>45.657145719403331</v>
      </c>
      <c r="L838" s="140">
        <v>50</v>
      </c>
      <c r="M838" s="141"/>
      <c r="N838" s="142">
        <v>0</v>
      </c>
      <c r="O838" s="22">
        <v>0</v>
      </c>
      <c r="P838" s="22">
        <v>0</v>
      </c>
      <c r="Q838" s="22">
        <v>0</v>
      </c>
    </row>
    <row r="839" spans="1:17" ht="15.75" customHeight="1" x14ac:dyDescent="0.25">
      <c r="A839" s="136" t="s">
        <v>41</v>
      </c>
      <c r="B839" s="136">
        <v>317070</v>
      </c>
      <c r="C839" s="136" t="s">
        <v>41</v>
      </c>
      <c r="D839" s="144" t="s">
        <v>21</v>
      </c>
      <c r="E839" s="139">
        <v>437.64500000000004</v>
      </c>
      <c r="F839" s="139">
        <v>294.02099999999882</v>
      </c>
      <c r="G839" s="139">
        <v>20.91</v>
      </c>
      <c r="H839" s="139">
        <v>753</v>
      </c>
      <c r="I839" s="140">
        <v>756</v>
      </c>
      <c r="J839" s="141"/>
      <c r="K839" s="139">
        <v>0</v>
      </c>
      <c r="L839" s="140">
        <v>0</v>
      </c>
      <c r="M839" s="141"/>
      <c r="N839" s="142">
        <v>0</v>
      </c>
      <c r="O839" s="22">
        <v>0</v>
      </c>
      <c r="P839" s="22">
        <v>0</v>
      </c>
      <c r="Q839" s="22">
        <v>0</v>
      </c>
    </row>
    <row r="840" spans="1:17" ht="15.75" customHeight="1" x14ac:dyDescent="0.25">
      <c r="A840" s="136" t="s">
        <v>79</v>
      </c>
      <c r="B840" s="136">
        <v>317075</v>
      </c>
      <c r="C840" s="136" t="s">
        <v>856</v>
      </c>
      <c r="D840" s="144" t="s">
        <v>21</v>
      </c>
      <c r="E840" s="139">
        <v>22.36</v>
      </c>
      <c r="F840" s="139">
        <v>0</v>
      </c>
      <c r="G840" s="139">
        <v>2.1</v>
      </c>
      <c r="H840" s="139">
        <v>24</v>
      </c>
      <c r="I840" s="140">
        <v>24</v>
      </c>
      <c r="J840" s="141"/>
      <c r="K840" s="139">
        <v>81.123717787017469</v>
      </c>
      <c r="L840" s="140">
        <v>85</v>
      </c>
      <c r="M840" s="141"/>
      <c r="N840" s="142">
        <v>0</v>
      </c>
      <c r="O840" s="22">
        <v>0</v>
      </c>
      <c r="P840" s="22">
        <v>0</v>
      </c>
      <c r="Q840" s="22">
        <v>0</v>
      </c>
    </row>
    <row r="841" spans="1:17" ht="15.75" customHeight="1" x14ac:dyDescent="0.25">
      <c r="A841" s="136" t="s">
        <v>145</v>
      </c>
      <c r="B841" s="136">
        <v>317080</v>
      </c>
      <c r="C841" s="136" t="s">
        <v>857</v>
      </c>
      <c r="D841" s="144" t="s">
        <v>21</v>
      </c>
      <c r="E841" s="139">
        <v>119.60000000000001</v>
      </c>
      <c r="F841" s="139">
        <v>74.80600000000004</v>
      </c>
      <c r="G841" s="139">
        <v>7.5</v>
      </c>
      <c r="H841" s="139">
        <v>202</v>
      </c>
      <c r="I841" s="140">
        <v>204</v>
      </c>
      <c r="J841" s="141"/>
      <c r="K841" s="139">
        <v>103.90119999999999</v>
      </c>
      <c r="L841" s="140">
        <v>105</v>
      </c>
      <c r="M841" s="141"/>
      <c r="N841" s="142">
        <v>0</v>
      </c>
      <c r="O841" s="22">
        <v>0</v>
      </c>
      <c r="P841" s="22">
        <v>0</v>
      </c>
      <c r="Q841" s="22">
        <v>0</v>
      </c>
    </row>
    <row r="842" spans="1:17" ht="15.75" customHeight="1" x14ac:dyDescent="0.25">
      <c r="A842" s="136" t="s">
        <v>130</v>
      </c>
      <c r="B842" s="136">
        <v>317090</v>
      </c>
      <c r="C842" s="136" t="s">
        <v>858</v>
      </c>
      <c r="D842" s="144" t="s">
        <v>21</v>
      </c>
      <c r="E842" s="139">
        <v>47.32</v>
      </c>
      <c r="F842" s="139">
        <v>0.6460000000000008</v>
      </c>
      <c r="G842" s="139">
        <v>1.2</v>
      </c>
      <c r="H842" s="139">
        <v>49</v>
      </c>
      <c r="I842" s="140">
        <v>54</v>
      </c>
      <c r="J842" s="141"/>
      <c r="K842" s="139">
        <v>47.408400000000007</v>
      </c>
      <c r="L842" s="140">
        <v>50</v>
      </c>
      <c r="M842" s="141"/>
      <c r="N842" s="142">
        <v>0</v>
      </c>
      <c r="O842" s="22">
        <v>0</v>
      </c>
      <c r="P842" s="22">
        <v>0</v>
      </c>
      <c r="Q842" s="22">
        <v>0</v>
      </c>
    </row>
    <row r="843" spans="1:17" ht="15.75" customHeight="1" x14ac:dyDescent="0.25">
      <c r="A843" s="136" t="s">
        <v>79</v>
      </c>
      <c r="B843" s="136">
        <v>317100</v>
      </c>
      <c r="C843" s="136" t="s">
        <v>859</v>
      </c>
      <c r="D843" s="144" t="s">
        <v>21</v>
      </c>
      <c r="E843" s="139">
        <v>72.67</v>
      </c>
      <c r="F843" s="139">
        <v>73.587999999999738</v>
      </c>
      <c r="G843" s="139">
        <v>6.24</v>
      </c>
      <c r="H843" s="139">
        <v>152</v>
      </c>
      <c r="I843" s="140">
        <v>156</v>
      </c>
      <c r="J843" s="141"/>
      <c r="K843" s="139">
        <v>446.44417903076453</v>
      </c>
      <c r="L843" s="140">
        <v>450</v>
      </c>
      <c r="M843" s="141"/>
      <c r="N843" s="142">
        <v>0</v>
      </c>
      <c r="O843" s="22">
        <v>0</v>
      </c>
      <c r="P843" s="22">
        <v>0</v>
      </c>
      <c r="Q843" s="22">
        <v>0</v>
      </c>
    </row>
    <row r="844" spans="1:17" ht="15.75" customHeight="1" x14ac:dyDescent="0.25">
      <c r="A844" s="136" t="s">
        <v>112</v>
      </c>
      <c r="B844" s="136">
        <v>317103</v>
      </c>
      <c r="C844" s="136" t="s">
        <v>860</v>
      </c>
      <c r="D844" s="144" t="s">
        <v>21</v>
      </c>
      <c r="E844" s="139">
        <v>21.775000000000002</v>
      </c>
      <c r="F844" s="139">
        <v>0.39300000000000002</v>
      </c>
      <c r="G844" s="139">
        <v>0.44999999999999996</v>
      </c>
      <c r="H844" s="139">
        <v>23</v>
      </c>
      <c r="I844" s="140">
        <v>24</v>
      </c>
      <c r="J844" s="141"/>
      <c r="K844" s="139">
        <v>216.53386622839014</v>
      </c>
      <c r="L844" s="140">
        <v>220</v>
      </c>
      <c r="M844" s="141"/>
      <c r="N844" s="142">
        <v>0</v>
      </c>
      <c r="O844" s="22">
        <v>0</v>
      </c>
      <c r="P844" s="22">
        <v>0</v>
      </c>
      <c r="Q844" s="22">
        <v>0</v>
      </c>
    </row>
    <row r="845" spans="1:17" ht="15.75" customHeight="1" x14ac:dyDescent="0.25">
      <c r="A845" s="136" t="s">
        <v>60</v>
      </c>
      <c r="B845" s="136">
        <v>317107</v>
      </c>
      <c r="C845" s="136" t="s">
        <v>861</v>
      </c>
      <c r="D845" s="144" t="s">
        <v>21</v>
      </c>
      <c r="E845" s="139">
        <v>17.225000000000001</v>
      </c>
      <c r="F845" s="139">
        <v>13.091000000000065</v>
      </c>
      <c r="G845" s="139">
        <v>1.95</v>
      </c>
      <c r="H845" s="139">
        <v>32</v>
      </c>
      <c r="I845" s="140">
        <v>36</v>
      </c>
      <c r="J845" s="141"/>
      <c r="K845" s="139">
        <v>15.5844</v>
      </c>
      <c r="L845" s="140">
        <v>20</v>
      </c>
      <c r="M845" s="141"/>
      <c r="N845" s="142">
        <v>0</v>
      </c>
      <c r="O845" s="22">
        <v>0</v>
      </c>
      <c r="P845" s="22">
        <v>0</v>
      </c>
      <c r="Q845" s="22">
        <v>0</v>
      </c>
    </row>
    <row r="846" spans="1:17" ht="15.75" customHeight="1" x14ac:dyDescent="0.25">
      <c r="A846" s="136" t="s">
        <v>32</v>
      </c>
      <c r="B846" s="136">
        <v>317110</v>
      </c>
      <c r="C846" s="136" t="s">
        <v>862</v>
      </c>
      <c r="D846" s="144" t="s">
        <v>21</v>
      </c>
      <c r="E846" s="139">
        <v>15.015000000000001</v>
      </c>
      <c r="F846" s="139">
        <v>0</v>
      </c>
      <c r="G846" s="139">
        <v>0</v>
      </c>
      <c r="H846" s="139">
        <v>15</v>
      </c>
      <c r="I846" s="140">
        <v>18</v>
      </c>
      <c r="J846" s="141"/>
      <c r="K846" s="139">
        <v>63.844049420940145</v>
      </c>
      <c r="L846" s="140">
        <v>65</v>
      </c>
      <c r="M846" s="141"/>
      <c r="N846" s="142">
        <v>0</v>
      </c>
      <c r="O846" s="22">
        <v>0</v>
      </c>
      <c r="P846" s="22">
        <v>0</v>
      </c>
      <c r="Q846" s="22">
        <v>0</v>
      </c>
    </row>
    <row r="847" spans="1:17" ht="15.75" customHeight="1" x14ac:dyDescent="0.25">
      <c r="A847" s="136" t="s">
        <v>28</v>
      </c>
      <c r="B847" s="136">
        <v>317115</v>
      </c>
      <c r="C847" s="136" t="s">
        <v>863</v>
      </c>
      <c r="D847" s="144" t="s">
        <v>21</v>
      </c>
      <c r="E847" s="139">
        <v>17.810000000000002</v>
      </c>
      <c r="F847" s="139">
        <v>0.57200000000000051</v>
      </c>
      <c r="G847" s="139">
        <v>0.12</v>
      </c>
      <c r="H847" s="139">
        <v>19</v>
      </c>
      <c r="I847" s="140">
        <v>24</v>
      </c>
      <c r="J847" s="141"/>
      <c r="K847" s="139">
        <v>13.1248</v>
      </c>
      <c r="L847" s="140">
        <v>15</v>
      </c>
      <c r="M847" s="141"/>
      <c r="N847" s="142">
        <v>0</v>
      </c>
      <c r="O847" s="22">
        <v>0</v>
      </c>
      <c r="P847" s="22">
        <v>0</v>
      </c>
      <c r="Q847" s="22">
        <v>0</v>
      </c>
    </row>
    <row r="848" spans="1:17" ht="15.75" customHeight="1" x14ac:dyDescent="0.25">
      <c r="A848" s="136" t="s">
        <v>107</v>
      </c>
      <c r="B848" s="136">
        <v>317120</v>
      </c>
      <c r="C848" s="136" t="s">
        <v>864</v>
      </c>
      <c r="D848" s="144" t="s">
        <v>21</v>
      </c>
      <c r="E848" s="139">
        <v>407.745</v>
      </c>
      <c r="F848" s="139">
        <v>169.51299999999992</v>
      </c>
      <c r="G848" s="139">
        <v>5.13</v>
      </c>
      <c r="H848" s="139">
        <v>582</v>
      </c>
      <c r="I848" s="140">
        <v>582</v>
      </c>
      <c r="J848" s="141"/>
      <c r="K848" s="139">
        <v>0</v>
      </c>
      <c r="L848" s="140">
        <v>0</v>
      </c>
      <c r="M848" s="141"/>
      <c r="N848" s="142">
        <v>0</v>
      </c>
      <c r="O848" s="22">
        <v>0</v>
      </c>
      <c r="P848" s="22">
        <v>0</v>
      </c>
      <c r="Q848" s="22">
        <v>0</v>
      </c>
    </row>
    <row r="849" spans="1:17" ht="15.75" customHeight="1" x14ac:dyDescent="0.25">
      <c r="A849" s="136" t="s">
        <v>26</v>
      </c>
      <c r="B849" s="136">
        <v>317130</v>
      </c>
      <c r="C849" s="136" t="s">
        <v>865</v>
      </c>
      <c r="D849" s="144" t="s">
        <v>21</v>
      </c>
      <c r="E849" s="139">
        <v>255.19</v>
      </c>
      <c r="F849" s="139">
        <v>0</v>
      </c>
      <c r="G849" s="139">
        <v>0</v>
      </c>
      <c r="H849" s="139">
        <v>255</v>
      </c>
      <c r="I849" s="140">
        <v>258</v>
      </c>
      <c r="J849" s="141"/>
      <c r="K849" s="139">
        <v>162.83279999999999</v>
      </c>
      <c r="L849" s="140">
        <v>165</v>
      </c>
      <c r="M849" s="141"/>
      <c r="N849" s="142">
        <v>0</v>
      </c>
      <c r="O849" s="22">
        <v>0</v>
      </c>
      <c r="P849" s="22">
        <v>0</v>
      </c>
      <c r="Q849" s="22">
        <v>0</v>
      </c>
    </row>
    <row r="850" spans="1:17" ht="15.75" customHeight="1" x14ac:dyDescent="0.25">
      <c r="A850" s="136" t="s">
        <v>70</v>
      </c>
      <c r="B850" s="136">
        <v>317140</v>
      </c>
      <c r="C850" s="136" t="s">
        <v>866</v>
      </c>
      <c r="D850" s="144" t="s">
        <v>21</v>
      </c>
      <c r="E850" s="139">
        <v>12.35</v>
      </c>
      <c r="F850" s="139">
        <v>0.3230000000000004</v>
      </c>
      <c r="G850" s="139">
        <v>1.05</v>
      </c>
      <c r="H850" s="139">
        <v>14</v>
      </c>
      <c r="I850" s="140">
        <v>18</v>
      </c>
      <c r="J850" s="141"/>
      <c r="K850" s="139">
        <v>56.121999821447709</v>
      </c>
      <c r="L850" s="140">
        <v>60</v>
      </c>
      <c r="M850" s="141"/>
      <c r="N850" s="142">
        <v>0</v>
      </c>
      <c r="O850" s="22">
        <v>0</v>
      </c>
      <c r="P850" s="22">
        <v>0</v>
      </c>
      <c r="Q850" s="22">
        <v>0</v>
      </c>
    </row>
    <row r="851" spans="1:17" ht="15.75" customHeight="1" x14ac:dyDescent="0.25">
      <c r="A851" s="136" t="s">
        <v>30</v>
      </c>
      <c r="B851" s="136">
        <v>317150</v>
      </c>
      <c r="C851" s="136" t="s">
        <v>867</v>
      </c>
      <c r="D851" s="144" t="s">
        <v>21</v>
      </c>
      <c r="E851" s="139">
        <v>7.9300000000000006</v>
      </c>
      <c r="F851" s="139">
        <v>0</v>
      </c>
      <c r="G851" s="139">
        <v>0.3</v>
      </c>
      <c r="H851" s="139">
        <v>8</v>
      </c>
      <c r="I851" s="140">
        <v>12</v>
      </c>
      <c r="J851" s="141"/>
      <c r="K851" s="139">
        <v>81.060422298497045</v>
      </c>
      <c r="L851" s="140">
        <v>85</v>
      </c>
      <c r="M851" s="141"/>
      <c r="N851" s="142">
        <v>0</v>
      </c>
      <c r="O851" s="22">
        <v>0</v>
      </c>
      <c r="P851" s="22">
        <v>0</v>
      </c>
      <c r="Q851" s="22">
        <v>0</v>
      </c>
    </row>
    <row r="852" spans="1:17" ht="15.75" customHeight="1" x14ac:dyDescent="0.25">
      <c r="A852" s="136" t="s">
        <v>60</v>
      </c>
      <c r="B852" s="136">
        <v>317160</v>
      </c>
      <c r="C852" s="136" t="s">
        <v>868</v>
      </c>
      <c r="D852" s="144" t="s">
        <v>21</v>
      </c>
      <c r="E852" s="139">
        <v>43.03</v>
      </c>
      <c r="F852" s="139">
        <v>2.0080000000000027</v>
      </c>
      <c r="G852" s="139">
        <v>0.44999999999999996</v>
      </c>
      <c r="H852" s="139">
        <v>45</v>
      </c>
      <c r="I852" s="140">
        <v>48</v>
      </c>
      <c r="J852" s="141"/>
      <c r="K852" s="139">
        <v>206.84965648476444</v>
      </c>
      <c r="L852" s="140">
        <v>210</v>
      </c>
      <c r="M852" s="141"/>
      <c r="N852" s="142">
        <v>0</v>
      </c>
      <c r="O852" s="22">
        <v>0</v>
      </c>
      <c r="P852" s="22">
        <v>0</v>
      </c>
      <c r="Q852" s="22">
        <v>0</v>
      </c>
    </row>
    <row r="853" spans="1:17" ht="15.75" customHeight="1" x14ac:dyDescent="0.25">
      <c r="A853" s="136" t="s">
        <v>41</v>
      </c>
      <c r="B853" s="136">
        <v>317170</v>
      </c>
      <c r="C853" s="136" t="s">
        <v>869</v>
      </c>
      <c r="D853" s="144" t="s">
        <v>21</v>
      </c>
      <c r="E853" s="139">
        <v>29.185000000000002</v>
      </c>
      <c r="F853" s="139">
        <v>13.19599999999997</v>
      </c>
      <c r="G853" s="139">
        <v>3.36</v>
      </c>
      <c r="H853" s="139">
        <v>46</v>
      </c>
      <c r="I853" s="140">
        <v>48</v>
      </c>
      <c r="J853" s="141"/>
      <c r="K853" s="139">
        <v>141.08564391203794</v>
      </c>
      <c r="L853" s="140">
        <v>145</v>
      </c>
      <c r="M853" s="141"/>
      <c r="N853" s="142">
        <v>0</v>
      </c>
      <c r="O853" s="22">
        <v>0</v>
      </c>
      <c r="P853" s="22">
        <v>0</v>
      </c>
      <c r="Q853" s="22">
        <v>0</v>
      </c>
    </row>
    <row r="854" spans="1:17" ht="15.75" customHeight="1" x14ac:dyDescent="0.25">
      <c r="A854" s="136" t="s">
        <v>98</v>
      </c>
      <c r="B854" s="136">
        <v>317180</v>
      </c>
      <c r="C854" s="136" t="s">
        <v>870</v>
      </c>
      <c r="D854" s="144" t="s">
        <v>21</v>
      </c>
      <c r="E854" s="139">
        <v>32.564999999999998</v>
      </c>
      <c r="F854" s="139">
        <v>2.6189999999999998</v>
      </c>
      <c r="G854" s="139">
        <v>3</v>
      </c>
      <c r="H854" s="139">
        <v>38</v>
      </c>
      <c r="I854" s="140">
        <v>42</v>
      </c>
      <c r="J854" s="141"/>
      <c r="K854" s="139">
        <v>139.98852211101712</v>
      </c>
      <c r="L854" s="140">
        <v>140</v>
      </c>
      <c r="M854" s="141"/>
      <c r="N854" s="142">
        <v>0</v>
      </c>
      <c r="O854" s="22">
        <v>0</v>
      </c>
      <c r="P854" s="22">
        <v>0</v>
      </c>
      <c r="Q854" s="22">
        <v>0</v>
      </c>
    </row>
    <row r="855" spans="1:17" ht="15.75" customHeight="1" x14ac:dyDescent="0.25">
      <c r="A855" s="136" t="s">
        <v>30</v>
      </c>
      <c r="B855" s="136">
        <v>317190</v>
      </c>
      <c r="C855" s="136" t="s">
        <v>871</v>
      </c>
      <c r="D855" s="144" t="s">
        <v>21</v>
      </c>
      <c r="E855" s="139">
        <v>16.574999999999999</v>
      </c>
      <c r="F855" s="139">
        <v>0</v>
      </c>
      <c r="G855" s="139">
        <v>0.44999999999999996</v>
      </c>
      <c r="H855" s="139">
        <v>17</v>
      </c>
      <c r="I855" s="140">
        <v>18</v>
      </c>
      <c r="J855" s="141"/>
      <c r="K855" s="139">
        <v>84.731560632681962</v>
      </c>
      <c r="L855" s="140">
        <v>85</v>
      </c>
      <c r="M855" s="141"/>
      <c r="N855" s="142">
        <v>0</v>
      </c>
      <c r="O855" s="22">
        <v>0</v>
      </c>
      <c r="P855" s="22">
        <v>0</v>
      </c>
      <c r="Q855" s="22">
        <v>0</v>
      </c>
    </row>
    <row r="856" spans="1:17" ht="15.75" customHeight="1" x14ac:dyDescent="0.25">
      <c r="A856" s="136" t="s">
        <v>70</v>
      </c>
      <c r="B856" s="136">
        <v>317200</v>
      </c>
      <c r="C856" s="136" t="s">
        <v>872</v>
      </c>
      <c r="D856" s="144" t="s">
        <v>21</v>
      </c>
      <c r="E856" s="139">
        <v>128.31</v>
      </c>
      <c r="F856" s="139">
        <v>203.11599999999999</v>
      </c>
      <c r="G856" s="139">
        <v>28.59</v>
      </c>
      <c r="H856" s="139">
        <v>360</v>
      </c>
      <c r="I856" s="140">
        <v>360</v>
      </c>
      <c r="J856" s="141"/>
      <c r="K856" s="139">
        <v>121.4772</v>
      </c>
      <c r="L856" s="140">
        <v>125</v>
      </c>
      <c r="M856" s="141"/>
      <c r="N856" s="142">
        <v>0</v>
      </c>
      <c r="O856" s="22">
        <v>0</v>
      </c>
      <c r="P856" s="22">
        <v>0</v>
      </c>
      <c r="Q856" s="22">
        <v>0</v>
      </c>
    </row>
    <row r="857" spans="1:17" ht="15.75" customHeight="1" x14ac:dyDescent="0.25">
      <c r="A857" s="136" t="s">
        <v>46</v>
      </c>
      <c r="B857" s="136">
        <v>317210</v>
      </c>
      <c r="C857" s="136" t="s">
        <v>873</v>
      </c>
      <c r="D857" s="144" t="s">
        <v>21</v>
      </c>
      <c r="E857" s="139">
        <v>15.795</v>
      </c>
      <c r="F857" s="139">
        <v>0</v>
      </c>
      <c r="G857" s="139">
        <v>1.3199999999999998</v>
      </c>
      <c r="H857" s="139">
        <v>17</v>
      </c>
      <c r="I857" s="140">
        <v>18</v>
      </c>
      <c r="J857" s="141"/>
      <c r="K857" s="139">
        <v>87.664251600795197</v>
      </c>
      <c r="L857" s="140">
        <v>90</v>
      </c>
      <c r="M857" s="141"/>
      <c r="N857" s="142">
        <v>0</v>
      </c>
      <c r="O857" s="22">
        <v>0</v>
      </c>
      <c r="P857" s="22">
        <v>0</v>
      </c>
      <c r="Q857" s="22">
        <v>0</v>
      </c>
    </row>
    <row r="858" spans="1:17" ht="15.75" customHeight="1" x14ac:dyDescent="0.25">
      <c r="A858" s="145" t="s">
        <v>44</v>
      </c>
      <c r="B858" s="145">
        <v>317220</v>
      </c>
      <c r="C858" s="145" t="s">
        <v>874</v>
      </c>
      <c r="D858" s="146" t="s">
        <v>21</v>
      </c>
      <c r="E858" s="139">
        <v>8.9050000000000011</v>
      </c>
      <c r="F858" s="139">
        <v>3.3349999999999937</v>
      </c>
      <c r="G858" s="139">
        <v>0.36</v>
      </c>
      <c r="H858" s="139">
        <v>13</v>
      </c>
      <c r="I858" s="140">
        <v>18</v>
      </c>
      <c r="J858" s="141"/>
      <c r="K858" s="139">
        <v>39.622975813789033</v>
      </c>
      <c r="L858" s="140">
        <v>40</v>
      </c>
      <c r="M858" s="141"/>
      <c r="N858" s="142">
        <v>0</v>
      </c>
      <c r="O858" s="22">
        <v>0</v>
      </c>
      <c r="P858" s="22">
        <v>0</v>
      </c>
      <c r="Q858" s="22">
        <v>0</v>
      </c>
    </row>
    <row r="859" spans="1:17" ht="15.75" customHeight="1" thickBot="1" x14ac:dyDescent="0.3">
      <c r="A859" s="147" t="s">
        <v>875</v>
      </c>
      <c r="B859" s="148"/>
      <c r="C859" s="148"/>
      <c r="D859" s="148"/>
      <c r="E859" s="149">
        <v>67627.494999999981</v>
      </c>
      <c r="F859" s="149">
        <v>29126.504000000066</v>
      </c>
      <c r="G859" s="149">
        <v>5127.5099999999984</v>
      </c>
      <c r="H859" s="149">
        <v>101877</v>
      </c>
      <c r="I859" s="149">
        <v>103980</v>
      </c>
      <c r="J859" s="150"/>
      <c r="K859" s="149">
        <v>97301.557983830702</v>
      </c>
      <c r="L859" s="149">
        <v>98950</v>
      </c>
      <c r="M859" s="150"/>
      <c r="N859" s="151">
        <v>1140</v>
      </c>
      <c r="O859" s="151">
        <v>0</v>
      </c>
      <c r="P859" s="151">
        <v>-570</v>
      </c>
      <c r="Q859" s="151">
        <v>0</v>
      </c>
    </row>
    <row r="860" spans="1:17" ht="15.75" customHeight="1" x14ac:dyDescent="0.25">
      <c r="E860" s="4"/>
      <c r="F860" s="4"/>
      <c r="G860" s="4"/>
      <c r="H860" s="4"/>
      <c r="I860" s="4"/>
      <c r="J860" s="152"/>
      <c r="K860" s="4"/>
      <c r="L860" s="4"/>
      <c r="M860" s="152"/>
      <c r="N860" s="153"/>
      <c r="O860" s="153"/>
      <c r="P860" s="153"/>
      <c r="Q860" s="153"/>
    </row>
    <row r="861" spans="1:17" ht="15.75" hidden="1" customHeight="1" x14ac:dyDescent="0.25">
      <c r="E861" s="4"/>
      <c r="F861" s="4"/>
      <c r="G861" s="4"/>
      <c r="H861" s="4"/>
      <c r="I861" s="4"/>
      <c r="J861" s="152"/>
      <c r="K861" s="4"/>
      <c r="L861" s="4"/>
      <c r="M861" s="152"/>
      <c r="N861" s="153"/>
      <c r="O861" s="153"/>
      <c r="P861" s="153"/>
      <c r="Q861" s="153"/>
    </row>
    <row r="862" spans="1:17" ht="15.75" hidden="1" customHeight="1" x14ac:dyDescent="0.25">
      <c r="E862" s="4"/>
      <c r="F862" s="4"/>
      <c r="G862" s="4"/>
      <c r="H862" s="4"/>
      <c r="I862" s="4"/>
      <c r="J862" s="152"/>
      <c r="K862" s="4"/>
      <c r="L862" s="4"/>
      <c r="M862" s="152"/>
      <c r="N862" s="153"/>
      <c r="O862" s="153"/>
      <c r="P862" s="153"/>
      <c r="Q862" s="153"/>
    </row>
    <row r="863" spans="1:17" ht="15.75" hidden="1" customHeight="1" x14ac:dyDescent="0.25">
      <c r="E863" s="4"/>
      <c r="F863" s="4"/>
      <c r="G863" s="4"/>
      <c r="H863" s="4"/>
      <c r="I863" s="4"/>
      <c r="J863" s="152"/>
      <c r="K863" s="4"/>
      <c r="L863" s="4"/>
      <c r="M863" s="152"/>
      <c r="N863" s="153"/>
      <c r="O863" s="153"/>
      <c r="P863" s="153"/>
      <c r="Q863" s="153"/>
    </row>
    <row r="864" spans="1:17" ht="15.75" hidden="1" customHeight="1" x14ac:dyDescent="0.25">
      <c r="E864" s="4"/>
      <c r="F864" s="4"/>
      <c r="G864" s="4"/>
      <c r="H864" s="4"/>
      <c r="I864" s="4"/>
      <c r="J864" s="152"/>
      <c r="K864" s="4"/>
      <c r="L864" s="4"/>
      <c r="M864" s="152"/>
      <c r="N864" s="153"/>
      <c r="O864" s="153"/>
      <c r="P864" s="153"/>
      <c r="Q864" s="153"/>
    </row>
    <row r="865" spans="5:17" ht="15.75" hidden="1" customHeight="1" x14ac:dyDescent="0.25">
      <c r="E865" s="4"/>
      <c r="F865" s="4"/>
      <c r="G865" s="4"/>
      <c r="H865" s="4"/>
      <c r="I865" s="4"/>
      <c r="J865" s="152"/>
      <c r="K865" s="4"/>
      <c r="L865" s="4"/>
      <c r="M865" s="152"/>
      <c r="N865" s="153"/>
      <c r="O865" s="153"/>
      <c r="P865" s="153"/>
      <c r="Q865" s="153"/>
    </row>
    <row r="866" spans="5:17" ht="15.75" hidden="1" customHeight="1" x14ac:dyDescent="0.25">
      <c r="E866" s="4"/>
      <c r="F866" s="4"/>
      <c r="G866" s="4"/>
      <c r="H866" s="4"/>
      <c r="I866" s="4"/>
      <c r="J866" s="152"/>
      <c r="K866" s="4"/>
      <c r="L866" s="4"/>
      <c r="M866" s="152"/>
      <c r="N866" s="153"/>
      <c r="O866" s="153"/>
      <c r="P866" s="153"/>
      <c r="Q866" s="153"/>
    </row>
    <row r="867" spans="5:17" ht="15.75" hidden="1" customHeight="1" x14ac:dyDescent="0.25">
      <c r="E867" s="4"/>
      <c r="F867" s="4"/>
      <c r="G867" s="4"/>
      <c r="H867" s="4"/>
      <c r="I867" s="4"/>
      <c r="J867" s="152"/>
      <c r="K867" s="4"/>
      <c r="L867" s="4"/>
      <c r="M867" s="152"/>
      <c r="N867" s="153"/>
      <c r="O867" s="153"/>
      <c r="P867" s="153"/>
      <c r="Q867" s="153"/>
    </row>
    <row r="868" spans="5:17" ht="15.75" hidden="1" customHeight="1" x14ac:dyDescent="0.25">
      <c r="E868" s="4"/>
      <c r="F868" s="4"/>
      <c r="G868" s="4"/>
      <c r="H868" s="4"/>
      <c r="I868" s="4"/>
      <c r="J868" s="152"/>
      <c r="K868" s="4"/>
      <c r="L868" s="4"/>
      <c r="M868" s="152"/>
      <c r="N868" s="153"/>
      <c r="O868" s="153"/>
      <c r="P868" s="153"/>
      <c r="Q868" s="153"/>
    </row>
    <row r="869" spans="5:17" ht="15.75" hidden="1" customHeight="1" x14ac:dyDescent="0.25">
      <c r="E869" s="4"/>
      <c r="F869" s="4"/>
      <c r="G869" s="4"/>
      <c r="H869" s="4"/>
      <c r="I869" s="4"/>
      <c r="J869" s="152"/>
      <c r="K869" s="4"/>
      <c r="L869" s="4"/>
      <c r="M869" s="152"/>
      <c r="N869" s="153"/>
      <c r="O869" s="153"/>
      <c r="P869" s="153"/>
      <c r="Q869" s="153"/>
    </row>
    <row r="870" spans="5:17" ht="15.75" hidden="1" customHeight="1" x14ac:dyDescent="0.25">
      <c r="E870" s="4"/>
      <c r="F870" s="4"/>
      <c r="G870" s="4"/>
      <c r="H870" s="4"/>
      <c r="I870" s="4"/>
      <c r="J870" s="152"/>
      <c r="K870" s="4"/>
      <c r="L870" s="4"/>
      <c r="M870" s="152"/>
      <c r="N870" s="153"/>
      <c r="O870" s="153"/>
      <c r="P870" s="153"/>
      <c r="Q870" s="153"/>
    </row>
    <row r="871" spans="5:17" ht="15.75" hidden="1" customHeight="1" x14ac:dyDescent="0.25">
      <c r="E871" s="4"/>
      <c r="F871" s="4"/>
      <c r="G871" s="4"/>
      <c r="H871" s="4"/>
      <c r="I871" s="4"/>
      <c r="J871" s="152"/>
      <c r="K871" s="4"/>
      <c r="L871" s="4"/>
      <c r="M871" s="152"/>
      <c r="N871" s="153"/>
      <c r="O871" s="153"/>
      <c r="P871" s="153"/>
      <c r="Q871" s="153"/>
    </row>
    <row r="872" spans="5:17" ht="15.75" hidden="1" customHeight="1" x14ac:dyDescent="0.25">
      <c r="E872" s="4"/>
      <c r="F872" s="4"/>
      <c r="G872" s="4"/>
      <c r="H872" s="4"/>
      <c r="I872" s="4"/>
      <c r="J872" s="152"/>
      <c r="K872" s="4"/>
      <c r="L872" s="4"/>
      <c r="M872" s="152"/>
      <c r="N872" s="153"/>
      <c r="O872" s="153"/>
      <c r="P872" s="153"/>
      <c r="Q872" s="153"/>
    </row>
    <row r="873" spans="5:17" ht="15.75" hidden="1" customHeight="1" x14ac:dyDescent="0.25">
      <c r="E873" s="4"/>
      <c r="F873" s="4"/>
      <c r="G873" s="4"/>
      <c r="H873" s="4"/>
      <c r="I873" s="4"/>
      <c r="J873" s="152"/>
      <c r="K873" s="4"/>
      <c r="L873" s="4"/>
      <c r="M873" s="152"/>
      <c r="N873" s="153"/>
      <c r="O873" s="153"/>
      <c r="P873" s="153"/>
      <c r="Q873" s="153"/>
    </row>
    <row r="874" spans="5:17" ht="15.75" hidden="1" customHeight="1" x14ac:dyDescent="0.25">
      <c r="E874" s="4"/>
      <c r="F874" s="4"/>
      <c r="G874" s="4"/>
      <c r="H874" s="4"/>
      <c r="I874" s="4"/>
      <c r="J874" s="152"/>
      <c r="K874" s="4"/>
      <c r="L874" s="4"/>
      <c r="M874" s="152"/>
      <c r="N874" s="153"/>
      <c r="O874" s="153"/>
      <c r="P874" s="153"/>
      <c r="Q874" s="153"/>
    </row>
    <row r="875" spans="5:17" ht="15.75" hidden="1" customHeight="1" x14ac:dyDescent="0.25">
      <c r="E875" s="4"/>
      <c r="F875" s="4"/>
      <c r="G875" s="4"/>
      <c r="H875" s="4"/>
      <c r="I875" s="4"/>
      <c r="J875" s="152"/>
      <c r="K875" s="4"/>
      <c r="L875" s="4"/>
      <c r="M875" s="152"/>
      <c r="N875" s="153"/>
      <c r="O875" s="153"/>
      <c r="P875" s="153"/>
      <c r="Q875" s="153"/>
    </row>
    <row r="876" spans="5:17" ht="15.75" hidden="1" customHeight="1" x14ac:dyDescent="0.25">
      <c r="E876" s="4"/>
      <c r="F876" s="4"/>
      <c r="G876" s="4"/>
      <c r="H876" s="4"/>
      <c r="I876" s="4"/>
      <c r="J876" s="152"/>
      <c r="K876" s="4"/>
      <c r="L876" s="4"/>
      <c r="M876" s="152"/>
      <c r="N876" s="153"/>
      <c r="O876" s="153"/>
      <c r="P876" s="153"/>
      <c r="Q876" s="153"/>
    </row>
    <row r="877" spans="5:17" ht="15.75" hidden="1" customHeight="1" x14ac:dyDescent="0.25">
      <c r="E877" s="4"/>
      <c r="F877" s="4"/>
      <c r="G877" s="4"/>
      <c r="H877" s="4"/>
      <c r="I877" s="4"/>
      <c r="J877" s="152"/>
      <c r="K877" s="4"/>
      <c r="L877" s="4"/>
      <c r="M877" s="152"/>
      <c r="N877" s="153"/>
      <c r="O877" s="153"/>
      <c r="P877" s="153"/>
      <c r="Q877" s="153"/>
    </row>
    <row r="878" spans="5:17" ht="15.75" hidden="1" customHeight="1" x14ac:dyDescent="0.25">
      <c r="E878" s="4"/>
      <c r="F878" s="4"/>
      <c r="G878" s="4"/>
      <c r="H878" s="4"/>
      <c r="I878" s="4"/>
      <c r="J878" s="152"/>
      <c r="K878" s="4"/>
      <c r="L878" s="4"/>
      <c r="M878" s="152"/>
      <c r="N878" s="153"/>
      <c r="O878" s="153"/>
      <c r="P878" s="153"/>
      <c r="Q878" s="153"/>
    </row>
    <row r="879" spans="5:17" ht="15.75" hidden="1" customHeight="1" x14ac:dyDescent="0.25">
      <c r="E879" s="4"/>
      <c r="F879" s="4"/>
      <c r="G879" s="4"/>
      <c r="H879" s="4"/>
      <c r="I879" s="4"/>
      <c r="J879" s="152"/>
      <c r="K879" s="4"/>
      <c r="L879" s="4"/>
      <c r="M879" s="152"/>
      <c r="N879" s="153"/>
      <c r="O879" s="153"/>
      <c r="P879" s="153"/>
      <c r="Q879" s="153"/>
    </row>
    <row r="880" spans="5:17" ht="15.75" hidden="1" customHeight="1" x14ac:dyDescent="0.25">
      <c r="E880" s="4"/>
      <c r="F880" s="4"/>
      <c r="G880" s="4"/>
      <c r="H880" s="4"/>
      <c r="I880" s="4"/>
      <c r="J880" s="152"/>
      <c r="K880" s="4"/>
      <c r="L880" s="4"/>
      <c r="M880" s="152"/>
      <c r="N880" s="153"/>
      <c r="O880" s="153"/>
      <c r="P880" s="153"/>
      <c r="Q880" s="153"/>
    </row>
    <row r="881" spans="5:17" ht="15.75" hidden="1" customHeight="1" x14ac:dyDescent="0.25">
      <c r="E881" s="4"/>
      <c r="F881" s="4"/>
      <c r="G881" s="4"/>
      <c r="H881" s="4"/>
      <c r="I881" s="4"/>
      <c r="J881" s="152"/>
      <c r="K881" s="4"/>
      <c r="L881" s="4"/>
      <c r="M881" s="152"/>
      <c r="N881" s="153"/>
      <c r="O881" s="153"/>
      <c r="P881" s="153"/>
      <c r="Q881" s="153"/>
    </row>
    <row r="882" spans="5:17" ht="15.75" hidden="1" customHeight="1" x14ac:dyDescent="0.25">
      <c r="E882" s="4"/>
      <c r="F882" s="4"/>
      <c r="G882" s="4"/>
      <c r="H882" s="4"/>
      <c r="I882" s="4"/>
      <c r="J882" s="152"/>
      <c r="K882" s="4"/>
      <c r="L882" s="4"/>
      <c r="M882" s="152"/>
      <c r="N882" s="153"/>
      <c r="O882" s="153"/>
      <c r="P882" s="153"/>
      <c r="Q882" s="153"/>
    </row>
    <row r="883" spans="5:17" ht="15.75" hidden="1" customHeight="1" x14ac:dyDescent="0.25">
      <c r="E883" s="4"/>
      <c r="F883" s="4"/>
      <c r="G883" s="4"/>
      <c r="H883" s="4"/>
      <c r="I883" s="4"/>
      <c r="J883" s="152"/>
      <c r="K883" s="4"/>
      <c r="L883" s="4"/>
      <c r="M883" s="152"/>
      <c r="N883" s="153"/>
      <c r="O883" s="153"/>
      <c r="P883" s="153"/>
      <c r="Q883" s="153"/>
    </row>
    <row r="884" spans="5:17" ht="15.75" hidden="1" customHeight="1" x14ac:dyDescent="0.25">
      <c r="E884" s="4"/>
      <c r="F884" s="4"/>
      <c r="G884" s="4"/>
      <c r="H884" s="4"/>
      <c r="I884" s="4"/>
      <c r="J884" s="152"/>
      <c r="K884" s="4"/>
      <c r="L884" s="4"/>
      <c r="M884" s="152"/>
      <c r="N884" s="153"/>
      <c r="O884" s="153"/>
      <c r="P884" s="153"/>
      <c r="Q884" s="153"/>
    </row>
    <row r="885" spans="5:17" ht="15.75" hidden="1" customHeight="1" x14ac:dyDescent="0.25">
      <c r="E885" s="4"/>
      <c r="F885" s="4"/>
      <c r="G885" s="4"/>
      <c r="H885" s="4"/>
      <c r="I885" s="4"/>
      <c r="J885" s="152"/>
      <c r="K885" s="4"/>
      <c r="L885" s="4"/>
      <c r="M885" s="152"/>
      <c r="N885" s="153"/>
      <c r="O885" s="153"/>
      <c r="P885" s="153"/>
      <c r="Q885" s="153"/>
    </row>
    <row r="886" spans="5:17" ht="15.75" hidden="1" customHeight="1" x14ac:dyDescent="0.25">
      <c r="E886" s="4"/>
      <c r="F886" s="4"/>
      <c r="G886" s="4"/>
      <c r="H886" s="4"/>
      <c r="I886" s="4"/>
      <c r="J886" s="152"/>
      <c r="K886" s="4"/>
      <c r="L886" s="4"/>
      <c r="M886" s="152"/>
      <c r="N886" s="153"/>
      <c r="O886" s="153"/>
      <c r="P886" s="153"/>
      <c r="Q886" s="153"/>
    </row>
    <row r="887" spans="5:17" ht="15.75" hidden="1" customHeight="1" x14ac:dyDescent="0.25">
      <c r="E887" s="4"/>
      <c r="F887" s="4"/>
      <c r="G887" s="4"/>
      <c r="H887" s="4"/>
      <c r="I887" s="4"/>
      <c r="J887" s="152"/>
      <c r="K887" s="4"/>
      <c r="L887" s="4"/>
      <c r="M887" s="152"/>
      <c r="N887" s="153"/>
      <c r="O887" s="153"/>
      <c r="P887" s="153"/>
      <c r="Q887" s="153"/>
    </row>
    <row r="888" spans="5:17" ht="15.75" hidden="1" customHeight="1" x14ac:dyDescent="0.25">
      <c r="E888" s="4"/>
      <c r="F888" s="4"/>
      <c r="G888" s="4"/>
      <c r="H888" s="4"/>
      <c r="I888" s="4"/>
      <c r="J888" s="152"/>
      <c r="K888" s="4"/>
      <c r="L888" s="4"/>
      <c r="M888" s="152"/>
      <c r="N888" s="153"/>
      <c r="O888" s="153"/>
      <c r="P888" s="153"/>
      <c r="Q888" s="153"/>
    </row>
    <row r="889" spans="5:17" ht="15.75" hidden="1" customHeight="1" x14ac:dyDescent="0.25">
      <c r="E889" s="4"/>
      <c r="F889" s="4"/>
      <c r="G889" s="4"/>
      <c r="H889" s="4"/>
      <c r="I889" s="4"/>
      <c r="J889" s="152"/>
      <c r="K889" s="4"/>
      <c r="L889" s="4"/>
      <c r="M889" s="152"/>
      <c r="N889" s="153"/>
      <c r="O889" s="153"/>
      <c r="P889" s="153"/>
      <c r="Q889" s="153"/>
    </row>
    <row r="890" spans="5:17" ht="15.75" hidden="1" customHeight="1" x14ac:dyDescent="0.25">
      <c r="E890" s="4"/>
      <c r="F890" s="4"/>
      <c r="G890" s="4"/>
      <c r="H890" s="4"/>
      <c r="I890" s="4"/>
      <c r="J890" s="152"/>
      <c r="K890" s="4"/>
      <c r="L890" s="4"/>
      <c r="M890" s="152"/>
      <c r="N890" s="153"/>
      <c r="O890" s="153"/>
      <c r="P890" s="153"/>
      <c r="Q890" s="153"/>
    </row>
    <row r="891" spans="5:17" ht="15.75" hidden="1" customHeight="1" x14ac:dyDescent="0.25">
      <c r="E891" s="4"/>
      <c r="F891" s="4"/>
      <c r="G891" s="4"/>
      <c r="H891" s="4"/>
      <c r="I891" s="4"/>
      <c r="J891" s="152"/>
      <c r="K891" s="4"/>
      <c r="L891" s="4"/>
      <c r="M891" s="152"/>
      <c r="N891" s="153"/>
      <c r="O891" s="153"/>
      <c r="P891" s="153"/>
      <c r="Q891" s="153"/>
    </row>
    <row r="892" spans="5:17" ht="15.75" hidden="1" customHeight="1" x14ac:dyDescent="0.25">
      <c r="E892" s="4"/>
      <c r="F892" s="4"/>
      <c r="G892" s="4"/>
      <c r="H892" s="4"/>
      <c r="I892" s="4"/>
      <c r="J892" s="152"/>
      <c r="K892" s="4"/>
      <c r="L892" s="4"/>
      <c r="M892" s="152"/>
      <c r="N892" s="153"/>
      <c r="O892" s="153"/>
      <c r="P892" s="153"/>
      <c r="Q892" s="153"/>
    </row>
    <row r="893" spans="5:17" ht="15.75" hidden="1" customHeight="1" x14ac:dyDescent="0.25">
      <c r="E893" s="4"/>
      <c r="F893" s="4"/>
      <c r="G893" s="4"/>
      <c r="H893" s="4"/>
      <c r="I893" s="4"/>
      <c r="J893" s="152"/>
      <c r="K893" s="4"/>
      <c r="L893" s="4"/>
      <c r="M893" s="152"/>
      <c r="N893" s="153"/>
      <c r="O893" s="153"/>
      <c r="P893" s="153"/>
      <c r="Q893" s="153"/>
    </row>
    <row r="894" spans="5:17" ht="15.75" hidden="1" customHeight="1" x14ac:dyDescent="0.25">
      <c r="E894" s="4"/>
      <c r="F894" s="4"/>
      <c r="G894" s="4"/>
      <c r="H894" s="4"/>
      <c r="I894" s="4"/>
      <c r="J894" s="152"/>
      <c r="K894" s="4"/>
      <c r="L894" s="4"/>
      <c r="M894" s="152"/>
      <c r="N894" s="153"/>
      <c r="O894" s="153"/>
      <c r="P894" s="153"/>
      <c r="Q894" s="153"/>
    </row>
    <row r="895" spans="5:17" ht="15.75" hidden="1" customHeight="1" x14ac:dyDescent="0.25">
      <c r="E895" s="4"/>
      <c r="F895" s="4"/>
      <c r="G895" s="4"/>
      <c r="H895" s="4"/>
      <c r="I895" s="4"/>
      <c r="J895" s="152"/>
      <c r="K895" s="4"/>
      <c r="L895" s="4"/>
      <c r="M895" s="152"/>
      <c r="N895" s="153"/>
      <c r="O895" s="153"/>
      <c r="P895" s="153"/>
      <c r="Q895" s="153"/>
    </row>
    <row r="896" spans="5:17" ht="15.75" hidden="1" customHeight="1" x14ac:dyDescent="0.25">
      <c r="E896" s="4"/>
      <c r="F896" s="4"/>
      <c r="G896" s="4"/>
      <c r="H896" s="4"/>
      <c r="I896" s="4"/>
      <c r="J896" s="152"/>
      <c r="K896" s="4"/>
      <c r="L896" s="4"/>
      <c r="M896" s="152"/>
      <c r="N896" s="153"/>
      <c r="O896" s="153"/>
      <c r="P896" s="153"/>
      <c r="Q896" s="153"/>
    </row>
    <row r="897" spans="5:17" ht="15.75" hidden="1" customHeight="1" x14ac:dyDescent="0.25">
      <c r="E897" s="4"/>
      <c r="F897" s="4"/>
      <c r="G897" s="4"/>
      <c r="H897" s="4"/>
      <c r="I897" s="4"/>
      <c r="J897" s="152"/>
      <c r="K897" s="4"/>
      <c r="L897" s="4"/>
      <c r="M897" s="152"/>
      <c r="N897" s="153"/>
      <c r="O897" s="153"/>
      <c r="P897" s="153"/>
      <c r="Q897" s="153"/>
    </row>
    <row r="898" spans="5:17" ht="15.75" hidden="1" customHeight="1" x14ac:dyDescent="0.25">
      <c r="E898" s="4"/>
      <c r="F898" s="4"/>
      <c r="G898" s="4"/>
      <c r="H898" s="4"/>
      <c r="I898" s="4"/>
      <c r="J898" s="152"/>
      <c r="K898" s="4"/>
      <c r="L898" s="4"/>
      <c r="M898" s="152"/>
      <c r="N898" s="153"/>
      <c r="O898" s="153"/>
      <c r="P898" s="153"/>
      <c r="Q898" s="153"/>
    </row>
    <row r="899" spans="5:17" ht="15.75" hidden="1" customHeight="1" x14ac:dyDescent="0.25">
      <c r="E899" s="4"/>
      <c r="F899" s="4"/>
      <c r="G899" s="4"/>
      <c r="H899" s="4"/>
      <c r="I899" s="4"/>
      <c r="J899" s="152"/>
      <c r="K899" s="4"/>
      <c r="L899" s="4"/>
      <c r="M899" s="152"/>
      <c r="N899" s="153"/>
      <c r="O899" s="153"/>
      <c r="P899" s="153"/>
      <c r="Q899" s="153"/>
    </row>
    <row r="900" spans="5:17" ht="15.75" hidden="1" customHeight="1" x14ac:dyDescent="0.25">
      <c r="E900" s="4"/>
      <c r="F900" s="4"/>
      <c r="G900" s="4"/>
      <c r="H900" s="4"/>
      <c r="I900" s="4"/>
      <c r="J900" s="152"/>
      <c r="K900" s="4"/>
      <c r="L900" s="4"/>
      <c r="M900" s="152"/>
      <c r="N900" s="153"/>
      <c r="O900" s="153"/>
      <c r="P900" s="153"/>
      <c r="Q900" s="153"/>
    </row>
    <row r="901" spans="5:17" ht="15.75" hidden="1" customHeight="1" x14ac:dyDescent="0.25">
      <c r="E901" s="4"/>
      <c r="F901" s="4"/>
      <c r="G901" s="4"/>
      <c r="H901" s="4"/>
      <c r="I901" s="4"/>
      <c r="J901" s="152"/>
      <c r="K901" s="4"/>
      <c r="L901" s="4"/>
      <c r="M901" s="152"/>
      <c r="N901" s="153"/>
      <c r="O901" s="153"/>
      <c r="P901" s="153"/>
      <c r="Q901" s="153"/>
    </row>
    <row r="902" spans="5:17" ht="15.75" hidden="1" customHeight="1" x14ac:dyDescent="0.25">
      <c r="E902" s="4"/>
      <c r="F902" s="4"/>
      <c r="G902" s="4"/>
      <c r="H902" s="4"/>
      <c r="I902" s="4"/>
      <c r="J902" s="152"/>
      <c r="K902" s="4"/>
      <c r="L902" s="4"/>
      <c r="M902" s="152"/>
      <c r="N902" s="153"/>
      <c r="O902" s="153"/>
      <c r="P902" s="153"/>
      <c r="Q902" s="153"/>
    </row>
    <row r="903" spans="5:17" ht="15.75" hidden="1" customHeight="1" x14ac:dyDescent="0.25">
      <c r="E903" s="4"/>
      <c r="F903" s="4"/>
      <c r="G903" s="4"/>
      <c r="H903" s="4"/>
      <c r="I903" s="4"/>
      <c r="J903" s="152"/>
      <c r="K903" s="4"/>
      <c r="L903" s="4"/>
      <c r="M903" s="152"/>
      <c r="N903" s="153"/>
      <c r="O903" s="153"/>
      <c r="P903" s="153"/>
      <c r="Q903" s="153"/>
    </row>
    <row r="904" spans="5:17" ht="15.75" hidden="1" customHeight="1" x14ac:dyDescent="0.25">
      <c r="E904" s="4"/>
      <c r="F904" s="4"/>
      <c r="G904" s="4"/>
      <c r="H904" s="4"/>
      <c r="I904" s="4"/>
      <c r="J904" s="152"/>
      <c r="K904" s="4"/>
      <c r="L904" s="4"/>
      <c r="M904" s="152"/>
      <c r="N904" s="153"/>
      <c r="O904" s="153"/>
      <c r="P904" s="153"/>
      <c r="Q904" s="153"/>
    </row>
    <row r="905" spans="5:17" ht="15.75" hidden="1" customHeight="1" x14ac:dyDescent="0.25">
      <c r="E905" s="4"/>
      <c r="F905" s="4"/>
      <c r="G905" s="4"/>
      <c r="H905" s="4"/>
      <c r="I905" s="4"/>
      <c r="J905" s="152"/>
      <c r="K905" s="4"/>
      <c r="L905" s="4"/>
      <c r="M905" s="152"/>
      <c r="N905" s="153"/>
      <c r="O905" s="153"/>
      <c r="P905" s="153"/>
      <c r="Q905" s="153"/>
    </row>
    <row r="906" spans="5:17" ht="15.75" hidden="1" customHeight="1" x14ac:dyDescent="0.25">
      <c r="E906" s="4"/>
      <c r="F906" s="4"/>
      <c r="G906" s="4"/>
      <c r="H906" s="4"/>
      <c r="I906" s="4"/>
      <c r="J906" s="152"/>
      <c r="K906" s="4"/>
      <c r="L906" s="4"/>
      <c r="M906" s="152"/>
      <c r="N906" s="153"/>
      <c r="O906" s="153"/>
      <c r="P906" s="153"/>
      <c r="Q906" s="153"/>
    </row>
    <row r="907" spans="5:17" ht="15.75" hidden="1" customHeight="1" x14ac:dyDescent="0.25">
      <c r="E907" s="4"/>
      <c r="F907" s="4"/>
      <c r="G907" s="4"/>
      <c r="H907" s="4"/>
      <c r="I907" s="4"/>
      <c r="J907" s="152"/>
      <c r="K907" s="4"/>
      <c r="L907" s="4"/>
      <c r="M907" s="152"/>
      <c r="N907" s="153"/>
      <c r="O907" s="153"/>
      <c r="P907" s="153"/>
      <c r="Q907" s="153"/>
    </row>
    <row r="908" spans="5:17" ht="15.75" hidden="1" customHeight="1" x14ac:dyDescent="0.25">
      <c r="E908" s="4"/>
      <c r="F908" s="4"/>
      <c r="G908" s="4"/>
      <c r="H908" s="4"/>
      <c r="I908" s="4"/>
      <c r="J908" s="152"/>
      <c r="K908" s="4"/>
      <c r="L908" s="4"/>
      <c r="M908" s="152"/>
      <c r="N908" s="153"/>
      <c r="O908" s="153"/>
      <c r="P908" s="153"/>
      <c r="Q908" s="153"/>
    </row>
    <row r="909" spans="5:17" ht="15.75" hidden="1" customHeight="1" x14ac:dyDescent="0.25">
      <c r="E909" s="4"/>
      <c r="F909" s="4"/>
      <c r="G909" s="4"/>
      <c r="H909" s="4"/>
      <c r="I909" s="4"/>
      <c r="J909" s="152"/>
      <c r="K909" s="4"/>
      <c r="L909" s="4"/>
      <c r="M909" s="152"/>
      <c r="N909" s="153"/>
      <c r="O909" s="153"/>
      <c r="P909" s="153"/>
      <c r="Q909" s="153"/>
    </row>
    <row r="910" spans="5:17" ht="15.75" hidden="1" customHeight="1" x14ac:dyDescent="0.25">
      <c r="E910" s="4"/>
      <c r="F910" s="4"/>
      <c r="G910" s="4"/>
      <c r="H910" s="4"/>
      <c r="I910" s="4"/>
      <c r="J910" s="152"/>
      <c r="K910" s="4"/>
      <c r="L910" s="4"/>
      <c r="M910" s="152"/>
      <c r="N910" s="153"/>
      <c r="O910" s="153"/>
      <c r="P910" s="153"/>
      <c r="Q910" s="153"/>
    </row>
    <row r="911" spans="5:17" ht="15.75" hidden="1" customHeight="1" x14ac:dyDescent="0.25">
      <c r="E911" s="4"/>
      <c r="F911" s="4"/>
      <c r="G911" s="4"/>
      <c r="H911" s="4"/>
      <c r="I911" s="4"/>
      <c r="J911" s="152"/>
      <c r="K911" s="4"/>
      <c r="L911" s="4"/>
      <c r="M911" s="152"/>
      <c r="N911" s="153"/>
      <c r="O911" s="153"/>
      <c r="P911" s="153"/>
      <c r="Q911" s="153"/>
    </row>
    <row r="912" spans="5:17" ht="15.75" hidden="1" customHeight="1" x14ac:dyDescent="0.25">
      <c r="E912" s="4"/>
      <c r="F912" s="4"/>
      <c r="G912" s="4"/>
      <c r="H912" s="4"/>
      <c r="I912" s="4"/>
      <c r="J912" s="152"/>
      <c r="K912" s="4"/>
      <c r="L912" s="4"/>
      <c r="M912" s="152"/>
      <c r="N912" s="153"/>
      <c r="O912" s="153"/>
      <c r="P912" s="153"/>
      <c r="Q912" s="153"/>
    </row>
    <row r="913" spans="5:17" ht="15.75" hidden="1" customHeight="1" x14ac:dyDescent="0.25">
      <c r="E913" s="4"/>
      <c r="F913" s="4"/>
      <c r="G913" s="4"/>
      <c r="H913" s="4"/>
      <c r="I913" s="4"/>
      <c r="J913" s="152"/>
      <c r="K913" s="4"/>
      <c r="L913" s="4"/>
      <c r="M913" s="152"/>
      <c r="N913" s="153"/>
      <c r="O913" s="153"/>
      <c r="P913" s="153"/>
      <c r="Q913" s="153"/>
    </row>
    <row r="914" spans="5:17" ht="15.75" hidden="1" customHeight="1" x14ac:dyDescent="0.25">
      <c r="E914" s="4"/>
      <c r="F914" s="4"/>
      <c r="G914" s="4"/>
      <c r="H914" s="4"/>
      <c r="I914" s="4"/>
      <c r="J914" s="152"/>
      <c r="K914" s="4"/>
      <c r="L914" s="4"/>
      <c r="M914" s="152"/>
      <c r="N914" s="153"/>
      <c r="O914" s="153"/>
      <c r="P914" s="153"/>
      <c r="Q914" s="153"/>
    </row>
    <row r="915" spans="5:17" ht="15.75" hidden="1" customHeight="1" x14ac:dyDescent="0.25">
      <c r="E915" s="4"/>
      <c r="F915" s="4"/>
      <c r="G915" s="4"/>
      <c r="H915" s="4"/>
      <c r="I915" s="4"/>
      <c r="J915" s="152"/>
      <c r="K915" s="4"/>
      <c r="L915" s="4"/>
      <c r="M915" s="152"/>
      <c r="N915" s="153"/>
      <c r="O915" s="153"/>
      <c r="P915" s="153"/>
      <c r="Q915" s="153"/>
    </row>
    <row r="916" spans="5:17" ht="15.75" hidden="1" customHeight="1" x14ac:dyDescent="0.25">
      <c r="E916" s="4"/>
      <c r="F916" s="4"/>
      <c r="G916" s="4"/>
      <c r="H916" s="4"/>
      <c r="I916" s="4"/>
      <c r="J916" s="152"/>
      <c r="K916" s="4"/>
      <c r="L916" s="4"/>
      <c r="M916" s="152"/>
      <c r="N916" s="153"/>
      <c r="O916" s="153"/>
      <c r="P916" s="153"/>
      <c r="Q916" s="153"/>
    </row>
    <row r="917" spans="5:17" ht="15.75" hidden="1" customHeight="1" x14ac:dyDescent="0.25">
      <c r="E917" s="4"/>
      <c r="F917" s="4"/>
      <c r="G917" s="4"/>
      <c r="H917" s="4"/>
      <c r="I917" s="4"/>
      <c r="J917" s="152"/>
      <c r="K917" s="4"/>
      <c r="L917" s="4"/>
      <c r="M917" s="152"/>
      <c r="N917" s="153"/>
      <c r="O917" s="153"/>
      <c r="P917" s="153"/>
      <c r="Q917" s="153"/>
    </row>
    <row r="918" spans="5:17" ht="15.75" hidden="1" customHeight="1" x14ac:dyDescent="0.25">
      <c r="E918" s="4"/>
      <c r="F918" s="4"/>
      <c r="G918" s="4"/>
      <c r="H918" s="4"/>
      <c r="I918" s="4"/>
      <c r="J918" s="152"/>
      <c r="K918" s="4"/>
      <c r="L918" s="4"/>
      <c r="M918" s="152"/>
      <c r="N918" s="153"/>
      <c r="O918" s="153"/>
      <c r="P918" s="153"/>
      <c r="Q918" s="153"/>
    </row>
    <row r="919" spans="5:17" ht="15.75" hidden="1" customHeight="1" x14ac:dyDescent="0.25">
      <c r="E919" s="4"/>
      <c r="F919" s="4"/>
      <c r="G919" s="4"/>
      <c r="H919" s="4"/>
      <c r="I919" s="4"/>
      <c r="J919" s="152"/>
      <c r="K919" s="4"/>
      <c r="L919" s="4"/>
      <c r="M919" s="152"/>
      <c r="N919" s="153"/>
      <c r="O919" s="153"/>
      <c r="P919" s="153"/>
      <c r="Q919" s="153"/>
    </row>
    <row r="920" spans="5:17" ht="15.75" hidden="1" customHeight="1" x14ac:dyDescent="0.25">
      <c r="E920" s="4"/>
      <c r="F920" s="4"/>
      <c r="G920" s="4"/>
      <c r="H920" s="4"/>
      <c r="I920" s="4"/>
      <c r="J920" s="152"/>
      <c r="K920" s="4"/>
      <c r="L920" s="4"/>
      <c r="M920" s="152"/>
      <c r="N920" s="153"/>
      <c r="O920" s="153"/>
      <c r="P920" s="153"/>
      <c r="Q920" s="153"/>
    </row>
    <row r="921" spans="5:17" ht="15.75" hidden="1" customHeight="1" x14ac:dyDescent="0.25">
      <c r="E921" s="4"/>
      <c r="F921" s="4"/>
      <c r="G921" s="4"/>
      <c r="H921" s="4"/>
      <c r="I921" s="4"/>
      <c r="J921" s="152"/>
      <c r="K921" s="4"/>
      <c r="L921" s="4"/>
      <c r="M921" s="152"/>
      <c r="N921" s="153"/>
      <c r="O921" s="153"/>
      <c r="P921" s="153"/>
      <c r="Q921" s="153"/>
    </row>
    <row r="922" spans="5:17" ht="15.75" hidden="1" customHeight="1" x14ac:dyDescent="0.25">
      <c r="E922" s="4"/>
      <c r="F922" s="4"/>
      <c r="G922" s="4"/>
      <c r="H922" s="4"/>
      <c r="I922" s="4"/>
      <c r="J922" s="152"/>
      <c r="K922" s="4"/>
      <c r="L922" s="4"/>
      <c r="M922" s="152"/>
      <c r="N922" s="153"/>
      <c r="O922" s="153"/>
      <c r="P922" s="153"/>
      <c r="Q922" s="153"/>
    </row>
    <row r="923" spans="5:17" ht="15.75" hidden="1" customHeight="1" x14ac:dyDescent="0.25">
      <c r="E923" s="4"/>
      <c r="F923" s="4"/>
      <c r="G923" s="4"/>
      <c r="H923" s="4"/>
      <c r="I923" s="4"/>
      <c r="J923" s="152"/>
      <c r="K923" s="4"/>
      <c r="L923" s="4"/>
      <c r="M923" s="152"/>
      <c r="N923" s="153"/>
      <c r="O923" s="153"/>
      <c r="P923" s="153"/>
      <c r="Q923" s="153"/>
    </row>
    <row r="924" spans="5:17" ht="15.75" hidden="1" customHeight="1" x14ac:dyDescent="0.25">
      <c r="E924" s="4"/>
      <c r="F924" s="4"/>
      <c r="G924" s="4"/>
      <c r="H924" s="4"/>
      <c r="I924" s="4"/>
      <c r="J924" s="152"/>
      <c r="K924" s="4"/>
      <c r="L924" s="4"/>
      <c r="M924" s="152"/>
      <c r="N924" s="153"/>
      <c r="O924" s="153"/>
      <c r="P924" s="153"/>
      <c r="Q924" s="153"/>
    </row>
    <row r="925" spans="5:17" ht="15.75" hidden="1" customHeight="1" x14ac:dyDescent="0.25">
      <c r="E925" s="4"/>
      <c r="F925" s="4"/>
      <c r="G925" s="4"/>
      <c r="H925" s="4"/>
      <c r="I925" s="4"/>
      <c r="J925" s="152"/>
      <c r="K925" s="4"/>
      <c r="L925" s="4"/>
      <c r="M925" s="152"/>
      <c r="N925" s="153"/>
      <c r="O925" s="153"/>
      <c r="P925" s="153"/>
      <c r="Q925" s="153"/>
    </row>
    <row r="926" spans="5:17" ht="15.75" hidden="1" customHeight="1" x14ac:dyDescent="0.25">
      <c r="E926" s="4"/>
      <c r="F926" s="4"/>
      <c r="G926" s="4"/>
      <c r="H926" s="4"/>
      <c r="I926" s="4"/>
      <c r="J926" s="152"/>
      <c r="K926" s="4"/>
      <c r="L926" s="4"/>
      <c r="M926" s="152"/>
      <c r="N926" s="153"/>
      <c r="O926" s="153"/>
      <c r="P926" s="153"/>
      <c r="Q926" s="153"/>
    </row>
    <row r="927" spans="5:17" ht="15.75" hidden="1" customHeight="1" x14ac:dyDescent="0.25">
      <c r="E927" s="4"/>
      <c r="F927" s="4"/>
      <c r="G927" s="4"/>
      <c r="H927" s="4"/>
      <c r="I927" s="4"/>
      <c r="J927" s="152"/>
      <c r="K927" s="4"/>
      <c r="L927" s="4"/>
      <c r="M927" s="152"/>
      <c r="N927" s="153"/>
      <c r="O927" s="153"/>
      <c r="P927" s="153"/>
      <c r="Q927" s="153"/>
    </row>
    <row r="928" spans="5:17" ht="15.75" hidden="1" customHeight="1" x14ac:dyDescent="0.25">
      <c r="E928" s="4"/>
      <c r="F928" s="4"/>
      <c r="G928" s="4"/>
      <c r="H928" s="4"/>
      <c r="I928" s="4"/>
      <c r="J928" s="152"/>
      <c r="K928" s="4"/>
      <c r="L928" s="4"/>
      <c r="M928" s="152"/>
      <c r="N928" s="153"/>
      <c r="O928" s="153"/>
      <c r="P928" s="153"/>
      <c r="Q928" s="153"/>
    </row>
    <row r="929" spans="5:17" ht="15.75" hidden="1" customHeight="1" x14ac:dyDescent="0.25">
      <c r="E929" s="4"/>
      <c r="F929" s="4"/>
      <c r="G929" s="4"/>
      <c r="H929" s="4"/>
      <c r="I929" s="4"/>
      <c r="J929" s="152"/>
      <c r="K929" s="4"/>
      <c r="L929" s="4"/>
      <c r="M929" s="152"/>
      <c r="N929" s="153"/>
      <c r="O929" s="153"/>
      <c r="P929" s="153"/>
      <c r="Q929" s="153"/>
    </row>
    <row r="930" spans="5:17" ht="15.75" hidden="1" customHeight="1" x14ac:dyDescent="0.25">
      <c r="E930" s="4"/>
      <c r="F930" s="4"/>
      <c r="G930" s="4"/>
      <c r="H930" s="4"/>
      <c r="I930" s="4"/>
      <c r="J930" s="152"/>
      <c r="K930" s="4"/>
      <c r="L930" s="4"/>
      <c r="M930" s="152"/>
      <c r="N930" s="153"/>
      <c r="O930" s="153"/>
      <c r="P930" s="153"/>
      <c r="Q930" s="153"/>
    </row>
    <row r="931" spans="5:17" ht="15.75" hidden="1" customHeight="1" x14ac:dyDescent="0.25">
      <c r="E931" s="4"/>
      <c r="F931" s="4"/>
      <c r="G931" s="4"/>
      <c r="H931" s="4"/>
      <c r="I931" s="4"/>
      <c r="J931" s="152"/>
      <c r="K931" s="4"/>
      <c r="L931" s="4"/>
      <c r="M931" s="152"/>
      <c r="N931" s="153"/>
      <c r="O931" s="153"/>
      <c r="P931" s="153"/>
      <c r="Q931" s="153"/>
    </row>
    <row r="932" spans="5:17" ht="15.75" hidden="1" customHeight="1" x14ac:dyDescent="0.25">
      <c r="E932" s="4"/>
      <c r="F932" s="4"/>
      <c r="G932" s="4"/>
      <c r="H932" s="4"/>
      <c r="I932" s="4"/>
      <c r="J932" s="152"/>
      <c r="K932" s="4"/>
      <c r="L932" s="4"/>
      <c r="M932" s="152"/>
      <c r="N932" s="153"/>
      <c r="O932" s="153"/>
      <c r="P932" s="153"/>
      <c r="Q932" s="153"/>
    </row>
    <row r="933" spans="5:17" ht="15.75" hidden="1" customHeight="1" x14ac:dyDescent="0.25">
      <c r="E933" s="4"/>
      <c r="F933" s="4"/>
      <c r="G933" s="4"/>
      <c r="H933" s="4"/>
      <c r="I933" s="4"/>
      <c r="J933" s="152"/>
      <c r="K933" s="4"/>
      <c r="L933" s="4"/>
      <c r="M933" s="152"/>
      <c r="N933" s="153"/>
      <c r="O933" s="153"/>
      <c r="P933" s="153"/>
      <c r="Q933" s="153"/>
    </row>
    <row r="934" spans="5:17" ht="15.75" hidden="1" customHeight="1" x14ac:dyDescent="0.25">
      <c r="E934" s="4"/>
      <c r="F934" s="4"/>
      <c r="G934" s="4"/>
      <c r="H934" s="4"/>
      <c r="I934" s="4"/>
      <c r="J934" s="152"/>
      <c r="K934" s="4"/>
      <c r="L934" s="4"/>
      <c r="M934" s="152"/>
      <c r="N934" s="153"/>
      <c r="O934" s="153"/>
      <c r="P934" s="153"/>
      <c r="Q934" s="153"/>
    </row>
    <row r="935" spans="5:17" ht="15.75" hidden="1" customHeight="1" x14ac:dyDescent="0.25">
      <c r="E935" s="4"/>
      <c r="F935" s="4"/>
      <c r="G935" s="4"/>
      <c r="H935" s="4"/>
      <c r="I935" s="4"/>
      <c r="J935" s="152"/>
      <c r="K935" s="4"/>
      <c r="L935" s="4"/>
      <c r="M935" s="152"/>
      <c r="N935" s="153"/>
      <c r="O935" s="153"/>
      <c r="P935" s="153"/>
      <c r="Q935" s="153"/>
    </row>
    <row r="936" spans="5:17" ht="15.75" hidden="1" customHeight="1" x14ac:dyDescent="0.25">
      <c r="E936" s="4"/>
      <c r="F936" s="4"/>
      <c r="G936" s="4"/>
      <c r="H936" s="4"/>
      <c r="I936" s="4"/>
      <c r="J936" s="152"/>
      <c r="K936" s="4"/>
      <c r="L936" s="4"/>
      <c r="M936" s="152"/>
      <c r="N936" s="153"/>
      <c r="O936" s="153"/>
      <c r="P936" s="153"/>
      <c r="Q936" s="153"/>
    </row>
    <row r="937" spans="5:17" ht="15.75" hidden="1" customHeight="1" x14ac:dyDescent="0.25">
      <c r="E937" s="4"/>
      <c r="F937" s="4"/>
      <c r="G937" s="4"/>
      <c r="H937" s="4"/>
      <c r="I937" s="4"/>
      <c r="J937" s="152"/>
      <c r="K937" s="4"/>
      <c r="L937" s="4"/>
      <c r="M937" s="152"/>
      <c r="N937" s="153"/>
      <c r="O937" s="153"/>
      <c r="P937" s="153"/>
      <c r="Q937" s="153"/>
    </row>
    <row r="938" spans="5:17" ht="15.75" hidden="1" customHeight="1" x14ac:dyDescent="0.25">
      <c r="E938" s="4"/>
      <c r="F938" s="4"/>
      <c r="G938" s="4"/>
      <c r="H938" s="4"/>
      <c r="I938" s="4"/>
      <c r="J938" s="152"/>
      <c r="K938" s="4"/>
      <c r="L938" s="4"/>
      <c r="M938" s="152"/>
      <c r="N938" s="153"/>
      <c r="O938" s="153"/>
      <c r="P938" s="153"/>
      <c r="Q938" s="153"/>
    </row>
    <row r="939" spans="5:17" ht="15.75" hidden="1" customHeight="1" x14ac:dyDescent="0.25">
      <c r="E939" s="4"/>
      <c r="F939" s="4"/>
      <c r="G939" s="4"/>
      <c r="H939" s="4"/>
      <c r="I939" s="4"/>
      <c r="J939" s="152"/>
      <c r="K939" s="4"/>
      <c r="L939" s="4"/>
      <c r="M939" s="152"/>
      <c r="N939" s="153"/>
      <c r="O939" s="153"/>
      <c r="P939" s="153"/>
      <c r="Q939" s="153"/>
    </row>
    <row r="940" spans="5:17" ht="15.75" hidden="1" customHeight="1" x14ac:dyDescent="0.25">
      <c r="E940" s="4"/>
      <c r="F940" s="4"/>
      <c r="G940" s="4"/>
      <c r="H940" s="4"/>
      <c r="I940" s="4"/>
      <c r="J940" s="152"/>
      <c r="K940" s="4"/>
      <c r="L940" s="4"/>
      <c r="M940" s="152"/>
      <c r="N940" s="153"/>
      <c r="O940" s="153"/>
      <c r="P940" s="153"/>
      <c r="Q940" s="153"/>
    </row>
    <row r="941" spans="5:17" ht="15.75" hidden="1" customHeight="1" x14ac:dyDescent="0.25">
      <c r="E941" s="4"/>
      <c r="F941" s="4"/>
      <c r="G941" s="4"/>
      <c r="H941" s="4"/>
      <c r="I941" s="4"/>
      <c r="J941" s="152"/>
      <c r="K941" s="4"/>
      <c r="L941" s="4"/>
      <c r="M941" s="152"/>
      <c r="N941" s="153"/>
      <c r="O941" s="153"/>
      <c r="P941" s="153"/>
      <c r="Q941" s="153"/>
    </row>
    <row r="942" spans="5:17" ht="15.75" hidden="1" customHeight="1" x14ac:dyDescent="0.25">
      <c r="E942" s="4"/>
      <c r="F942" s="4"/>
      <c r="G942" s="4"/>
      <c r="H942" s="4"/>
      <c r="I942" s="4"/>
      <c r="J942" s="152"/>
      <c r="K942" s="4"/>
      <c r="L942" s="4"/>
      <c r="M942" s="152"/>
      <c r="N942" s="153"/>
      <c r="O942" s="153"/>
      <c r="P942" s="153"/>
      <c r="Q942" s="153"/>
    </row>
    <row r="943" spans="5:17" ht="15.75" hidden="1" customHeight="1" x14ac:dyDescent="0.25">
      <c r="E943" s="4"/>
      <c r="F943" s="4"/>
      <c r="G943" s="4"/>
      <c r="H943" s="4"/>
      <c r="I943" s="4"/>
      <c r="J943" s="152"/>
      <c r="K943" s="4"/>
      <c r="L943" s="4"/>
      <c r="M943" s="152"/>
      <c r="N943" s="153"/>
      <c r="O943" s="153"/>
      <c r="P943" s="153"/>
      <c r="Q943" s="153"/>
    </row>
    <row r="944" spans="5:17" ht="15.75" hidden="1" customHeight="1" x14ac:dyDescent="0.25">
      <c r="E944" s="4"/>
      <c r="F944" s="4"/>
      <c r="G944" s="4"/>
      <c r="H944" s="4"/>
      <c r="I944" s="4"/>
      <c r="J944" s="152"/>
      <c r="K944" s="4"/>
      <c r="L944" s="4"/>
      <c r="M944" s="152"/>
      <c r="N944" s="153"/>
      <c r="O944" s="153"/>
      <c r="P944" s="153"/>
      <c r="Q944" s="153"/>
    </row>
    <row r="945" spans="5:17" ht="15.75" hidden="1" customHeight="1" x14ac:dyDescent="0.25">
      <c r="E945" s="4"/>
      <c r="F945" s="4"/>
      <c r="G945" s="4"/>
      <c r="H945" s="4"/>
      <c r="I945" s="4"/>
      <c r="J945" s="152"/>
      <c r="K945" s="4"/>
      <c r="L945" s="4"/>
      <c r="M945" s="152"/>
      <c r="N945" s="153"/>
      <c r="O945" s="153"/>
      <c r="P945" s="153"/>
      <c r="Q945" s="153"/>
    </row>
    <row r="946" spans="5:17" ht="15.75" hidden="1" customHeight="1" x14ac:dyDescent="0.25">
      <c r="E946" s="4"/>
      <c r="F946" s="4"/>
      <c r="G946" s="4"/>
      <c r="H946" s="4"/>
      <c r="I946" s="4"/>
      <c r="J946" s="152"/>
      <c r="K946" s="4"/>
      <c r="L946" s="4"/>
      <c r="M946" s="152"/>
      <c r="N946" s="153"/>
      <c r="O946" s="153"/>
      <c r="P946" s="153"/>
      <c r="Q946" s="153"/>
    </row>
    <row r="947" spans="5:17" ht="15.75" hidden="1" customHeight="1" x14ac:dyDescent="0.25">
      <c r="E947" s="4"/>
      <c r="F947" s="4"/>
      <c r="G947" s="4"/>
      <c r="H947" s="4"/>
      <c r="I947" s="4"/>
      <c r="J947" s="152"/>
      <c r="K947" s="4"/>
      <c r="L947" s="4"/>
      <c r="M947" s="152"/>
      <c r="N947" s="153"/>
      <c r="O947" s="153"/>
      <c r="P947" s="153"/>
      <c r="Q947" s="153"/>
    </row>
    <row r="948" spans="5:17" ht="15.75" hidden="1" customHeight="1" x14ac:dyDescent="0.25">
      <c r="E948" s="4"/>
      <c r="F948" s="4"/>
      <c r="G948" s="4"/>
      <c r="H948" s="4"/>
      <c r="I948" s="4"/>
      <c r="J948" s="152"/>
      <c r="K948" s="4"/>
      <c r="L948" s="4"/>
      <c r="M948" s="152"/>
      <c r="N948" s="153"/>
      <c r="O948" s="153"/>
      <c r="P948" s="153"/>
      <c r="Q948" s="153"/>
    </row>
    <row r="949" spans="5:17" ht="15.75" hidden="1" customHeight="1" x14ac:dyDescent="0.25">
      <c r="E949" s="4"/>
      <c r="F949" s="4"/>
      <c r="G949" s="4"/>
      <c r="H949" s="4"/>
      <c r="I949" s="4"/>
      <c r="J949" s="152"/>
      <c r="K949" s="4"/>
      <c r="L949" s="4"/>
      <c r="M949" s="152"/>
      <c r="N949" s="153"/>
      <c r="O949" s="153"/>
      <c r="P949" s="153"/>
      <c r="Q949" s="153"/>
    </row>
    <row r="950" spans="5:17" ht="15.75" hidden="1" customHeight="1" x14ac:dyDescent="0.25">
      <c r="E950" s="4"/>
      <c r="F950" s="4"/>
      <c r="G950" s="4"/>
      <c r="H950" s="4"/>
      <c r="I950" s="4"/>
      <c r="J950" s="152"/>
      <c r="K950" s="4"/>
      <c r="L950" s="4"/>
      <c r="M950" s="152"/>
      <c r="N950" s="153"/>
      <c r="O950" s="153"/>
      <c r="P950" s="153"/>
      <c r="Q950" s="153"/>
    </row>
    <row r="951" spans="5:17" ht="15.75" hidden="1" customHeight="1" x14ac:dyDescent="0.25">
      <c r="E951" s="4"/>
      <c r="F951" s="4"/>
      <c r="G951" s="4"/>
      <c r="H951" s="4"/>
      <c r="I951" s="4"/>
      <c r="J951" s="152"/>
      <c r="K951" s="4"/>
      <c r="L951" s="4"/>
      <c r="M951" s="152"/>
      <c r="N951" s="153"/>
      <c r="O951" s="153"/>
      <c r="P951" s="153"/>
      <c r="Q951" s="153"/>
    </row>
    <row r="952" spans="5:17" ht="15.75" hidden="1" customHeight="1" x14ac:dyDescent="0.25">
      <c r="E952" s="4"/>
      <c r="F952" s="4"/>
      <c r="G952" s="4"/>
      <c r="H952" s="4"/>
      <c r="I952" s="4"/>
      <c r="J952" s="152"/>
      <c r="K952" s="4"/>
      <c r="L952" s="4"/>
      <c r="M952" s="152"/>
      <c r="N952" s="153"/>
      <c r="O952" s="153"/>
      <c r="P952" s="153"/>
      <c r="Q952" s="153"/>
    </row>
    <row r="953" spans="5:17" ht="15.75" hidden="1" customHeight="1" x14ac:dyDescent="0.25">
      <c r="E953" s="4"/>
      <c r="F953" s="4"/>
      <c r="G953" s="4"/>
      <c r="H953" s="4"/>
      <c r="I953" s="4"/>
      <c r="J953" s="152"/>
      <c r="K953" s="4"/>
      <c r="L953" s="4"/>
      <c r="M953" s="152"/>
      <c r="N953" s="153"/>
      <c r="O953" s="153"/>
      <c r="P953" s="153"/>
      <c r="Q953" s="153"/>
    </row>
    <row r="954" spans="5:17" ht="15.75" hidden="1" customHeight="1" x14ac:dyDescent="0.25">
      <c r="E954" s="4"/>
      <c r="F954" s="4"/>
      <c r="G954" s="4"/>
      <c r="H954" s="4"/>
      <c r="I954" s="4"/>
      <c r="J954" s="152"/>
      <c r="K954" s="4"/>
      <c r="L954" s="4"/>
      <c r="M954" s="152"/>
      <c r="N954" s="153"/>
      <c r="O954" s="153"/>
      <c r="P954" s="153"/>
      <c r="Q954" s="153"/>
    </row>
    <row r="955" spans="5:17" ht="15.75" hidden="1" customHeight="1" x14ac:dyDescent="0.25">
      <c r="E955" s="4"/>
      <c r="F955" s="4"/>
      <c r="G955" s="4"/>
      <c r="H955" s="4"/>
      <c r="I955" s="4"/>
      <c r="J955" s="152"/>
      <c r="K955" s="4"/>
      <c r="L955" s="4"/>
      <c r="M955" s="152"/>
      <c r="N955" s="153"/>
      <c r="O955" s="153"/>
      <c r="P955" s="153"/>
      <c r="Q955" s="153"/>
    </row>
    <row r="956" spans="5:17" ht="15.75" hidden="1" customHeight="1" x14ac:dyDescent="0.25">
      <c r="E956" s="4"/>
      <c r="F956" s="4"/>
      <c r="G956" s="4"/>
      <c r="H956" s="4"/>
      <c r="I956" s="4"/>
      <c r="J956" s="152"/>
      <c r="K956" s="4"/>
      <c r="L956" s="4"/>
      <c r="M956" s="152"/>
      <c r="N956" s="153"/>
      <c r="O956" s="153"/>
      <c r="P956" s="153"/>
      <c r="Q956" s="153"/>
    </row>
    <row r="957" spans="5:17" ht="15.75" hidden="1" customHeight="1" x14ac:dyDescent="0.25">
      <c r="E957" s="4"/>
      <c r="F957" s="4"/>
      <c r="G957" s="4"/>
      <c r="H957" s="4"/>
      <c r="I957" s="4"/>
      <c r="J957" s="152"/>
      <c r="K957" s="4"/>
      <c r="L957" s="4"/>
      <c r="M957" s="152"/>
      <c r="N957" s="153"/>
      <c r="O957" s="153"/>
      <c r="P957" s="153"/>
      <c r="Q957" s="153"/>
    </row>
    <row r="958" spans="5:17" ht="15.75" hidden="1" customHeight="1" x14ac:dyDescent="0.25">
      <c r="E958" s="4"/>
      <c r="F958" s="4"/>
      <c r="G958" s="4"/>
      <c r="H958" s="4"/>
      <c r="I958" s="4"/>
      <c r="J958" s="152"/>
      <c r="K958" s="4"/>
      <c r="L958" s="4"/>
      <c r="M958" s="152"/>
      <c r="N958" s="153"/>
      <c r="O958" s="153"/>
      <c r="P958" s="153"/>
      <c r="Q958" s="153"/>
    </row>
    <row r="959" spans="5:17" ht="15.75" hidden="1" customHeight="1" x14ac:dyDescent="0.25">
      <c r="E959" s="4"/>
      <c r="F959" s="4"/>
      <c r="G959" s="4"/>
      <c r="H959" s="4"/>
      <c r="I959" s="4"/>
      <c r="J959" s="152"/>
      <c r="K959" s="4"/>
      <c r="L959" s="4"/>
      <c r="M959" s="152"/>
      <c r="N959" s="153"/>
      <c r="O959" s="153"/>
      <c r="P959" s="153"/>
      <c r="Q959" s="153"/>
    </row>
    <row r="960" spans="5:17" ht="15.75" hidden="1" customHeight="1" x14ac:dyDescent="0.25">
      <c r="E960" s="4"/>
      <c r="F960" s="4"/>
      <c r="G960" s="4"/>
      <c r="H960" s="4"/>
      <c r="I960" s="4"/>
      <c r="J960" s="152"/>
      <c r="K960" s="4"/>
      <c r="L960" s="4"/>
      <c r="M960" s="152"/>
      <c r="N960" s="153"/>
      <c r="O960" s="153"/>
      <c r="P960" s="153"/>
      <c r="Q960" s="153"/>
    </row>
    <row r="961" spans="5:17" ht="15.75" hidden="1" customHeight="1" x14ac:dyDescent="0.25">
      <c r="E961" s="4"/>
      <c r="F961" s="4"/>
      <c r="G961" s="4"/>
      <c r="H961" s="4"/>
      <c r="I961" s="4"/>
      <c r="J961" s="152"/>
      <c r="K961" s="4"/>
      <c r="L961" s="4"/>
      <c r="M961" s="152"/>
      <c r="N961" s="153"/>
      <c r="O961" s="153"/>
      <c r="P961" s="153"/>
      <c r="Q961" s="153"/>
    </row>
    <row r="962" spans="5:17" ht="15.75" hidden="1" customHeight="1" x14ac:dyDescent="0.25">
      <c r="E962" s="4"/>
      <c r="F962" s="4"/>
      <c r="G962" s="4"/>
      <c r="H962" s="4"/>
      <c r="I962" s="4"/>
      <c r="J962" s="152"/>
      <c r="K962" s="4"/>
      <c r="L962" s="4"/>
      <c r="M962" s="152"/>
      <c r="N962" s="153"/>
      <c r="O962" s="153"/>
      <c r="P962" s="153"/>
      <c r="Q962" s="153"/>
    </row>
    <row r="963" spans="5:17" ht="15.75" hidden="1" customHeight="1" x14ac:dyDescent="0.25">
      <c r="E963" s="4"/>
      <c r="F963" s="4"/>
      <c r="G963" s="4"/>
      <c r="H963" s="4"/>
      <c r="I963" s="4"/>
      <c r="J963" s="152"/>
      <c r="K963" s="4"/>
      <c r="L963" s="4"/>
      <c r="M963" s="152"/>
      <c r="N963" s="153"/>
      <c r="O963" s="153"/>
      <c r="P963" s="153"/>
      <c r="Q963" s="153"/>
    </row>
    <row r="964" spans="5:17" ht="15.75" hidden="1" customHeight="1" x14ac:dyDescent="0.25">
      <c r="E964" s="4"/>
      <c r="F964" s="4"/>
      <c r="G964" s="4"/>
      <c r="H964" s="4"/>
      <c r="I964" s="4"/>
      <c r="J964" s="152"/>
      <c r="K964" s="4"/>
      <c r="L964" s="4"/>
      <c r="M964" s="152"/>
      <c r="N964" s="153"/>
      <c r="O964" s="153"/>
      <c r="P964" s="153"/>
      <c r="Q964" s="153"/>
    </row>
    <row r="965" spans="5:17" ht="15.75" hidden="1" customHeight="1" x14ac:dyDescent="0.25">
      <c r="E965" s="4"/>
      <c r="F965" s="4"/>
      <c r="G965" s="4"/>
      <c r="H965" s="4"/>
      <c r="I965" s="4"/>
      <c r="J965" s="152"/>
      <c r="K965" s="4"/>
      <c r="L965" s="4"/>
      <c r="M965" s="152"/>
      <c r="N965" s="153"/>
      <c r="O965" s="153"/>
      <c r="P965" s="153"/>
      <c r="Q965" s="153"/>
    </row>
    <row r="966" spans="5:17" ht="15.75" hidden="1" customHeight="1" x14ac:dyDescent="0.25">
      <c r="E966" s="4"/>
      <c r="F966" s="4"/>
      <c r="G966" s="4"/>
      <c r="H966" s="4"/>
      <c r="I966" s="4"/>
      <c r="J966" s="152"/>
      <c r="K966" s="4"/>
      <c r="L966" s="4"/>
      <c r="M966" s="152"/>
      <c r="N966" s="153"/>
      <c r="O966" s="153"/>
      <c r="P966" s="153"/>
      <c r="Q966" s="153"/>
    </row>
    <row r="967" spans="5:17" ht="15.75" hidden="1" customHeight="1" x14ac:dyDescent="0.25">
      <c r="E967" s="4"/>
      <c r="F967" s="4"/>
      <c r="G967" s="4"/>
      <c r="H967" s="4"/>
      <c r="I967" s="4"/>
      <c r="J967" s="152"/>
      <c r="K967" s="4"/>
      <c r="L967" s="4"/>
      <c r="M967" s="152"/>
      <c r="N967" s="153"/>
      <c r="O967" s="153"/>
      <c r="P967" s="153"/>
      <c r="Q967" s="153"/>
    </row>
    <row r="968" spans="5:17" ht="15.75" hidden="1" customHeight="1" x14ac:dyDescent="0.25">
      <c r="E968" s="4"/>
      <c r="F968" s="4"/>
      <c r="G968" s="4"/>
      <c r="H968" s="4"/>
      <c r="I968" s="4"/>
      <c r="J968" s="152"/>
      <c r="K968" s="4"/>
      <c r="L968" s="4"/>
      <c r="M968" s="152"/>
      <c r="N968" s="153"/>
      <c r="O968" s="153"/>
      <c r="P968" s="153"/>
      <c r="Q968" s="153"/>
    </row>
    <row r="969" spans="5:17" ht="15.75" hidden="1" customHeight="1" x14ac:dyDescent="0.25">
      <c r="E969" s="4"/>
      <c r="F969" s="4"/>
      <c r="G969" s="4"/>
      <c r="H969" s="4"/>
      <c r="I969" s="4"/>
      <c r="J969" s="152"/>
      <c r="K969" s="4"/>
      <c r="L969" s="4"/>
      <c r="M969" s="152"/>
      <c r="N969" s="153"/>
      <c r="O969" s="153"/>
      <c r="P969" s="153"/>
      <c r="Q969" s="153"/>
    </row>
    <row r="970" spans="5:17" ht="15.75" hidden="1" customHeight="1" x14ac:dyDescent="0.25">
      <c r="E970" s="4"/>
      <c r="F970" s="4"/>
      <c r="G970" s="4"/>
      <c r="H970" s="4"/>
      <c r="I970" s="4"/>
      <c r="J970" s="152"/>
      <c r="K970" s="4"/>
      <c r="L970" s="4"/>
      <c r="M970" s="152"/>
      <c r="N970" s="153"/>
      <c r="O970" s="153"/>
      <c r="P970" s="153"/>
      <c r="Q970" s="153"/>
    </row>
    <row r="971" spans="5:17" ht="15.75" hidden="1" customHeight="1" x14ac:dyDescent="0.25">
      <c r="E971" s="4"/>
      <c r="F971" s="4"/>
      <c r="G971" s="4"/>
      <c r="H971" s="4"/>
      <c r="I971" s="4"/>
      <c r="J971" s="152"/>
      <c r="K971" s="4"/>
      <c r="L971" s="4"/>
      <c r="M971" s="152"/>
      <c r="N971" s="153"/>
      <c r="O971" s="153"/>
      <c r="P971" s="153"/>
      <c r="Q971" s="153"/>
    </row>
    <row r="972" spans="5:17" ht="15.75" hidden="1" customHeight="1" x14ac:dyDescent="0.25">
      <c r="E972" s="4"/>
      <c r="F972" s="4"/>
      <c r="G972" s="4"/>
      <c r="H972" s="4"/>
      <c r="I972" s="4"/>
      <c r="J972" s="152"/>
      <c r="K972" s="4"/>
      <c r="L972" s="4"/>
      <c r="M972" s="152"/>
      <c r="N972" s="153"/>
      <c r="O972" s="153"/>
      <c r="P972" s="153"/>
      <c r="Q972" s="153"/>
    </row>
    <row r="973" spans="5:17" ht="15.75" hidden="1" customHeight="1" x14ac:dyDescent="0.25">
      <c r="E973" s="4"/>
      <c r="F973" s="4"/>
      <c r="G973" s="4"/>
      <c r="H973" s="4"/>
      <c r="I973" s="4"/>
      <c r="J973" s="152"/>
      <c r="K973" s="4"/>
      <c r="L973" s="4"/>
      <c r="M973" s="152"/>
      <c r="N973" s="153"/>
      <c r="O973" s="153"/>
      <c r="P973" s="153"/>
      <c r="Q973" s="153"/>
    </row>
    <row r="974" spans="5:17" ht="15.75" hidden="1" customHeight="1" x14ac:dyDescent="0.25">
      <c r="E974" s="4"/>
      <c r="F974" s="4"/>
      <c r="G974" s="4"/>
      <c r="H974" s="4"/>
      <c r="I974" s="4"/>
      <c r="J974" s="152"/>
      <c r="K974" s="4"/>
      <c r="L974" s="4"/>
      <c r="M974" s="152"/>
      <c r="N974" s="153"/>
      <c r="O974" s="153"/>
      <c r="P974" s="153"/>
      <c r="Q974" s="153"/>
    </row>
    <row r="975" spans="5:17" ht="15.75" hidden="1" customHeight="1" x14ac:dyDescent="0.25">
      <c r="E975" s="4"/>
      <c r="F975" s="4"/>
      <c r="G975" s="4"/>
      <c r="H975" s="4"/>
      <c r="I975" s="4"/>
      <c r="J975" s="152"/>
      <c r="K975" s="4"/>
      <c r="L975" s="4"/>
      <c r="M975" s="152"/>
      <c r="N975" s="153"/>
      <c r="O975" s="153"/>
      <c r="P975" s="153"/>
      <c r="Q975" s="153"/>
    </row>
    <row r="976" spans="5:17" ht="15.75" hidden="1" customHeight="1" x14ac:dyDescent="0.25">
      <c r="E976" s="4"/>
      <c r="F976" s="4"/>
      <c r="G976" s="4"/>
      <c r="H976" s="4"/>
      <c r="I976" s="4"/>
      <c r="J976" s="152"/>
      <c r="K976" s="4"/>
      <c r="L976" s="4"/>
      <c r="M976" s="152"/>
      <c r="N976" s="153"/>
      <c r="O976" s="153"/>
      <c r="P976" s="153"/>
      <c r="Q976" s="153"/>
    </row>
    <row r="977" spans="5:17" ht="15.75" hidden="1" customHeight="1" x14ac:dyDescent="0.25">
      <c r="E977" s="4"/>
      <c r="F977" s="4"/>
      <c r="G977" s="4"/>
      <c r="H977" s="4"/>
      <c r="I977" s="4"/>
      <c r="J977" s="152"/>
      <c r="K977" s="4"/>
      <c r="L977" s="4"/>
      <c r="M977" s="152"/>
      <c r="N977" s="153"/>
      <c r="O977" s="153"/>
      <c r="P977" s="153"/>
      <c r="Q977" s="153"/>
    </row>
    <row r="978" spans="5:17" ht="15.75" hidden="1" customHeight="1" x14ac:dyDescent="0.25">
      <c r="E978" s="4"/>
      <c r="F978" s="4"/>
      <c r="G978" s="4"/>
      <c r="H978" s="4"/>
      <c r="I978" s="4"/>
      <c r="J978" s="152"/>
      <c r="K978" s="4"/>
      <c r="L978" s="4"/>
      <c r="M978" s="152"/>
      <c r="N978" s="153"/>
      <c r="O978" s="153"/>
      <c r="P978" s="153"/>
      <c r="Q978" s="153"/>
    </row>
    <row r="979" spans="5:17" ht="15.75" hidden="1" customHeight="1" x14ac:dyDescent="0.25">
      <c r="E979" s="4"/>
      <c r="F979" s="4"/>
      <c r="G979" s="4"/>
      <c r="H979" s="4"/>
      <c r="I979" s="4"/>
      <c r="J979" s="152"/>
      <c r="K979" s="4"/>
      <c r="L979" s="4"/>
      <c r="M979" s="152"/>
      <c r="N979" s="153"/>
      <c r="O979" s="153"/>
      <c r="P979" s="153"/>
      <c r="Q979" s="153"/>
    </row>
    <row r="980" spans="5:17" ht="15.75" hidden="1" customHeight="1" x14ac:dyDescent="0.25">
      <c r="E980" s="4"/>
      <c r="F980" s="4"/>
      <c r="G980" s="4"/>
      <c r="H980" s="4"/>
      <c r="I980" s="4"/>
      <c r="J980" s="152"/>
      <c r="K980" s="4"/>
      <c r="L980" s="4"/>
      <c r="M980" s="152"/>
      <c r="N980" s="153"/>
      <c r="O980" s="153"/>
      <c r="P980" s="153"/>
      <c r="Q980" s="153"/>
    </row>
    <row r="981" spans="5:17" ht="15.75" hidden="1" customHeight="1" x14ac:dyDescent="0.25">
      <c r="E981" s="4"/>
      <c r="F981" s="4"/>
      <c r="G981" s="4"/>
      <c r="H981" s="4"/>
      <c r="I981" s="4"/>
      <c r="J981" s="152"/>
      <c r="K981" s="4"/>
      <c r="L981" s="4"/>
      <c r="M981" s="152"/>
      <c r="N981" s="153"/>
      <c r="O981" s="153"/>
      <c r="P981" s="153"/>
      <c r="Q981" s="153"/>
    </row>
    <row r="982" spans="5:17" ht="15.75" hidden="1" customHeight="1" x14ac:dyDescent="0.25">
      <c r="E982" s="4"/>
      <c r="F982" s="4"/>
      <c r="G982" s="4"/>
      <c r="H982" s="4"/>
      <c r="I982" s="4"/>
      <c r="J982" s="152"/>
      <c r="K982" s="4"/>
      <c r="L982" s="4"/>
      <c r="M982" s="152"/>
      <c r="N982" s="153"/>
      <c r="O982" s="153"/>
      <c r="P982" s="153"/>
      <c r="Q982" s="153"/>
    </row>
    <row r="983" spans="5:17" ht="15.75" hidden="1" customHeight="1" x14ac:dyDescent="0.25">
      <c r="E983" s="4"/>
      <c r="F983" s="4"/>
      <c r="G983" s="4"/>
      <c r="H983" s="4"/>
      <c r="I983" s="4"/>
      <c r="J983" s="152"/>
      <c r="K983" s="4"/>
      <c r="L983" s="4"/>
      <c r="M983" s="152"/>
      <c r="N983" s="153"/>
      <c r="O983" s="153"/>
      <c r="P983" s="153"/>
      <c r="Q983" s="153"/>
    </row>
    <row r="984" spans="5:17" ht="15.75" hidden="1" customHeight="1" x14ac:dyDescent="0.25">
      <c r="E984" s="4"/>
      <c r="F984" s="4"/>
      <c r="G984" s="4"/>
      <c r="H984" s="4"/>
      <c r="I984" s="4"/>
      <c r="J984" s="152"/>
      <c r="K984" s="4"/>
      <c r="L984" s="4"/>
      <c r="M984" s="152"/>
      <c r="N984" s="153"/>
      <c r="O984" s="153"/>
      <c r="P984" s="153"/>
      <c r="Q984" s="153"/>
    </row>
    <row r="985" spans="5:17" ht="15.75" hidden="1" customHeight="1" x14ac:dyDescent="0.25">
      <c r="E985" s="4"/>
      <c r="F985" s="4"/>
      <c r="G985" s="4"/>
      <c r="H985" s="4"/>
      <c r="I985" s="4"/>
      <c r="J985" s="152"/>
      <c r="K985" s="4"/>
      <c r="L985" s="4"/>
      <c r="M985" s="152"/>
      <c r="N985" s="153"/>
      <c r="O985" s="153"/>
      <c r="P985" s="153"/>
      <c r="Q985" s="153"/>
    </row>
    <row r="986" spans="5:17" ht="15.75" hidden="1" customHeight="1" x14ac:dyDescent="0.25">
      <c r="E986" s="4"/>
      <c r="F986" s="4"/>
      <c r="G986" s="4"/>
      <c r="H986" s="4"/>
      <c r="I986" s="4"/>
      <c r="J986" s="152"/>
      <c r="K986" s="4"/>
      <c r="L986" s="4"/>
      <c r="M986" s="152"/>
      <c r="N986" s="153"/>
      <c r="O986" s="153"/>
      <c r="P986" s="153"/>
      <c r="Q986" s="153"/>
    </row>
    <row r="987" spans="5:17" ht="15.75" hidden="1" customHeight="1" x14ac:dyDescent="0.25">
      <c r="E987" s="4"/>
      <c r="F987" s="4"/>
      <c r="G987" s="4"/>
      <c r="H987" s="4"/>
      <c r="I987" s="4"/>
      <c r="J987" s="152"/>
      <c r="K987" s="4"/>
      <c r="L987" s="4"/>
      <c r="M987" s="152"/>
      <c r="N987" s="153"/>
      <c r="O987" s="153"/>
      <c r="P987" s="153"/>
      <c r="Q987" s="153"/>
    </row>
    <row r="988" spans="5:17" ht="15.75" hidden="1" customHeight="1" x14ac:dyDescent="0.25">
      <c r="E988" s="4"/>
      <c r="F988" s="4"/>
      <c r="G988" s="4"/>
      <c r="H988" s="4"/>
      <c r="I988" s="4"/>
      <c r="J988" s="152"/>
      <c r="K988" s="4"/>
      <c r="L988" s="4"/>
      <c r="M988" s="152"/>
      <c r="N988" s="153"/>
      <c r="O988" s="153"/>
      <c r="P988" s="153"/>
      <c r="Q988" s="153"/>
    </row>
    <row r="989" spans="5:17" ht="15.75" hidden="1" customHeight="1" x14ac:dyDescent="0.25">
      <c r="E989" s="4"/>
      <c r="F989" s="4"/>
      <c r="G989" s="4"/>
      <c r="H989" s="4"/>
      <c r="I989" s="4"/>
      <c r="J989" s="152"/>
      <c r="K989" s="4"/>
      <c r="L989" s="4"/>
      <c r="M989" s="152"/>
      <c r="N989" s="153"/>
      <c r="O989" s="153"/>
      <c r="P989" s="153"/>
      <c r="Q989" s="153"/>
    </row>
    <row r="990" spans="5:17" ht="15.75" hidden="1" customHeight="1" x14ac:dyDescent="0.25">
      <c r="E990" s="4"/>
      <c r="F990" s="4"/>
      <c r="G990" s="4"/>
      <c r="H990" s="4"/>
      <c r="I990" s="4"/>
      <c r="J990" s="152"/>
      <c r="K990" s="4"/>
      <c r="L990" s="4"/>
      <c r="M990" s="152"/>
      <c r="N990" s="153"/>
      <c r="O990" s="153"/>
      <c r="P990" s="153"/>
      <c r="Q990" s="153"/>
    </row>
    <row r="991" spans="5:17" ht="15.75" hidden="1" customHeight="1" x14ac:dyDescent="0.25">
      <c r="E991" s="4"/>
      <c r="F991" s="4"/>
      <c r="G991" s="4"/>
      <c r="H991" s="4"/>
      <c r="I991" s="4"/>
      <c r="J991" s="152"/>
      <c r="K991" s="4"/>
      <c r="L991" s="4"/>
      <c r="M991" s="152"/>
      <c r="N991" s="153"/>
      <c r="O991" s="153"/>
      <c r="P991" s="153"/>
      <c r="Q991" s="153"/>
    </row>
    <row r="992" spans="5:17" ht="15.75" hidden="1" customHeight="1" x14ac:dyDescent="0.25">
      <c r="E992" s="4"/>
      <c r="F992" s="4"/>
      <c r="G992" s="4"/>
      <c r="H992" s="4"/>
      <c r="I992" s="4"/>
      <c r="J992" s="152"/>
      <c r="K992" s="4"/>
      <c r="L992" s="4"/>
      <c r="M992" s="152"/>
      <c r="N992" s="153"/>
      <c r="O992" s="153"/>
      <c r="P992" s="153"/>
      <c r="Q992" s="153"/>
    </row>
    <row r="993" spans="5:17" ht="15.75" hidden="1" customHeight="1" x14ac:dyDescent="0.25">
      <c r="E993" s="4"/>
      <c r="F993" s="4"/>
      <c r="G993" s="4"/>
      <c r="H993" s="4"/>
      <c r="I993" s="4"/>
      <c r="J993" s="152"/>
      <c r="K993" s="4"/>
      <c r="L993" s="4"/>
      <c r="M993" s="152"/>
      <c r="N993" s="153"/>
      <c r="O993" s="153"/>
      <c r="P993" s="153"/>
      <c r="Q993" s="153"/>
    </row>
    <row r="994" spans="5:17" ht="15.75" hidden="1" customHeight="1" x14ac:dyDescent="0.25">
      <c r="E994" s="4"/>
      <c r="F994" s="4"/>
      <c r="G994" s="4"/>
      <c r="H994" s="4"/>
      <c r="I994" s="4"/>
      <c r="J994" s="152"/>
      <c r="K994" s="4"/>
      <c r="L994" s="4"/>
      <c r="M994" s="152"/>
      <c r="N994" s="153"/>
      <c r="O994" s="153"/>
      <c r="P994" s="153"/>
      <c r="Q994" s="153"/>
    </row>
    <row r="995" spans="5:17" ht="15.75" hidden="1" customHeight="1" x14ac:dyDescent="0.25">
      <c r="E995" s="4"/>
      <c r="F995" s="4"/>
      <c r="G995" s="4"/>
      <c r="H995" s="4"/>
      <c r="I995" s="4"/>
      <c r="J995" s="152"/>
      <c r="K995" s="4"/>
      <c r="L995" s="4"/>
      <c r="M995" s="152"/>
      <c r="N995" s="153"/>
      <c r="O995" s="153"/>
      <c r="P995" s="153"/>
      <c r="Q995" s="153"/>
    </row>
    <row r="996" spans="5:17" ht="15.75" hidden="1" customHeight="1" x14ac:dyDescent="0.25">
      <c r="E996" s="4"/>
      <c r="F996" s="4"/>
      <c r="G996" s="4"/>
      <c r="H996" s="4"/>
      <c r="I996" s="4"/>
      <c r="J996" s="152"/>
      <c r="K996" s="4"/>
      <c r="L996" s="4"/>
      <c r="M996" s="152"/>
      <c r="N996" s="153"/>
      <c r="O996" s="153"/>
      <c r="P996" s="153"/>
      <c r="Q996" s="153"/>
    </row>
    <row r="997" spans="5:17" ht="15.75" hidden="1" customHeight="1" x14ac:dyDescent="0.25">
      <c r="E997" s="4"/>
      <c r="F997" s="4"/>
      <c r="G997" s="4"/>
      <c r="H997" s="4"/>
      <c r="I997" s="4"/>
      <c r="J997" s="152"/>
      <c r="K997" s="4"/>
      <c r="L997" s="4"/>
      <c r="M997" s="152"/>
      <c r="N997" s="153"/>
      <c r="O997" s="153"/>
      <c r="P997" s="153"/>
      <c r="Q997" s="153"/>
    </row>
    <row r="998" spans="5:17" ht="15.75" hidden="1" customHeight="1" x14ac:dyDescent="0.25">
      <c r="E998" s="4"/>
      <c r="F998" s="4"/>
      <c r="G998" s="4"/>
      <c r="H998" s="4"/>
      <c r="I998" s="4"/>
      <c r="J998" s="152"/>
      <c r="K998" s="4"/>
      <c r="L998" s="4"/>
      <c r="M998" s="152"/>
      <c r="N998" s="153"/>
      <c r="O998" s="153"/>
      <c r="P998" s="153"/>
      <c r="Q998" s="153"/>
    </row>
    <row r="999" spans="5:17" ht="15.75" hidden="1" customHeight="1" x14ac:dyDescent="0.25">
      <c r="E999" s="4"/>
      <c r="F999" s="4"/>
      <c r="G999" s="4"/>
      <c r="H999" s="4"/>
      <c r="I999" s="4"/>
      <c r="J999" s="152"/>
      <c r="K999" s="4"/>
      <c r="L999" s="4"/>
      <c r="M999" s="152"/>
      <c r="N999" s="153"/>
      <c r="O999" s="153"/>
      <c r="P999" s="153"/>
      <c r="Q999" s="153"/>
    </row>
    <row r="1000" spans="5:17" ht="15.75" hidden="1" customHeight="1" x14ac:dyDescent="0.25">
      <c r="E1000" s="4"/>
      <c r="F1000" s="4"/>
      <c r="G1000" s="4"/>
      <c r="H1000" s="4"/>
      <c r="I1000" s="4"/>
      <c r="J1000" s="152"/>
      <c r="K1000" s="4"/>
      <c r="L1000" s="4"/>
      <c r="M1000" s="152"/>
      <c r="N1000" s="153"/>
      <c r="O1000" s="153"/>
      <c r="P1000" s="153"/>
      <c r="Q1000" s="153"/>
    </row>
  </sheetData>
  <autoFilter ref="A5:D5"/>
  <mergeCells count="8">
    <mergeCell ref="N4:Q4"/>
    <mergeCell ref="A3:A4"/>
    <mergeCell ref="B3:B4"/>
    <mergeCell ref="C3:C4"/>
    <mergeCell ref="E3:I3"/>
    <mergeCell ref="K3:L3"/>
    <mergeCell ref="H4:H5"/>
    <mergeCell ref="L4:L5"/>
  </mergeCells>
  <conditionalFormatting sqref="E859:I859 N859:P859">
    <cfRule type="expression" dxfId="4" priority="3">
      <formula>#REF!=0</formula>
    </cfRule>
  </conditionalFormatting>
  <conditionalFormatting sqref="N6:P858">
    <cfRule type="cellIs" dxfId="3" priority="5" operator="equal">
      <formula>0</formula>
    </cfRule>
  </conditionalFormatting>
  <conditionalFormatting sqref="E6:M858">
    <cfRule type="cellIs" dxfId="2" priority="4" operator="equal">
      <formula>0</formula>
    </cfRule>
  </conditionalFormatting>
  <conditionalFormatting sqref="Q859 J859:M859">
    <cfRule type="expression" dxfId="1" priority="2">
      <formula>#REF!=0</formula>
    </cfRule>
  </conditionalFormatting>
  <conditionalFormatting sqref="Q6:Q858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Município</vt:lpstr>
      <vt:lpstr>Regional</vt:lpstr>
      <vt:lpstr>Rede de Frio</vt:lpstr>
      <vt:lpstr>Resumo SMS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Ferreira Matos</dc:creator>
  <cp:lastModifiedBy>Ronan Ribeiro</cp:lastModifiedBy>
  <dcterms:created xsi:type="dcterms:W3CDTF">2021-08-13T13:18:18Z</dcterms:created>
  <dcterms:modified xsi:type="dcterms:W3CDTF">2021-08-13T18:52:25Z</dcterms:modified>
</cp:coreProperties>
</file>