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5480" windowHeight="10260" activeTab="0"/>
  </bookViews>
  <sheets>
    <sheet name="Casos prováveis-2019" sheetId="1" r:id="rId1"/>
  </sheets>
  <definedNames>
    <definedName name="_xlnm._FilterDatabase" localSheetId="0" hidden="1">'Casos prováveis-2019'!$A$4:$BH$862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<sst xmlns="http://schemas.openxmlformats.org/spreadsheetml/2006/main" count="1736" uniqueCount="875">
  <si>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</si>
  <si>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</si>
  <si>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</si>
  <si>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</si>
  <si>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</si>
  <si>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</si>
  <si>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</si>
  <si>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</si>
  <si>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</si>
  <si>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</si>
  <si>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</si>
  <si>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</si>
  <si>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</si>
  <si>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</si>
  <si>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</si>
  <si>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</si>
  <si>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</si>
  <si>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</si>
  <si>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</si>
  <si>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</si>
  <si>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</si>
  <si>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</si>
  <si>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</si>
  <si>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</si>
  <si>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</si>
  <si>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</si>
  <si>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</si>
  <si>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</si>
  <si>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</si>
  <si>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</si>
  <si>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</si>
  <si>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</si>
  <si>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</si>
  <si>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</si>
  <si>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</si>
  <si>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</si>
  <si>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</si>
  <si>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</si>
  <si>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</si>
  <si>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</si>
  <si>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</si>
  <si>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</si>
  <si>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</si>
  <si>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</si>
  <si>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</si>
  <si>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</si>
  <si>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</si>
  <si>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</si>
  <si>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</si>
  <si>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</si>
  <si>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</si>
  <si>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</si>
  <si>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</si>
  <si>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</si>
  <si>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</si>
  <si>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</si>
  <si>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</si>
  <si>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</si>
  <si>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</si>
  <si>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</si>
  <si>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</si>
  <si>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</si>
  <si>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</si>
  <si>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</si>
  <si>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</si>
  <si>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</si>
  <si>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</si>
  <si>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</si>
  <si>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</si>
  <si>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</si>
  <si>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</si>
  <si>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</si>
  <si>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</si>
  <si>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</si>
  <si>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</si>
  <si>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</si>
  <si>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</si>
  <si>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</si>
  <si>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</si>
  <si>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</si>
  <si>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</si>
  <si>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</si>
  <si>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</si>
  <si>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</si>
  <si>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</si>
  <si>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</si>
  <si>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</si>
  <si>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</si>
  <si>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</si>
  <si>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</si>
  <si>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</si>
  <si>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</si>
  <si>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</si>
  <si>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</si>
  <si>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</si>
  <si>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</si>
  <si>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</si>
  <si>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</si>
  <si>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</si>
  <si>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</si>
  <si>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</si>
  <si>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</si>
  <si>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</si>
  <si>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</si>
  <si>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</si>
  <si>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</si>
  <si>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</si>
  <si>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</si>
  <si>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</si>
  <si>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</si>
  <si>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</si>
  <si>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</si>
  <si>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</si>
  <si>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</si>
  <si>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</si>
  <si>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</si>
  <si>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</si>
  <si>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</si>
  <si>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</si>
  <si>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</si>
  <si>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</si>
  <si>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</si>
  <si>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</si>
  <si>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</si>
  <si>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</si>
  <si>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</si>
  <si>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</si>
  <si>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</si>
  <si>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</si>
  <si>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</si>
  <si>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</si>
  <si>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</si>
  <si>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</si>
  <si>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</si>
  <si>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</si>
  <si>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</si>
  <si>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</si>
  <si>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</si>
  <si>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</si>
  <si>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</si>
  <si>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</si>
  <si>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</si>
  <si>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</si>
  <si>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</si>
  <si>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</si>
  <si>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</si>
  <si>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</si>
  <si>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</si>
  <si>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</si>
  <si>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</si>
  <si>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</si>
  <si>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</si>
  <si>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</si>
  <si>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</si>
  <si>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</si>
  <si>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</si>
  <si>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</si>
  <si>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</si>
  <si>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</si>
  <si>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</si>
  <si>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</si>
  <si>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</si>
  <si>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</si>
  <si>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</si>
  <si>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</si>
  <si>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</si>
  <si>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</si>
  <si>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</si>
  <si>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</si>
  <si>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</si>
  <si>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</si>
  <si>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</si>
  <si>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</si>
  <si>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</si>
  <si>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</si>
  <si>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</si>
  <si>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</si>
  <si>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</si>
  <si>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</si>
  <si>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</si>
  <si>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</si>
  <si>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</si>
  <si>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</si>
  <si>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</si>
  <si>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</si>
  <si>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</si>
  <si>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</si>
  <si>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</si>
  <si>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</si>
  <si>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</si>
  <si>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</si>
  <si>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</si>
  <si>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</si>
  <si>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</si>
  <si>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</si>
  <si>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</si>
  <si>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</si>
  <si>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</si>
  <si>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</si>
  <si>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</si>
  <si>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</si>
  <si>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</si>
  <si>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</si>
  <si>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</si>
  <si>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</si>
  <si>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</si>
  <si>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</si>
  <si>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</si>
  <si>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</si>
  <si>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</si>
  <si>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</si>
  <si>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</si>
  <si>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</si>
  <si>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</si>
  <si>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</si>
  <si>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</si>
  <si>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</si>
  <si>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</si>
  <si>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</si>
  <si>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</si>
  <si>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</si>
  <si>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</si>
  <si>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</si>
  <si>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</si>
  <si>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</si>
  <si>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</si>
  <si>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</si>
  <si>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</si>
  <si>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</si>
  <si>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</si>
  <si>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</si>
  <si>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</si>
  <si>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</si>
  <si>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</si>
  <si>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</si>
  <si>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</si>
  <si>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</si>
  <si>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</si>
  <si>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</si>
  <si>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</si>
  <si>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</si>
  <si>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</si>
  <si>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</si>
  <si>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</si>
  <si>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</si>
  <si>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</si>
  <si>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</si>
  <si>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</si>
  <si>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</si>
  <si>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</si>
  <si>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</si>
  <si>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</si>
  <si>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</si>
  <si>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</si>
  <si>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</si>
  <si>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</si>
  <si>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</si>
  <si>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</si>
  <si>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</si>
  <si>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</si>
  <si>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</si>
  <si>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</si>
  <si>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</si>
  <si>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</si>
  <si>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</si>
  <si>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</si>
  <si>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</si>
  <si>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</si>
  <si>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</si>
  <si>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</si>
  <si>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</si>
  <si>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</si>
  <si>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</si>
  <si>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</si>
  <si>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</si>
  <si>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</si>
  <si>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</si>
  <si>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</si>
  <si>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</si>
  <si>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</si>
  <si>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</si>
  <si>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</si>
  <si>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</si>
  <si>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</si>
  <si>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</si>
  <si>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</si>
  <si>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</si>
  <si>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</si>
  <si>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</si>
  <si>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</si>
  <si>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</si>
  <si>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</si>
  <si>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</si>
  <si>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</si>
  <si>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</si>
  <si>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</si>
  <si>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</si>
  <si>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</si>
  <si>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</si>
  <si>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</si>
  <si>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</si>
  <si>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</si>
  <si>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</si>
  <si>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</si>
  <si>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</si>
  <si>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</si>
  <si>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</si>
  <si>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</si>
  <si>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</si>
  <si>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</si>
  <si>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</si>
  <si>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</si>
  <si>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</si>
  <si>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</si>
  <si>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</si>
  <si>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</si>
  <si>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</si>
  <si>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</si>
  <si>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</si>
  <si>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</si>
  <si>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</si>
  <si>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</si>
  <si>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</si>
  <si>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</si>
  <si>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</si>
  <si>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</si>
  <si>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</si>
  <si>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</si>
  <si>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</si>
  <si>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</si>
  <si>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</si>
  <si>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</si>
  <si>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</si>
  <si>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</si>
  <si>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</si>
  <si>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</si>
  <si>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</si>
  <si>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</si>
  <si>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</si>
  <si>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</si>
  <si>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</si>
  <si>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</si>
  <si>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</si>
  <si>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</si>
  <si>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</si>
  <si>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</si>
  <si>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</si>
  <si>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</si>
  <si>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</si>
  <si>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</si>
  <si>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</si>
  <si>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</si>
  <si>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</si>
  <si>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</si>
  <si>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</si>
  <si>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</si>
  <si>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</si>
  <si>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</si>
  <si>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</si>
  <si>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</si>
  <si>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</si>
  <si>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</si>
  <si>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</si>
  <si>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</si>
  <si>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</si>
  <si>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</si>
  <si>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</si>
  <si>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</si>
  <si>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</si>
  <si>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</si>
  <si>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</si>
  <si>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</si>
  <si>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</si>
  <si>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</si>
  <si>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</si>
  <si>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</si>
  <si>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</si>
  <si>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</si>
  <si>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</si>
  <si>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</si>
  <si>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</si>
  <si>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</si>
  <si>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</si>
  <si>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</si>
  <si>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</si>
  <si>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</si>
  <si>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</si>
  <si>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</si>
  <si>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</si>
  <si>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</si>
  <si>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</si>
  <si>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</si>
  <si>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</si>
  <si>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</si>
  <si>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</si>
  <si>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</si>
  <si>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</si>
  <si>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</si>
  <si>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</si>
  <si>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</si>
  <si>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</si>
  <si>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</si>
  <si>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</si>
  <si>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</si>
  <si>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</si>
  <si>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</si>
  <si>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</si>
  <si>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</si>
  <si>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</si>
  <si>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</si>
  <si>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</si>
  <si>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</si>
  <si>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</si>
  <si>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</si>
  <si>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</si>
  <si>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</si>
  <si>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</si>
  <si>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</si>
  <si>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</si>
  <si>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</si>
  <si>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</si>
  <si>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</si>
  <si>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</si>
  <si>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</si>
  <si>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</si>
  <si>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</si>
  <si>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</si>
  <si>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</si>
  <si>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</si>
  <si>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</si>
  <si>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</si>
  <si>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</si>
  <si>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</si>
  <si>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</si>
  <si>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</si>
  <si>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</si>
  <si>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</si>
  <si>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</si>
  <si>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</si>
  <si>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</si>
  <si>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</si>
  <si>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</si>
  <si>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</si>
  <si>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</si>
  <si>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</si>
  <si>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</si>
  <si>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</si>
  <si>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</si>
  <si>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</si>
  <si>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</si>
  <si>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</si>
  <si>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</si>
  <si>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</si>
  <si>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</si>
  <si>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</si>
  <si>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</si>
  <si>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</si>
  <si>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</si>
  <si>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</si>
  <si>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</si>
  <si>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</si>
  <si>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</si>
  <si>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</si>
  <si>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</si>
  <si>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</si>
  <si>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</si>
  <si>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</si>
  <si>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</si>
  <si>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</si>
  <si>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</si>
  <si>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</si>
  <si>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</si>
  <si>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</si>
  <si>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</si>
  <si>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</si>
  <si>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</si>
  <si>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</si>
  <si>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</si>
  <si>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</si>
  <si>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</si>
  <si>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</si>
  <si>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</si>
  <si>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</si>
  <si>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</si>
  <si>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</si>
  <si>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</si>
  <si>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</si>
  <si>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</si>
  <si>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</si>
  <si>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</si>
  <si>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</si>
  <si>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</si>
  <si>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</si>
  <si>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</si>
  <si>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</si>
  <si>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</si>
  <si>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</si>
  <si>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</si>
  <si>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</si>
  <si>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</si>
  <si>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</si>
  <si>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</si>
  <si>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</si>
  <si>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</si>
  <si>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</si>
  <si>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</si>
  <si>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</si>
  <si>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</si>
  <si>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</si>
  <si>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</si>
  <si>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</si>
  <si>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</si>
  <si>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</si>
  <si>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</si>
  <si>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</si>
  <si>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</si>
  <si>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</si>
  <si>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</si>
  <si>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</si>
  <si>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</si>
  <si>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</si>
  <si>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</si>
  <si>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</si>
  <si>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</si>
  <si>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</si>
  <si>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</si>
  <si>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</si>
  <si>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</si>
  <si>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</si>
  <si>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</si>
  <si>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</si>
  <si>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</si>
  <si>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</si>
  <si>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</si>
  <si>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</si>
  <si>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</si>
  <si>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</si>
  <si>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</si>
  <si>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</si>
  <si>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</si>
  <si>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</si>
  <si>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</si>
  <si>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</si>
  <si>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</si>
  <si>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</si>
  <si>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</si>
  <si>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</si>
  <si>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</si>
  <si>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</si>
  <si>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</si>
  <si>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</si>
  <si>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</si>
  <si>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</si>
  <si>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</si>
  <si>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</si>
  <si>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</si>
  <si>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</si>
  <si>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</si>
  <si>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</si>
  <si>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</si>
  <si>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</si>
  <si>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</si>
  <si>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</si>
  <si>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</si>
  <si>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</si>
  <si>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</si>
  <si>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</si>
  <si>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</si>
  <si>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</si>
  <si>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</si>
  <si>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</si>
  <si>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</si>
  <si>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</si>
  <si>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</si>
  <si>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</si>
  <si>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</si>
  <si>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</si>
  <si>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</si>
  <si>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</si>
  <si>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</si>
  <si>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</si>
  <si>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</si>
  <si>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</si>
  <si>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</si>
  <si>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</si>
  <si>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</si>
  <si>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</si>
  <si>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</si>
  <si>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</si>
  <si>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</si>
  <si>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</si>
  <si>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</si>
  <si>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</si>
  <si>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</si>
  <si>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</si>
  <si>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</si>
  <si>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</si>
  <si>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</si>
  <si>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</si>
  <si>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</si>
  <si>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</si>
  <si>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</si>
  <si>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</si>
  <si>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</si>
  <si>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</si>
  <si>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</si>
  <si>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</si>
  <si>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</si>
  <si>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</si>
  <si>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</si>
  <si>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</si>
  <si>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</si>
  <si>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</si>
  <si>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</si>
  <si>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</si>
  <si>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</si>
  <si>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</si>
  <si>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</si>
  <si>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</si>
  <si>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</si>
  <si>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</si>
  <si>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</si>
  <si>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</si>
  <si>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</si>
  <si>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</si>
  <si>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</si>
  <si>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</si>
  <si>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</si>
  <si>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</si>
  <si>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</si>
  <si>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</si>
  <si>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</si>
  <si>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</si>
  <si>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</si>
  <si>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</si>
  <si>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</si>
  <si>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</si>
  <si>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</si>
  <si>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</si>
  <si>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</si>
  <si>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</si>
  <si>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</si>
  <si>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</si>
  <si>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</si>
  <si>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</si>
  <si>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</si>
  <si>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</si>
  <si>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</si>
  <si>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</si>
  <si>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</si>
  <si>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</si>
  <si>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</si>
  <si>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</si>
  <si>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</si>
  <si>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</si>
  <si>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</si>
  <si>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</si>
  <si>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</si>
  <si>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</si>
  <si>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</si>
  <si>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</si>
  <si>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</si>
  <si>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</si>
  <si>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</si>
  <si>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</si>
  <si>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</si>
  <si>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</si>
  <si>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</si>
  <si>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</si>
  <si>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</si>
  <si>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</si>
  <si>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</si>
  <si>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</si>
  <si>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</si>
  <si>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</si>
  <si>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</si>
  <si>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</si>
  <si>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</si>
  <si>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</si>
  <si>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</si>
  <si>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</si>
  <si>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</si>
  <si>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</si>
  <si>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</si>
  <si>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</si>
  <si>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</si>
  <si>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</si>
  <si>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</si>
  <si>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</si>
  <si>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</si>
  <si>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</si>
  <si>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</si>
  <si>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</si>
  <si>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</si>
  <si>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</si>
  <si>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</si>
  <si>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</si>
  <si>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</si>
  <si>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</si>
  <si>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</si>
  <si>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</si>
  <si>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</si>
  <si>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</si>
  <si>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</si>
  <si>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</si>
  <si>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</si>
  <si>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</si>
  <si>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</si>
  <si>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</si>
  <si>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</si>
  <si>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</si>
  <si>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</si>
  <si>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</si>
  <si>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</si>
  <si>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</si>
  <si>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</si>
  <si>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</si>
  <si>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</si>
  <si>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</si>
  <si>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</si>
  <si>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</si>
  <si>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</si>
  <si>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</si>
  <si>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</si>
  <si>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</si>
  <si>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</si>
  <si>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</si>
  <si>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</si>
  <si>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</si>
  <si>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</si>
  <si>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</si>
  <si>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</si>
  <si>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</si>
  <si>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</si>
  <si>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</si>
  <si>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</si>
  <si>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</si>
  <si>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</si>
  <si>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</si>
  <si>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</si>
  <si>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</si>
  <si>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</si>
  <si>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</si>
  <si>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</si>
  <si>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</si>
  <si>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</si>
  <si>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</si>
  <si>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</si>
  <si>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</si>
  <si>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</si>
  <si>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</si>
  <si>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</si>
  <si>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</si>
  <si>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</si>
  <si>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</si>
  <si>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</si>
  <si>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</si>
  <si>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</si>
  <si>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</si>
  <si>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</si>
  <si>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</si>
  <si>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</si>
  <si>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</si>
  <si>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</si>
  <si>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</si>
  <si>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</si>
  <si>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</si>
  <si>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</si>
  <si>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</si>
  <si>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</si>
  <si>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</si>
  <si>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</si>
  <si>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</si>
  <si>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</si>
  <si>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</si>
  <si>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</si>
  <si>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</si>
  <si>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</si>
  <si>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</si>
  <si>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</si>
  <si>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</si>
  <si>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</si>
  <si>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</si>
  <si>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</si>
  <si>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</si>
  <si>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</si>
  <si>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</si>
  <si>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</si>
  <si>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</si>
  <si>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</si>
  <si>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</si>
  <si>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</si>
  <si>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</si>
  <si>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</si>
  <si>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</si>
  <si>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</si>
  <si>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</si>
  <si>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</si>
  <si>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</si>
  <si>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</si>
  <si>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</si>
  <si>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</si>
  <si>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</si>
  <si>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</si>
  <si>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</si>
  <si>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</si>
  <si>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</si>
  <si>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</si>
  <si>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</si>
  <si>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</si>
  <si>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</si>
  <si>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</si>
  <si>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</si>
  <si>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</si>
  <si>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</si>
  <si>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</si>
  <si>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</si>
  <si>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</si>
  <si>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</si>
  <si>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</si>
  <si>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</si>
  <si>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</si>
  <si>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</si>
  <si>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</si>
  <si>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</si>
  <si>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</si>
  <si>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</si>
  <si>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</si>
  <si>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</si>
  <si>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</si>
  <si>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</si>
  <si>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</si>
  <si>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</si>
  <si>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</si>
  <si>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</si>
  <si>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</si>
  <si>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</si>
  <si>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</si>
  <si>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</si>
  <si>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</si>
  <si>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</si>
  <si>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</si>
  <si>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</si>
  <si>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</si>
  <si>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</si>
  <si>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</si>
  <si>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</si>
  <si>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</si>
  <si>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</si>
  <si>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</si>
  <si>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</si>
  <si>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</si>
  <si>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</si>
  <si>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</si>
  <si>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</si>
  <si>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</si>
  <si>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</si>
  <si>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</si>
  <si>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</si>
  <si>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</si>
  <si>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</si>
  <si>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</si>
  <si>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</si>
  <si>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</si>
  <si>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</si>
  <si>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</si>
  <si>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</si>
  <si>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</si>
  <si>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</si>
  <si>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</si>
  <si>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</si>
  <si>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</si>
  <si>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</si>
  <si>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</si>
  <si>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zika, 18/02/2019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</si>
</sst>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50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5" width="6.7109375" style="14" bestFit="1" customWidth="1"/>
    <col min="6" max="10" width="6.7109375" style="14" customWidth="1"/>
    <col min="11" max="12" width="6.7109375" style="14" hidden="1" customWidth="1"/>
    <col min="13" max="19" width="7.8515625" style="14" hidden="1" customWidth="1"/>
    <col min="20" max="20" width="7.140625" style="14" hidden="1" customWidth="1"/>
    <col min="21" max="56" width="7.8515625" style="5" hidden="1" customWidth="1"/>
    <col min="57" max="57" width="10.140625" style="14" bestFit="1" customWidth="1"/>
    <col min="58" max="58" width="14.57421875" style="14" customWidth="1"/>
    <col min="59" max="59" width="14.8515625" style="20" bestFit="1" customWidth="1"/>
    <col min="60" max="60" width="13.421875" style="5" customWidth="1"/>
    <col min="61" max="16384" width="9.140625" style="5" customWidth="1"/>
  </cols>
  <sheetData>
    <row r="1" spans="1:2" ht="12.75">
      <c r="A1" s="24" t="s">
        <v>874</v>
      </c>
      <c r="B1" s="24"/>
    </row>
    <row r="2" spans="4:56" ht="12.75">
      <c r="D2" s="30" t="s">
        <v>0</v>
      </c>
      <c r="E2" s="31"/>
      <c r="F2" s="31"/>
      <c r="G2" s="32"/>
      <c r="H2" s="30" t="s">
        <v>1</v>
      </c>
      <c r="I2" s="31"/>
      <c r="J2" s="31"/>
      <c r="K2" s="32"/>
      <c r="L2" s="30" t="s">
        <v>2</v>
      </c>
      <c r="M2" s="31"/>
      <c r="N2" s="31"/>
      <c r="O2" s="31"/>
      <c r="P2" s="32"/>
      <c r="Q2" s="30" t="s">
        <v>3</v>
      </c>
      <c r="R2" s="31"/>
      <c r="S2" s="31"/>
      <c r="T2" s="32"/>
      <c r="U2" s="30" t="s">
        <v>4</v>
      </c>
      <c r="V2" s="31"/>
      <c r="W2" s="31"/>
      <c r="X2" s="32"/>
      <c r="Y2" s="30" t="s">
        <v>5</v>
      </c>
      <c r="Z2" s="31"/>
      <c r="AA2" s="31"/>
      <c r="AB2" s="31"/>
      <c r="AC2" s="32"/>
      <c r="AD2" s="30" t="s">
        <v>6</v>
      </c>
      <c r="AE2" s="31"/>
      <c r="AF2" s="31"/>
      <c r="AG2" s="32"/>
      <c r="AH2" s="30" t="s">
        <v>7</v>
      </c>
      <c r="AI2" s="31"/>
      <c r="AJ2" s="31"/>
      <c r="AK2" s="32"/>
      <c r="AL2" s="30" t="s">
        <v>8</v>
      </c>
      <c r="AM2" s="31"/>
      <c r="AN2" s="31"/>
      <c r="AO2" s="31"/>
      <c r="AP2" s="32"/>
      <c r="AQ2" s="30" t="s">
        <v>9</v>
      </c>
      <c r="AR2" s="31"/>
      <c r="AS2" s="31"/>
      <c r="AT2" s="32"/>
      <c r="AU2" s="30" t="s">
        <v>10</v>
      </c>
      <c r="AV2" s="31"/>
      <c r="AW2" s="31"/>
      <c r="AX2" s="32"/>
      <c r="AY2" s="30" t="s">
        <v>11</v>
      </c>
      <c r="AZ2" s="31"/>
      <c r="BA2" s="31"/>
      <c r="BB2" s="31"/>
      <c r="BC2" s="32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21" t="s">
        <v>15</v>
      </c>
      <c r="BH4" s="9" t="s">
        <v>872</v>
      </c>
    </row>
    <row r="5" spans="1:60" ht="15">
      <c r="A5" s="18">
        <v>310010</v>
      </c>
      <c r="B5" s="18" t="s">
        <v>832</v>
      </c>
      <c r="C5" s="25" t="s">
        <v>17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3"/>
      <c r="BE5" s="15">
        <f>SUM(D5:BD5)</f>
        <v>0</v>
      </c>
      <c r="BF5" s="23">
        <v>7059</v>
      </c>
      <c r="BG5" s="20">
        <f>BE5/BF5*100000</f>
        <v>0</v>
      </c>
      <c r="BH5" s="11" t="str">
        <f>IF(BG5=0,"Silencioso",IF(BG5&lt;100,"Baixa",IF(BG5&gt;300,"Alta","Média")))</f>
        <v>Silencioso</v>
      </c>
    </row>
    <row r="6" spans="1:60" ht="15">
      <c r="A6" s="18">
        <v>310020</v>
      </c>
      <c r="B6" s="18" t="s">
        <v>797</v>
      </c>
      <c r="C6" s="19" t="s">
        <v>18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3"/>
      <c r="BE6" s="15">
        <f>SUM(D6:BD6)</f>
        <v>0</v>
      </c>
      <c r="BF6" s="23">
        <v>23611</v>
      </c>
      <c r="BG6" s="20">
        <f>BE6/BF6*100000</f>
        <v>0</v>
      </c>
      <c r="BH6" s="11" t="str">
        <f>IF(BG6=0,"Silencioso",IF(BG6&lt;100,"Baixa",IF(BG6&gt;300,"Alta","Média")))</f>
        <v>Silencioso</v>
      </c>
    </row>
    <row r="7" spans="1:60" ht="15">
      <c r="A7" s="18">
        <v>310030</v>
      </c>
      <c r="B7" s="18" t="s">
        <v>468</v>
      </c>
      <c r="C7" s="19" t="s">
        <v>19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3"/>
      <c r="BE7" s="15">
        <f>SUM(D7:BD7)</f>
        <v>0</v>
      </c>
      <c r="BF7" s="23">
        <v>13733</v>
      </c>
      <c r="BG7" s="20">
        <f>BE7/BF7*100000</f>
        <v>0</v>
      </c>
      <c r="BH7" s="11" t="str">
        <f>IF(BG7=0,"Silencioso",IF(BG7&lt;100,"Baixa",IF(BG7&gt;300,"Alta","Média")))</f>
        <v>Silencioso</v>
      </c>
    </row>
    <row r="8" spans="1:60" ht="15">
      <c r="A8" s="18">
        <v>310040</v>
      </c>
      <c r="B8" s="18" t="s">
        <v>619</v>
      </c>
      <c r="C8" s="19" t="s">
        <v>20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3"/>
      <c r="BE8" s="15">
        <f>SUM(D8:BD8)</f>
        <v>0</v>
      </c>
      <c r="BF8" s="23">
        <v>4065</v>
      </c>
      <c r="BG8" s="20">
        <f>BE8/BF8*100000</f>
        <v>0</v>
      </c>
      <c r="BH8" s="11" t="str">
        <f>IF(BG8=0,"Silencioso",IF(BG8&lt;100,"Baixa",IF(BG8&gt;300,"Alta","Média")))</f>
        <v>Silencioso</v>
      </c>
    </row>
    <row r="9" spans="1:60" ht="15">
      <c r="A9" s="18">
        <v>310050</v>
      </c>
      <c r="B9" s="18" t="s">
        <v>230</v>
      </c>
      <c r="C9" s="19" t="s">
        <v>21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3"/>
      <c r="BE9" s="15">
        <f>SUM(D9:BD9)</f>
        <v>0</v>
      </c>
      <c r="BF9" s="23">
        <v>9997</v>
      </c>
      <c r="BG9" s="20">
        <f>BE9/BF9*100000</f>
        <v>0</v>
      </c>
      <c r="BH9" s="11" t="str">
        <f>IF(BG9=0,"Silencioso",IF(BG9&lt;100,"Baixa",IF(BG9&gt;300,"Alta","Média")))</f>
        <v>Silencioso</v>
      </c>
    </row>
    <row r="10" spans="1:60" ht="15">
      <c r="A10" s="18">
        <v>310060</v>
      </c>
      <c r="B10" s="18" t="s">
        <v>329</v>
      </c>
      <c r="C10" s="19" t="s">
        <v>22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3"/>
      <c r="BE10" s="15">
        <f>SUM(D10:BD10)</f>
        <v>0</v>
      </c>
      <c r="BF10" s="23">
        <v>14370</v>
      </c>
      <c r="BG10" s="20">
        <f>BE10/BF10*100000</f>
        <v>0</v>
      </c>
      <c r="BH10" s="11" t="str">
        <f>IF(BG10=0,"Silencioso",IF(BG10&lt;100,"Baixa",IF(BG10&gt;300,"Alta","Média")))</f>
        <v>Silencioso</v>
      </c>
    </row>
    <row r="11" spans="1:60" ht="15">
      <c r="A11" s="18">
        <v>310070</v>
      </c>
      <c r="B11" s="18" t="s">
        <v>831</v>
      </c>
      <c r="C11" s="19" t="s">
        <v>23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3"/>
      <c r="BE11" s="15">
        <f>SUM(D11:BD11)</f>
        <v>0</v>
      </c>
      <c r="BF11" s="23">
        <v>2058</v>
      </c>
      <c r="BG11" s="20">
        <f>BE11/BF11*100000</f>
        <v>0</v>
      </c>
      <c r="BH11" s="11" t="str">
        <f>IF(BG11=0,"Silencioso",IF(BG11&lt;100,"Baixa",IF(BG11&gt;300,"Alta","Média")))</f>
        <v>Silencioso</v>
      </c>
    </row>
    <row r="12" spans="1:60" ht="15">
      <c r="A12" s="18">
        <v>310080</v>
      </c>
      <c r="B12" s="18" t="s">
        <v>264</v>
      </c>
      <c r="C12" s="19" t="s">
        <v>24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3"/>
      <c r="BE12" s="15">
        <f>SUM(D12:BD12)</f>
        <v>0</v>
      </c>
      <c r="BF12" s="23">
        <v>4440</v>
      </c>
      <c r="BG12" s="20">
        <f>BE12/BF12*100000</f>
        <v>0</v>
      </c>
      <c r="BH12" s="11" t="str">
        <f>IF(BG12=0,"Silencioso",IF(BG12&lt;100,"Baixa",IF(BG12&gt;300,"Alta","Média")))</f>
        <v>Silencioso</v>
      </c>
    </row>
    <row r="13" spans="1:60" ht="15">
      <c r="A13" s="18">
        <v>310090</v>
      </c>
      <c r="B13" s="18" t="s">
        <v>813</v>
      </c>
      <c r="C13" s="19" t="s">
        <v>25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3"/>
      <c r="BE13" s="15">
        <f>SUM(D13:BD13)</f>
        <v>0</v>
      </c>
      <c r="BF13" s="23">
        <v>19416</v>
      </c>
      <c r="BG13" s="20">
        <f>BE13/BF13*100000</f>
        <v>0</v>
      </c>
      <c r="BH13" s="11" t="str">
        <f>IF(BG13=0,"Silencioso",IF(BG13&lt;100,"Baixa",IF(BG13&gt;300,"Alta","Média")))</f>
        <v>Silencioso</v>
      </c>
    </row>
    <row r="14" spans="1:60" ht="15">
      <c r="A14" s="18">
        <v>310100</v>
      </c>
      <c r="B14" s="18" t="s">
        <v>581</v>
      </c>
      <c r="C14" s="19" t="s">
        <v>26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3"/>
      <c r="BE14" s="15">
        <f>SUM(D14:BD14)</f>
        <v>0</v>
      </c>
      <c r="BF14" s="23">
        <v>13576</v>
      </c>
      <c r="BG14" s="20">
        <f>BE14/BF14*100000</f>
        <v>0</v>
      </c>
      <c r="BH14" s="11" t="str">
        <f>IF(BG14=0,"Silencioso",IF(BG14&lt;100,"Baixa",IF(BG14&gt;300,"Alta","Média")))</f>
        <v>Silencioso</v>
      </c>
    </row>
    <row r="15" spans="1:60" ht="15">
      <c r="A15" s="18">
        <v>310110</v>
      </c>
      <c r="B15" s="18" t="s">
        <v>329</v>
      </c>
      <c r="C15" s="19" t="s">
        <v>27</v>
      </c>
      <c r="D15" s="29">
        <v>0</v>
      </c>
      <c r="E15" s="29">
        <v>0</v>
      </c>
      <c r="F15" s="29">
        <v>0</v>
      </c>
      <c r="G15" s="29">
        <v>1</v>
      </c>
      <c r="H15" s="29">
        <v>0</v>
      </c>
      <c r="I15" s="29">
        <v>0</v>
      </c>
      <c r="J15" s="29"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3"/>
      <c r="BE15" s="15">
        <f>SUM(D15:BD15)</f>
        <v>1</v>
      </c>
      <c r="BF15" s="23">
        <v>25711</v>
      </c>
      <c r="BG15" s="20">
        <f>BE15/BF15*100000</f>
        <v>3.889385865971763</v>
      </c>
      <c r="BH15" s="11" t="str">
        <f>IF(BG15=0,"Silencioso",IF(BG15&lt;100,"Baixa",IF(BG15&gt;300,"Alta","Média")))</f>
        <v>Baixa</v>
      </c>
    </row>
    <row r="16" spans="1:60" ht="15">
      <c r="A16" s="18">
        <v>310120</v>
      </c>
      <c r="B16" s="18" t="s">
        <v>842</v>
      </c>
      <c r="C16" s="19" t="s">
        <v>28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3"/>
      <c r="BE16" s="15">
        <f>SUM(D16:BD16)</f>
        <v>0</v>
      </c>
      <c r="BF16" s="23">
        <v>6209</v>
      </c>
      <c r="BG16" s="20">
        <f>BE16/BF16*100000</f>
        <v>0</v>
      </c>
      <c r="BH16" s="11" t="str">
        <f>IF(BG16=0,"Silencioso",IF(BG16&lt;100,"Baixa",IF(BG16&gt;300,"Alta","Média")))</f>
        <v>Silencioso</v>
      </c>
    </row>
    <row r="17" spans="1:60" ht="15">
      <c r="A17" s="18">
        <v>310130</v>
      </c>
      <c r="B17" s="18" t="s">
        <v>842</v>
      </c>
      <c r="C17" s="19" t="s">
        <v>29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3"/>
      <c r="BE17" s="15">
        <f>SUM(D17:BD17)</f>
        <v>0</v>
      </c>
      <c r="BF17" s="23">
        <v>2752</v>
      </c>
      <c r="BG17" s="20">
        <f>BE17/BF17*100000</f>
        <v>0</v>
      </c>
      <c r="BH17" s="11" t="str">
        <f>IF(BG17=0,"Silencioso",IF(BG17&lt;100,"Baixa",IF(BG17&gt;300,"Alta","Média")))</f>
        <v>Silencioso</v>
      </c>
    </row>
    <row r="18" spans="1:60" ht="15">
      <c r="A18" s="18">
        <v>310140</v>
      </c>
      <c r="B18" s="18" t="s">
        <v>625</v>
      </c>
      <c r="C18" s="19" t="s">
        <v>30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3"/>
      <c r="BE18" s="15">
        <f>SUM(D18:BD18)</f>
        <v>0</v>
      </c>
      <c r="BF18" s="23">
        <v>3046</v>
      </c>
      <c r="BG18" s="20">
        <f>BE18/BF18*100000</f>
        <v>0</v>
      </c>
      <c r="BH18" s="11" t="str">
        <f>IF(BG18=0,"Silencioso",IF(BG18&lt;100,"Baixa",IF(BG18&gt;300,"Alta","Média")))</f>
        <v>Silencioso</v>
      </c>
    </row>
    <row r="19" spans="1:60" ht="15">
      <c r="A19" s="18">
        <v>310150</v>
      </c>
      <c r="B19" s="18" t="s">
        <v>452</v>
      </c>
      <c r="C19" s="19" t="s">
        <v>31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3"/>
      <c r="BE19" s="15">
        <f>SUM(D19:BD19)</f>
        <v>0</v>
      </c>
      <c r="BF19" s="23">
        <v>35866</v>
      </c>
      <c r="BG19" s="20">
        <f>BE19/BF19*100000</f>
        <v>0</v>
      </c>
      <c r="BH19" s="11" t="str">
        <f>IF(BG19=0,"Silencioso",IF(BG19&lt;100,"Baixa",IF(BG19&gt;300,"Alta","Média")))</f>
        <v>Silencioso</v>
      </c>
    </row>
    <row r="20" spans="1:60" ht="15">
      <c r="A20" s="18">
        <v>310160</v>
      </c>
      <c r="B20" s="18" t="s">
        <v>32</v>
      </c>
      <c r="C20" s="19" t="s">
        <v>32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3"/>
      <c r="BE20" s="15">
        <f>SUM(D20:BD20)</f>
        <v>0</v>
      </c>
      <c r="BF20" s="23">
        <v>79707</v>
      </c>
      <c r="BG20" s="20">
        <f>BE20/BF20*100000</f>
        <v>0</v>
      </c>
      <c r="BH20" s="11" t="str">
        <f>IF(BG20=0,"Silencioso",IF(BG20&lt;100,"Baixa",IF(BG20&gt;300,"Alta","Média")))</f>
        <v>Silencioso</v>
      </c>
    </row>
    <row r="21" spans="1:60" ht="15">
      <c r="A21" s="18">
        <v>310163</v>
      </c>
      <c r="B21" s="18" t="s">
        <v>77</v>
      </c>
      <c r="C21" s="19" t="s">
        <v>33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3"/>
      <c r="BE21" s="15">
        <f>SUM(D21:BD21)</f>
        <v>0</v>
      </c>
      <c r="BF21" s="23">
        <v>6775</v>
      </c>
      <c r="BG21" s="20">
        <f>BE21/BF21*100000</f>
        <v>0</v>
      </c>
      <c r="BH21" s="11" t="str">
        <f>IF(BG21=0,"Silencioso",IF(BG21&lt;100,"Baixa",IF(BG21&gt;300,"Alta","Média")))</f>
        <v>Silencioso</v>
      </c>
    </row>
    <row r="22" spans="1:60" ht="15">
      <c r="A22" s="18">
        <v>310170</v>
      </c>
      <c r="B22" s="18" t="s">
        <v>581</v>
      </c>
      <c r="C22" s="19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3"/>
      <c r="BE22" s="15">
        <f>SUM(D22:BD22)</f>
        <v>0</v>
      </c>
      <c r="BF22" s="23">
        <v>41794</v>
      </c>
      <c r="BG22" s="20">
        <f>BE22/BF22*100000</f>
        <v>0</v>
      </c>
      <c r="BH22" s="11" t="str">
        <f>IF(BG22=0,"Silencioso",IF(BG22&lt;100,"Baixa",IF(BG22&gt;300,"Alta","Média")))</f>
        <v>Silencioso</v>
      </c>
    </row>
    <row r="23" spans="1:60" ht="15">
      <c r="A23" s="18">
        <v>310180</v>
      </c>
      <c r="B23" s="18" t="s">
        <v>329</v>
      </c>
      <c r="C23" s="19" t="s">
        <v>35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3"/>
      <c r="BE23" s="15">
        <f>SUM(D23:BD23)</f>
        <v>0</v>
      </c>
      <c r="BF23" s="23">
        <v>7515</v>
      </c>
      <c r="BG23" s="20">
        <f>BE23/BF23*100000</f>
        <v>0</v>
      </c>
      <c r="BH23" s="11" t="str">
        <f>IF(BG23=0,"Silencioso",IF(BG23&lt;100,"Baixa",IF(BG23&gt;300,"Alta","Média")))</f>
        <v>Silencioso</v>
      </c>
    </row>
    <row r="24" spans="1:60" ht="15">
      <c r="A24" s="18">
        <v>310190</v>
      </c>
      <c r="B24" s="18" t="s">
        <v>572</v>
      </c>
      <c r="C24" s="19" t="s">
        <v>36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3"/>
      <c r="BE24" s="15">
        <f>SUM(D24:BD24)</f>
        <v>0</v>
      </c>
      <c r="BF24" s="23">
        <v>19846</v>
      </c>
      <c r="BG24" s="20">
        <f>BE24/BF24*100000</f>
        <v>0</v>
      </c>
      <c r="BH24" s="11" t="str">
        <f>IF(BG24=0,"Silencioso",IF(BG24&lt;100,"Baixa",IF(BG24&gt;300,"Alta","Média")))</f>
        <v>Silencioso</v>
      </c>
    </row>
    <row r="25" spans="1:60" ht="15">
      <c r="A25" s="18">
        <v>310200</v>
      </c>
      <c r="B25" s="18" t="s">
        <v>32</v>
      </c>
      <c r="C25" s="19" t="s">
        <v>37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3"/>
      <c r="BE25" s="15">
        <f>SUM(D25:BD25)</f>
        <v>0</v>
      </c>
      <c r="BF25" s="23">
        <v>14551</v>
      </c>
      <c r="BG25" s="20">
        <f>BE25/BF25*100000</f>
        <v>0</v>
      </c>
      <c r="BH25" s="11" t="str">
        <f>IF(BG25=0,"Silencioso",IF(BG25&lt;100,"Baixa",IF(BG25&gt;300,"Alta","Média")))</f>
        <v>Silencioso</v>
      </c>
    </row>
    <row r="26" spans="1:60" ht="15">
      <c r="A26" s="18">
        <v>310205</v>
      </c>
      <c r="B26" s="18" t="s">
        <v>468</v>
      </c>
      <c r="C26" s="19" t="s">
        <v>38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3"/>
      <c r="BE26" s="15">
        <f>SUM(D26:BD26)</f>
        <v>0</v>
      </c>
      <c r="BF26" s="23">
        <v>5791</v>
      </c>
      <c r="BG26" s="20">
        <f>BE26/BF26*100000</f>
        <v>0</v>
      </c>
      <c r="BH26" s="11" t="str">
        <f>IF(BG26=0,"Silencioso",IF(BG26&lt;100,"Baixa",IF(BG26&gt;300,"Alta","Média")))</f>
        <v>Silencioso</v>
      </c>
    </row>
    <row r="27" spans="1:60" ht="15">
      <c r="A27" s="18">
        <v>315350</v>
      </c>
      <c r="B27" s="18" t="s">
        <v>468</v>
      </c>
      <c r="C27" s="19" t="s">
        <v>39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3"/>
      <c r="BE27" s="15">
        <f>SUM(D27:BD27)</f>
        <v>0</v>
      </c>
      <c r="BF27" s="23">
        <v>8522</v>
      </c>
      <c r="BG27" s="20">
        <f>BE27/BF27*100000</f>
        <v>0</v>
      </c>
      <c r="BH27" s="11" t="str">
        <f>IF(BG27=0,"Silencioso",IF(BG27&lt;100,"Baixa",IF(BG27&gt;300,"Alta","Média")))</f>
        <v>Silencioso</v>
      </c>
    </row>
    <row r="28" spans="1:60" ht="15">
      <c r="A28" s="18">
        <v>310210</v>
      </c>
      <c r="B28" s="18" t="s">
        <v>77</v>
      </c>
      <c r="C28" s="19" t="s">
        <v>40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3"/>
      <c r="BE28" s="15">
        <f>SUM(D28:BD28)</f>
        <v>0</v>
      </c>
      <c r="BF28" s="23">
        <v>11693</v>
      </c>
      <c r="BG28" s="20">
        <f>BE28/BF28*100000</f>
        <v>0</v>
      </c>
      <c r="BH28" s="11" t="str">
        <f>IF(BG28=0,"Silencioso",IF(BG28&lt;100,"Baixa",IF(BG28&gt;300,"Alta","Média")))</f>
        <v>Silencioso</v>
      </c>
    </row>
    <row r="29" spans="1:60" ht="15">
      <c r="A29" s="18">
        <v>310220</v>
      </c>
      <c r="B29" s="18" t="s">
        <v>329</v>
      </c>
      <c r="C29" s="19" t="s">
        <v>41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3"/>
      <c r="BE29" s="15">
        <f>SUM(D29:BD29)</f>
        <v>0</v>
      </c>
      <c r="BF29" s="23">
        <v>4199</v>
      </c>
      <c r="BG29" s="20">
        <f>BE29/BF29*100000</f>
        <v>0</v>
      </c>
      <c r="BH29" s="11" t="str">
        <f>IF(BG29=0,"Silencioso",IF(BG29&lt;100,"Baixa",IF(BG29&gt;300,"Alta","Média")))</f>
        <v>Silencioso</v>
      </c>
    </row>
    <row r="30" spans="1:60" ht="15">
      <c r="A30" s="18">
        <v>310230</v>
      </c>
      <c r="B30" s="18" t="s">
        <v>619</v>
      </c>
      <c r="C30" s="19" t="s">
        <v>42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3"/>
      <c r="BE30" s="15">
        <f>SUM(D30:BD30)</f>
        <v>0</v>
      </c>
      <c r="BF30" s="23">
        <v>15599</v>
      </c>
      <c r="BG30" s="20">
        <f>BE30/BF30*100000</f>
        <v>0</v>
      </c>
      <c r="BH30" s="11" t="str">
        <f>IF(BG30=0,"Silencioso",IF(BG30&lt;100,"Baixa",IF(BG30&gt;300,"Alta","Média")))</f>
        <v>Silencioso</v>
      </c>
    </row>
    <row r="31" spans="1:60" ht="15">
      <c r="A31" s="18">
        <v>310240</v>
      </c>
      <c r="B31" s="18" t="s">
        <v>257</v>
      </c>
      <c r="C31" s="19" t="s">
        <v>43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3"/>
      <c r="BE31" s="15">
        <f>SUM(D31:BD31)</f>
        <v>0</v>
      </c>
      <c r="BF31" s="23">
        <v>3673</v>
      </c>
      <c r="BG31" s="20">
        <f>BE31/BF31*100000</f>
        <v>0</v>
      </c>
      <c r="BH31" s="11" t="str">
        <f>IF(BG31=0,"Silencioso",IF(BG31&lt;100,"Baixa",IF(BG31&gt;300,"Alta","Média")))</f>
        <v>Silencioso</v>
      </c>
    </row>
    <row r="32" spans="1:60" ht="15">
      <c r="A32" s="18">
        <v>310250</v>
      </c>
      <c r="B32" s="18" t="s">
        <v>619</v>
      </c>
      <c r="C32" s="19" t="s">
        <v>44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3"/>
      <c r="BE32" s="15">
        <f>SUM(D32:BD32)</f>
        <v>0</v>
      </c>
      <c r="BF32" s="23">
        <v>4924</v>
      </c>
      <c r="BG32" s="20">
        <f>BE32/BF32*100000</f>
        <v>0</v>
      </c>
      <c r="BH32" s="11" t="str">
        <f>IF(BG32=0,"Silencioso",IF(BG32&lt;100,"Baixa",IF(BG32&gt;300,"Alta","Média")))</f>
        <v>Silencioso</v>
      </c>
    </row>
    <row r="33" spans="1:60" ht="15">
      <c r="A33" s="18">
        <v>310260</v>
      </c>
      <c r="B33" s="18" t="s">
        <v>625</v>
      </c>
      <c r="C33" s="19" t="s">
        <v>45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3"/>
      <c r="BE33" s="15">
        <f>SUM(D33:BD33)</f>
        <v>0</v>
      </c>
      <c r="BF33" s="23">
        <v>40706</v>
      </c>
      <c r="BG33" s="20">
        <f>BE33/BF33*100000</f>
        <v>0</v>
      </c>
      <c r="BH33" s="11" t="str">
        <f>IF(BG33=0,"Silencioso",IF(BG33&lt;100,"Baixa",IF(BG33&gt;300,"Alta","Média")))</f>
        <v>Silencioso</v>
      </c>
    </row>
    <row r="34" spans="1:60" ht="15">
      <c r="A34" s="18">
        <v>310280</v>
      </c>
      <c r="B34" s="18" t="s">
        <v>432</v>
      </c>
      <c r="C34" s="19" t="s">
        <v>46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3"/>
      <c r="BE34" s="15">
        <f>SUM(D34:BD34)</f>
        <v>0</v>
      </c>
      <c r="BF34" s="23">
        <v>12507</v>
      </c>
      <c r="BG34" s="20">
        <f>BE34/BF34*100000</f>
        <v>0</v>
      </c>
      <c r="BH34" s="11" t="str">
        <f>IF(BG34=0,"Silencioso",IF(BG34&lt;100,"Baixa",IF(BG34&gt;300,"Alta","Média")))</f>
        <v>Silencioso</v>
      </c>
    </row>
    <row r="35" spans="1:60" ht="15">
      <c r="A35" s="18">
        <v>310285</v>
      </c>
      <c r="B35" s="18" t="s">
        <v>813</v>
      </c>
      <c r="C35" s="19" t="s">
        <v>47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3"/>
      <c r="BE35" s="15">
        <f>SUM(D35:BD35)</f>
        <v>0</v>
      </c>
      <c r="BF35" s="23">
        <v>8541</v>
      </c>
      <c r="BG35" s="20">
        <f>BE35/BF35*100000</f>
        <v>0</v>
      </c>
      <c r="BH35" s="11" t="str">
        <f>IF(BG35=0,"Silencioso",IF(BG35&lt;100,"Baixa",IF(BG35&gt;300,"Alta","Média")))</f>
        <v>Silencioso</v>
      </c>
    </row>
    <row r="36" spans="1:60" ht="15">
      <c r="A36" s="18">
        <v>310290</v>
      </c>
      <c r="B36" s="18" t="s">
        <v>77</v>
      </c>
      <c r="C36" s="19" t="s">
        <v>48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3"/>
      <c r="BE36" s="15">
        <f>SUM(D36:BD36)</f>
        <v>0</v>
      </c>
      <c r="BF36" s="23">
        <v>11608</v>
      </c>
      <c r="BG36" s="20">
        <f>BE36/BF36*100000</f>
        <v>0</v>
      </c>
      <c r="BH36" s="11" t="str">
        <f>IF(BG36=0,"Silencioso",IF(BG36&lt;100,"Baixa",IF(BG36&gt;300,"Alta","Média")))</f>
        <v>Silencioso</v>
      </c>
    </row>
    <row r="37" spans="1:60" ht="15">
      <c r="A37" s="18">
        <v>310300</v>
      </c>
      <c r="B37" s="18" t="s">
        <v>230</v>
      </c>
      <c r="C37" s="19" t="s">
        <v>49</v>
      </c>
      <c r="D37" s="29">
        <v>0</v>
      </c>
      <c r="E37" s="29">
        <v>0</v>
      </c>
      <c r="F37" s="29">
        <v>0</v>
      </c>
      <c r="G37" s="29">
        <v>0</v>
      </c>
      <c r="H37" s="29">
        <v>1</v>
      </c>
      <c r="I37" s="29">
        <v>0</v>
      </c>
      <c r="J37" s="29">
        <v>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3"/>
      <c r="BE37" s="15">
        <f>SUM(D37:BD37)</f>
        <v>1</v>
      </c>
      <c r="BF37" s="23">
        <v>9637</v>
      </c>
      <c r="BG37" s="20">
        <f>BE37/BF37*100000</f>
        <v>10.376673238559718</v>
      </c>
      <c r="BH37" s="11" t="str">
        <f>IF(BG37=0,"Silencioso",IF(BG37&lt;100,"Baixa",IF(BG37&gt;300,"Alta","Média")))</f>
        <v>Baixa</v>
      </c>
    </row>
    <row r="38" spans="1:60" ht="15">
      <c r="A38" s="18">
        <v>310310</v>
      </c>
      <c r="B38" s="18" t="s">
        <v>828</v>
      </c>
      <c r="C38" s="19" t="s">
        <v>50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3"/>
      <c r="BE38" s="15">
        <f>SUM(D38:BD38)</f>
        <v>0</v>
      </c>
      <c r="BF38" s="23">
        <v>1664</v>
      </c>
      <c r="BG38" s="20">
        <f>BE38/BF38*100000</f>
        <v>0</v>
      </c>
      <c r="BH38" s="11" t="str">
        <f>IF(BG38=0,"Silencioso",IF(BG38&lt;100,"Baixa",IF(BG38&gt;300,"Alta","Média")))</f>
        <v>Silencioso</v>
      </c>
    </row>
    <row r="39" spans="1:60" ht="15">
      <c r="A39" s="18">
        <v>310320</v>
      </c>
      <c r="B39" s="18" t="s">
        <v>797</v>
      </c>
      <c r="C39" s="19" t="s">
        <v>51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3"/>
      <c r="BE39" s="15">
        <f>SUM(D39:BD39)</f>
        <v>0</v>
      </c>
      <c r="BF39" s="23">
        <v>2368</v>
      </c>
      <c r="BG39" s="20">
        <f>BE39/BF39*100000</f>
        <v>0</v>
      </c>
      <c r="BH39" s="11" t="str">
        <f>IF(BG39=0,"Silencioso",IF(BG39&lt;100,"Baixa",IF(BG39&gt;300,"Alta","Média")))</f>
        <v>Silencioso</v>
      </c>
    </row>
    <row r="40" spans="1:60" ht="15">
      <c r="A40" s="18">
        <v>310330</v>
      </c>
      <c r="B40" s="18" t="s">
        <v>432</v>
      </c>
      <c r="C40" s="19" t="s">
        <v>52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3"/>
      <c r="BE40" s="15">
        <f>SUM(D40:BD40)</f>
        <v>0</v>
      </c>
      <c r="BF40" s="23">
        <v>2111</v>
      </c>
      <c r="BG40" s="20">
        <f>BE40/BF40*100000</f>
        <v>0</v>
      </c>
      <c r="BH40" s="11" t="str">
        <f>IF(BG40=0,"Silencioso",IF(BG40&lt;100,"Baixa",IF(BG40&gt;300,"Alta","Média")))</f>
        <v>Silencioso</v>
      </c>
    </row>
    <row r="41" spans="1:60" ht="15">
      <c r="A41" s="18">
        <v>310340</v>
      </c>
      <c r="B41" s="18" t="s">
        <v>257</v>
      </c>
      <c r="C41" s="19" t="s">
        <v>53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3"/>
      <c r="BE41" s="15">
        <f>SUM(D41:BD41)</f>
        <v>0</v>
      </c>
      <c r="BF41" s="23">
        <v>37361</v>
      </c>
      <c r="BG41" s="20">
        <f>BE41/BF41*100000</f>
        <v>0</v>
      </c>
      <c r="BH41" s="11" t="str">
        <f>IF(BG41=0,"Silencioso",IF(BG41&lt;100,"Baixa",IF(BG41&gt;300,"Alta","Média")))</f>
        <v>Silencioso</v>
      </c>
    </row>
    <row r="42" spans="1:60" ht="15">
      <c r="A42" s="18">
        <v>310350</v>
      </c>
      <c r="B42" s="18" t="s">
        <v>832</v>
      </c>
      <c r="C42" s="19" t="s">
        <v>54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3"/>
      <c r="BE42" s="15">
        <f>SUM(D42:BD42)</f>
        <v>0</v>
      </c>
      <c r="BF42" s="23">
        <v>117445</v>
      </c>
      <c r="BG42" s="20">
        <f>BE42/BF42*100000</f>
        <v>0</v>
      </c>
      <c r="BH42" s="11" t="str">
        <f>IF(BG42=0,"Silencioso",IF(BG42&lt;100,"Baixa",IF(BG42&gt;300,"Alta","Média")))</f>
        <v>Silencioso</v>
      </c>
    </row>
    <row r="43" spans="1:60" ht="15">
      <c r="A43" s="18">
        <v>310360</v>
      </c>
      <c r="B43" s="18" t="s">
        <v>432</v>
      </c>
      <c r="C43" s="19" t="s">
        <v>55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3"/>
      <c r="BE43" s="15">
        <f>SUM(D43:BD43)</f>
        <v>0</v>
      </c>
      <c r="BF43" s="23">
        <v>2873</v>
      </c>
      <c r="BG43" s="20">
        <f>BE43/BF43*100000</f>
        <v>0</v>
      </c>
      <c r="BH43" s="11" t="str">
        <f>IF(BG43=0,"Silencioso",IF(BG43&lt;100,"Baixa",IF(BG43&gt;300,"Alta","Média")))</f>
        <v>Silencioso</v>
      </c>
    </row>
    <row r="44" spans="1:60" ht="15">
      <c r="A44" s="18">
        <v>310370</v>
      </c>
      <c r="B44" s="18" t="s">
        <v>619</v>
      </c>
      <c r="C44" s="19" t="s">
        <v>56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3"/>
      <c r="BE44" s="15">
        <f>SUM(D44:BD44)</f>
        <v>0</v>
      </c>
      <c r="BF44" s="23">
        <v>8544</v>
      </c>
      <c r="BG44" s="20">
        <f>BE44/BF44*100000</f>
        <v>0</v>
      </c>
      <c r="BH44" s="11" t="str">
        <f>IF(BG44=0,"Silencioso",IF(BG44&lt;100,"Baixa",IF(BG44&gt;300,"Alta","Média")))</f>
        <v>Silencioso</v>
      </c>
    </row>
    <row r="45" spans="1:60" ht="15">
      <c r="A45" s="18">
        <v>310375</v>
      </c>
      <c r="B45" s="18" t="s">
        <v>832</v>
      </c>
      <c r="C45" s="19" t="s">
        <v>57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3"/>
      <c r="BE45" s="15">
        <f>SUM(D45:BD45)</f>
        <v>0</v>
      </c>
      <c r="BF45" s="23">
        <v>6774</v>
      </c>
      <c r="BG45" s="20">
        <f>BE45/BF45*100000</f>
        <v>0</v>
      </c>
      <c r="BH45" s="11" t="str">
        <f>IF(BG45=0,"Silencioso",IF(BG45&lt;100,"Baixa",IF(BG45&gt;300,"Alta","Média")))</f>
        <v>Silencioso</v>
      </c>
    </row>
    <row r="46" spans="1:60" ht="15">
      <c r="A46" s="18">
        <v>310380</v>
      </c>
      <c r="B46" s="18" t="s">
        <v>574</v>
      </c>
      <c r="C46" s="19" t="s">
        <v>58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3"/>
      <c r="BE46" s="15">
        <f>SUM(D46:BD46)</f>
        <v>0</v>
      </c>
      <c r="BF46" s="23">
        <v>2883</v>
      </c>
      <c r="BG46" s="20">
        <f>BE46/BF46*100000</f>
        <v>0</v>
      </c>
      <c r="BH46" s="11" t="str">
        <f>IF(BG46=0,"Silencioso",IF(BG46&lt;100,"Baixa",IF(BG46&gt;300,"Alta","Média")))</f>
        <v>Silencioso</v>
      </c>
    </row>
    <row r="47" spans="1:60" ht="15">
      <c r="A47" s="18">
        <v>310390</v>
      </c>
      <c r="B47" s="18" t="s">
        <v>264</v>
      </c>
      <c r="C47" s="19" t="s">
        <v>59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3"/>
      <c r="BE47" s="15">
        <f>SUM(D47:BD47)</f>
        <v>0</v>
      </c>
      <c r="BF47" s="23">
        <v>8996</v>
      </c>
      <c r="BG47" s="20">
        <f>BE47/BF47*100000</f>
        <v>0</v>
      </c>
      <c r="BH47" s="11" t="str">
        <f>IF(BG47=0,"Silencioso",IF(BG47&lt;100,"Baixa",IF(BG47&gt;300,"Alta","Média")))</f>
        <v>Silencioso</v>
      </c>
    </row>
    <row r="48" spans="1:60" ht="15">
      <c r="A48" s="18">
        <v>310400</v>
      </c>
      <c r="B48" s="18" t="s">
        <v>831</v>
      </c>
      <c r="C48" s="19" t="s">
        <v>60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3"/>
      <c r="BE48" s="15">
        <f>SUM(D48:BD48)</f>
        <v>0</v>
      </c>
      <c r="BF48" s="23">
        <v>104283</v>
      </c>
      <c r="BG48" s="20">
        <f>BE48/BF48*100000</f>
        <v>0</v>
      </c>
      <c r="BH48" s="11" t="str">
        <f>IF(BG48=0,"Silencioso",IF(BG48&lt;100,"Baixa",IF(BG48&gt;300,"Alta","Média")))</f>
        <v>Silencioso</v>
      </c>
    </row>
    <row r="49" spans="1:60" ht="15">
      <c r="A49" s="18">
        <v>310410</v>
      </c>
      <c r="B49" s="18" t="s">
        <v>32</v>
      </c>
      <c r="C49" s="19" t="s">
        <v>61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3"/>
      <c r="BE49" s="15">
        <f>SUM(D49:BD49)</f>
        <v>0</v>
      </c>
      <c r="BF49" s="23">
        <v>10578</v>
      </c>
      <c r="BG49" s="20">
        <f>BE49/BF49*100000</f>
        <v>0</v>
      </c>
      <c r="BH49" s="11" t="str">
        <f>IF(BG49=0,"Silencioso",IF(BG49&lt;100,"Baixa",IF(BG49&gt;300,"Alta","Média")))</f>
        <v>Silencioso</v>
      </c>
    </row>
    <row r="50" spans="1:60" ht="15">
      <c r="A50" s="18">
        <v>310420</v>
      </c>
      <c r="B50" s="18" t="s">
        <v>264</v>
      </c>
      <c r="C50" s="19" t="s">
        <v>62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3"/>
      <c r="BE50" s="15">
        <f>SUM(D50:BD50)</f>
        <v>0</v>
      </c>
      <c r="BF50" s="23">
        <v>39811</v>
      </c>
      <c r="BG50" s="20">
        <f>BE50/BF50*100000</f>
        <v>0</v>
      </c>
      <c r="BH50" s="11" t="str">
        <f>IF(BG50=0,"Silencioso",IF(BG50&lt;100,"Baixa",IF(BG50&gt;300,"Alta","Média")))</f>
        <v>Silencioso</v>
      </c>
    </row>
    <row r="51" spans="1:60" ht="15">
      <c r="A51" s="18">
        <v>310430</v>
      </c>
      <c r="B51" s="18" t="s">
        <v>32</v>
      </c>
      <c r="C51" s="19" t="s">
        <v>63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3"/>
      <c r="BE51" s="15">
        <f>SUM(D51:BD51)</f>
        <v>0</v>
      </c>
      <c r="BF51" s="23">
        <v>14956</v>
      </c>
      <c r="BG51" s="20">
        <f>BE51/BF51*100000</f>
        <v>0</v>
      </c>
      <c r="BH51" s="11" t="str">
        <f>IF(BG51=0,"Silencioso",IF(BG51&lt;100,"Baixa",IF(BG51&gt;300,"Alta","Média")))</f>
        <v>Silencioso</v>
      </c>
    </row>
    <row r="52" spans="1:60" ht="15">
      <c r="A52" s="18">
        <v>310440</v>
      </c>
      <c r="B52" s="18" t="s">
        <v>452</v>
      </c>
      <c r="C52" s="19" t="s">
        <v>64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3"/>
      <c r="BE52" s="15">
        <f>SUM(D52:BD52)</f>
        <v>0</v>
      </c>
      <c r="BF52" s="23">
        <v>2859</v>
      </c>
      <c r="BG52" s="20">
        <f>BE52/BF52*100000</f>
        <v>0</v>
      </c>
      <c r="BH52" s="11" t="str">
        <f>IF(BG52=0,"Silencioso",IF(BG52&lt;100,"Baixa",IF(BG52&gt;300,"Alta","Média")))</f>
        <v>Silencioso</v>
      </c>
    </row>
    <row r="53" spans="1:60" ht="15">
      <c r="A53" s="18">
        <v>310445</v>
      </c>
      <c r="B53" s="18" t="s">
        <v>257</v>
      </c>
      <c r="C53" s="19" t="s">
        <v>65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3"/>
      <c r="BE53" s="15">
        <f>SUM(D53:BD53)</f>
        <v>0</v>
      </c>
      <c r="BF53" s="23">
        <v>5192</v>
      </c>
      <c r="BG53" s="20">
        <f>BE53/BF53*100000</f>
        <v>0</v>
      </c>
      <c r="BH53" s="11" t="str">
        <f>IF(BG53=0,"Silencioso",IF(BG53&lt;100,"Baixa",IF(BG53&gt;300,"Alta","Média")))</f>
        <v>Silencioso</v>
      </c>
    </row>
    <row r="54" spans="1:60" ht="15">
      <c r="A54" s="18">
        <v>310450</v>
      </c>
      <c r="B54" s="18" t="s">
        <v>834</v>
      </c>
      <c r="C54" s="19" t="s">
        <v>66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1</v>
      </c>
      <c r="J54" s="29">
        <v>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3"/>
      <c r="BE54" s="15">
        <f>SUM(D54:BD54)</f>
        <v>1</v>
      </c>
      <c r="BF54" s="23">
        <v>18243</v>
      </c>
      <c r="BG54" s="20">
        <f>BE54/BF54*100000</f>
        <v>5.481554568875733</v>
      </c>
      <c r="BH54" s="11" t="str">
        <f>IF(BG54=0,"Silencioso",IF(BG54&lt;100,"Baixa",IF(BG54&gt;300,"Alta","Média")))</f>
        <v>Baixa</v>
      </c>
    </row>
    <row r="55" spans="1:60" ht="15">
      <c r="A55" s="18">
        <v>310460</v>
      </c>
      <c r="B55" s="18" t="s">
        <v>452</v>
      </c>
      <c r="C55" s="19" t="s">
        <v>67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3"/>
      <c r="BE55" s="15">
        <f>SUM(D55:BD55)</f>
        <v>0</v>
      </c>
      <c r="BF55" s="23">
        <v>14118</v>
      </c>
      <c r="BG55" s="20">
        <f>BE55/BF55*100000</f>
        <v>0</v>
      </c>
      <c r="BH55" s="11" t="str">
        <f>IF(BG55=0,"Silencioso",IF(BG55&lt;100,"Baixa",IF(BG55&gt;300,"Alta","Média")))</f>
        <v>Silencioso</v>
      </c>
    </row>
    <row r="56" spans="1:60" ht="15">
      <c r="A56" s="18">
        <v>310470</v>
      </c>
      <c r="B56" s="18" t="s">
        <v>813</v>
      </c>
      <c r="C56" s="19" t="s">
        <v>68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3"/>
      <c r="BE56" s="15">
        <f>SUM(D56:BD56)</f>
        <v>0</v>
      </c>
      <c r="BF56" s="23">
        <v>13762</v>
      </c>
      <c r="BG56" s="20">
        <f>BE56/BF56*100000</f>
        <v>0</v>
      </c>
      <c r="BH56" s="11" t="str">
        <f>IF(BG56=0,"Silencioso",IF(BG56&lt;100,"Baixa",IF(BG56&gt;300,"Alta","Média")))</f>
        <v>Silencioso</v>
      </c>
    </row>
    <row r="57" spans="1:60" ht="15">
      <c r="A57" s="18">
        <v>310480</v>
      </c>
      <c r="B57" s="18" t="s">
        <v>797</v>
      </c>
      <c r="C57" s="19" t="s">
        <v>69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3"/>
      <c r="BE57" s="15">
        <f>SUM(D57:BD57)</f>
        <v>0</v>
      </c>
      <c r="BF57" s="23">
        <v>5023</v>
      </c>
      <c r="BG57" s="20">
        <f>BE57/BF57*100000</f>
        <v>0</v>
      </c>
      <c r="BH57" s="11" t="str">
        <f>IF(BG57=0,"Silencioso",IF(BG57&lt;100,"Baixa",IF(BG57&gt;300,"Alta","Média")))</f>
        <v>Silencioso</v>
      </c>
    </row>
    <row r="58" spans="1:60" ht="15">
      <c r="A58" s="18">
        <v>310490</v>
      </c>
      <c r="B58" s="18" t="s">
        <v>842</v>
      </c>
      <c r="C58" s="19" t="s">
        <v>70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3"/>
      <c r="BE58" s="15">
        <f>SUM(D58:BD58)</f>
        <v>0</v>
      </c>
      <c r="BF58" s="23">
        <v>19315</v>
      </c>
      <c r="BG58" s="20">
        <f>BE58/BF58*100000</f>
        <v>0</v>
      </c>
      <c r="BH58" s="11" t="str">
        <f>IF(BG58=0,"Silencioso",IF(BG58&lt;100,"Baixa",IF(BG58&gt;300,"Alta","Média")))</f>
        <v>Silencioso</v>
      </c>
    </row>
    <row r="59" spans="1:60" ht="15">
      <c r="A59" s="18">
        <v>310500</v>
      </c>
      <c r="B59" s="18" t="s">
        <v>797</v>
      </c>
      <c r="C59" s="19" t="s">
        <v>71</v>
      </c>
      <c r="D59" s="29">
        <v>0</v>
      </c>
      <c r="E59" s="29">
        <v>0</v>
      </c>
      <c r="F59" s="29">
        <v>0</v>
      </c>
      <c r="G59" s="29">
        <v>0</v>
      </c>
      <c r="H59" s="29">
        <v>2</v>
      </c>
      <c r="I59" s="29">
        <v>0</v>
      </c>
      <c r="J59" s="29">
        <v>0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3"/>
      <c r="BE59" s="15">
        <f>SUM(D59:BD59)</f>
        <v>2</v>
      </c>
      <c r="BF59" s="23">
        <v>8051</v>
      </c>
      <c r="BG59" s="20">
        <f>BE59/BF59*100000</f>
        <v>24.841634579555333</v>
      </c>
      <c r="BH59" s="11" t="str">
        <f>IF(BG59=0,"Silencioso",IF(BG59&lt;100,"Baixa",IF(BG59&gt;300,"Alta","Média")))</f>
        <v>Baixa</v>
      </c>
    </row>
    <row r="60" spans="1:60" ht="15">
      <c r="A60" s="18">
        <v>310510</v>
      </c>
      <c r="B60" s="18" t="s">
        <v>264</v>
      </c>
      <c r="C60" s="19" t="s">
        <v>72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3"/>
      <c r="BE60" s="15">
        <f>SUM(D60:BD60)</f>
        <v>0</v>
      </c>
      <c r="BF60" s="23">
        <v>24018</v>
      </c>
      <c r="BG60" s="20">
        <f>BE60/BF60*100000</f>
        <v>0</v>
      </c>
      <c r="BH60" s="11" t="str">
        <f>IF(BG60=0,"Silencioso",IF(BG60&lt;100,"Baixa",IF(BG60&gt;300,"Alta","Média")))</f>
        <v>Silencioso</v>
      </c>
    </row>
    <row r="61" spans="1:60" ht="15">
      <c r="A61" s="18">
        <v>310520</v>
      </c>
      <c r="B61" s="18" t="s">
        <v>581</v>
      </c>
      <c r="C61" s="19" t="s">
        <v>73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3"/>
      <c r="BE61" s="15">
        <f>SUM(D61:BD61)</f>
        <v>0</v>
      </c>
      <c r="BF61" s="23">
        <v>4984</v>
      </c>
      <c r="BG61" s="20">
        <f>BE61/BF61*100000</f>
        <v>0</v>
      </c>
      <c r="BH61" s="11" t="str">
        <f>IF(BG61=0,"Silencioso",IF(BG61&lt;100,"Baixa",IF(BG61&gt;300,"Alta","Média")))</f>
        <v>Silencioso</v>
      </c>
    </row>
    <row r="62" spans="1:60" ht="15">
      <c r="A62" s="18">
        <v>310530</v>
      </c>
      <c r="B62" s="18" t="s">
        <v>32</v>
      </c>
      <c r="C62" s="19" t="s">
        <v>74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3"/>
      <c r="BE62" s="15">
        <f>SUM(D62:BD62)</f>
        <v>0</v>
      </c>
      <c r="BF62" s="23">
        <v>5739</v>
      </c>
      <c r="BG62" s="20">
        <f>BE62/BF62*100000</f>
        <v>0</v>
      </c>
      <c r="BH62" s="11" t="str">
        <f>IF(BG62=0,"Silencioso",IF(BG62&lt;100,"Baixa",IF(BG62&gt;300,"Alta","Média")))</f>
        <v>Silencioso</v>
      </c>
    </row>
    <row r="63" spans="1:60" ht="15">
      <c r="A63" s="18">
        <v>310540</v>
      </c>
      <c r="B63" s="18" t="s">
        <v>375</v>
      </c>
      <c r="C63" s="19" t="s">
        <v>75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3"/>
      <c r="BE63" s="15">
        <f>SUM(D63:BD63)</f>
        <v>0</v>
      </c>
      <c r="BF63" s="23">
        <v>31968</v>
      </c>
      <c r="BG63" s="20">
        <f>BE63/BF63*100000</f>
        <v>0</v>
      </c>
      <c r="BH63" s="11" t="str">
        <f>IF(BG63=0,"Silencioso",IF(BG63&lt;100,"Baixa",IF(BG63&gt;300,"Alta","Média")))</f>
        <v>Silencioso</v>
      </c>
    </row>
    <row r="64" spans="1:60" ht="15">
      <c r="A64" s="18">
        <v>310550</v>
      </c>
      <c r="B64" s="18" t="s">
        <v>828</v>
      </c>
      <c r="C64" s="19" t="s">
        <v>76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3"/>
      <c r="BE64" s="15">
        <f>SUM(D64:BD64)</f>
        <v>0</v>
      </c>
      <c r="BF64" s="23">
        <v>5648</v>
      </c>
      <c r="BG64" s="20">
        <f>BE64/BF64*100000</f>
        <v>0</v>
      </c>
      <c r="BH64" s="11" t="str">
        <f>IF(BG64=0,"Silencioso",IF(BG64&lt;100,"Baixa",IF(BG64&gt;300,"Alta","Média")))</f>
        <v>Silencioso</v>
      </c>
    </row>
    <row r="65" spans="1:60" ht="15">
      <c r="A65" s="18">
        <v>310560</v>
      </c>
      <c r="B65" s="18" t="s">
        <v>77</v>
      </c>
      <c r="C65" s="19" t="s">
        <v>77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3"/>
      <c r="BE65" s="15">
        <f>SUM(D65:BD65)</f>
        <v>0</v>
      </c>
      <c r="BF65" s="23">
        <v>136689</v>
      </c>
      <c r="BG65" s="20">
        <f>BE65/BF65*100000</f>
        <v>0</v>
      </c>
      <c r="BH65" s="11" t="str">
        <f>IF(BG65=0,"Silencioso",IF(BG65&lt;100,"Baixa",IF(BG65&gt;300,"Alta","Média")))</f>
        <v>Silencioso</v>
      </c>
    </row>
    <row r="66" spans="1:60" ht="15">
      <c r="A66" s="18">
        <v>310570</v>
      </c>
      <c r="B66" s="18" t="s">
        <v>619</v>
      </c>
      <c r="C66" s="19" t="s">
        <v>78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3"/>
      <c r="BE66" s="15">
        <f>SUM(D66:BD66)</f>
        <v>0</v>
      </c>
      <c r="BF66" s="23">
        <v>5624</v>
      </c>
      <c r="BG66" s="20">
        <f>BE66/BF66*100000</f>
        <v>0</v>
      </c>
      <c r="BH66" s="11" t="str">
        <f>IF(BG66=0,"Silencioso",IF(BG66&lt;100,"Baixa",IF(BG66&gt;300,"Alta","Média")))</f>
        <v>Silencioso</v>
      </c>
    </row>
    <row r="67" spans="1:60" ht="15">
      <c r="A67" s="18">
        <v>310590</v>
      </c>
      <c r="B67" s="18" t="s">
        <v>870</v>
      </c>
      <c r="C67" s="19" t="s">
        <v>79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3"/>
      <c r="BE67" s="15">
        <f>SUM(D67:BD67)</f>
        <v>0</v>
      </c>
      <c r="BF67" s="23">
        <v>20882</v>
      </c>
      <c r="BG67" s="20">
        <f>BE67/BF67*100000</f>
        <v>0</v>
      </c>
      <c r="BH67" s="11" t="str">
        <f>IF(BG67=0,"Silencioso",IF(BG67&lt;100,"Baixa",IF(BG67&gt;300,"Alta","Média")))</f>
        <v>Silencioso</v>
      </c>
    </row>
    <row r="68" spans="1:60" ht="15">
      <c r="A68" s="18">
        <v>310600</v>
      </c>
      <c r="B68" s="18" t="s">
        <v>375</v>
      </c>
      <c r="C68" s="19" t="s">
        <v>80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3"/>
      <c r="BE68" s="15">
        <f>SUM(D68:BD68)</f>
        <v>0</v>
      </c>
      <c r="BF68" s="23">
        <v>10416</v>
      </c>
      <c r="BG68" s="20">
        <f>BE68/BF68*100000</f>
        <v>0</v>
      </c>
      <c r="BH68" s="11" t="str">
        <f>IF(BG68=0,"Silencioso",IF(BG68&lt;100,"Baixa",IF(BG68&gt;300,"Alta","Média")))</f>
        <v>Silencioso</v>
      </c>
    </row>
    <row r="69" spans="1:60" ht="15">
      <c r="A69" s="18">
        <v>310610</v>
      </c>
      <c r="B69" s="18" t="s">
        <v>432</v>
      </c>
      <c r="C69" s="19" t="s">
        <v>81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3"/>
      <c r="BE69" s="15">
        <f>SUM(D69:BD69)</f>
        <v>0</v>
      </c>
      <c r="BF69" s="23">
        <v>3503</v>
      </c>
      <c r="BG69" s="20">
        <f>BE69/BF69*100000</f>
        <v>0</v>
      </c>
      <c r="BH69" s="11" t="str">
        <f>IF(BG69=0,"Silencioso",IF(BG69&lt;100,"Baixa",IF(BG69&gt;300,"Alta","Média")))</f>
        <v>Silencioso</v>
      </c>
    </row>
    <row r="70" spans="1:60" ht="15">
      <c r="A70" s="18">
        <v>310620</v>
      </c>
      <c r="B70" s="18" t="s">
        <v>82</v>
      </c>
      <c r="C70" s="19" t="s">
        <v>82</v>
      </c>
      <c r="D70" s="29">
        <v>1</v>
      </c>
      <c r="E70" s="29">
        <v>0</v>
      </c>
      <c r="F70" s="29">
        <v>1</v>
      </c>
      <c r="G70" s="29">
        <v>2</v>
      </c>
      <c r="H70" s="29">
        <v>4</v>
      </c>
      <c r="I70" s="29">
        <v>0</v>
      </c>
      <c r="J70" s="29">
        <v>0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3"/>
      <c r="BE70" s="15">
        <f>SUM(D70:BD70)</f>
        <v>8</v>
      </c>
      <c r="BF70" s="23">
        <v>2523794</v>
      </c>
      <c r="BG70" s="20">
        <f>BE70/BF70*100000</f>
        <v>0.31698308182046553</v>
      </c>
      <c r="BH70" s="11" t="str">
        <f>IF(BG70=0,"Silencioso",IF(BG70&lt;100,"Baixa",IF(BG70&gt;300,"Alta","Média")))</f>
        <v>Baixa</v>
      </c>
    </row>
    <row r="71" spans="1:60" ht="15">
      <c r="A71" s="18">
        <v>310630</v>
      </c>
      <c r="B71" s="18" t="s">
        <v>230</v>
      </c>
      <c r="C71" s="19" t="s">
        <v>83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3"/>
      <c r="BE71" s="15">
        <f>SUM(D71:BD71)</f>
        <v>0</v>
      </c>
      <c r="BF71" s="23">
        <v>26158</v>
      </c>
      <c r="BG71" s="20">
        <f>BE71/BF71*100000</f>
        <v>0</v>
      </c>
      <c r="BH71" s="11" t="str">
        <f>IF(BG71=0,"Silencioso",IF(BG71&lt;100,"Baixa",IF(BG71&gt;300,"Alta","Média")))</f>
        <v>Silencioso</v>
      </c>
    </row>
    <row r="72" spans="1:60" ht="15">
      <c r="A72" s="18">
        <v>310640</v>
      </c>
      <c r="B72" s="18" t="s">
        <v>82</v>
      </c>
      <c r="C72" s="19" t="s">
        <v>84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3"/>
      <c r="BE72" s="15">
        <f>SUM(D72:BD72)</f>
        <v>0</v>
      </c>
      <c r="BF72" s="23">
        <v>7841</v>
      </c>
      <c r="BG72" s="20">
        <f>BE72/BF72*100000</f>
        <v>0</v>
      </c>
      <c r="BH72" s="11" t="str">
        <f>IF(BG72=0,"Silencioso",IF(BG72&lt;100,"Baixa",IF(BG72&gt;300,"Alta","Média")))</f>
        <v>Silencioso</v>
      </c>
    </row>
    <row r="73" spans="1:60" ht="15">
      <c r="A73" s="18">
        <v>310650</v>
      </c>
      <c r="B73" s="18" t="s">
        <v>257</v>
      </c>
      <c r="C73" s="19" t="s">
        <v>85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3"/>
      <c r="BE73" s="15">
        <f>SUM(D73:BD73)</f>
        <v>0</v>
      </c>
      <c r="BF73" s="23">
        <v>12360</v>
      </c>
      <c r="BG73" s="20">
        <f>BE73/BF73*100000</f>
        <v>0</v>
      </c>
      <c r="BH73" s="11" t="str">
        <f>IF(BG73=0,"Silencioso",IF(BG73&lt;100,"Baixa",IF(BG73&gt;300,"Alta","Média")))</f>
        <v>Silencioso</v>
      </c>
    </row>
    <row r="74" spans="1:60" ht="15">
      <c r="A74" s="18">
        <v>310665</v>
      </c>
      <c r="B74" s="18" t="s">
        <v>514</v>
      </c>
      <c r="C74" s="19" t="s">
        <v>86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3"/>
      <c r="BE74" s="15">
        <f>SUM(D74:BD74)</f>
        <v>0</v>
      </c>
      <c r="BF74" s="23">
        <v>4720</v>
      </c>
      <c r="BG74" s="20">
        <f>BE74/BF74*100000</f>
        <v>0</v>
      </c>
      <c r="BH74" s="11" t="str">
        <f>IF(BG74=0,"Silencioso",IF(BG74&lt;100,"Baixa",IF(BG74&gt;300,"Alta","Média")))</f>
        <v>Silencioso</v>
      </c>
    </row>
    <row r="75" spans="1:60" ht="15">
      <c r="A75" s="18">
        <v>310660</v>
      </c>
      <c r="B75" s="18" t="s">
        <v>813</v>
      </c>
      <c r="C75" s="19" t="s">
        <v>87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3"/>
      <c r="BE75" s="15">
        <f>SUM(D75:BD75)</f>
        <v>0</v>
      </c>
      <c r="BF75" s="23">
        <v>4678</v>
      </c>
      <c r="BG75" s="20">
        <f>BE75/BF75*100000</f>
        <v>0</v>
      </c>
      <c r="BH75" s="11" t="str">
        <f>IF(BG75=0,"Silencioso",IF(BG75&lt;100,"Baixa",IF(BG75&gt;300,"Alta","Média")))</f>
        <v>Silencioso</v>
      </c>
    </row>
    <row r="76" spans="1:60" ht="15">
      <c r="A76" s="18">
        <v>310670</v>
      </c>
      <c r="B76" s="18" t="s">
        <v>82</v>
      </c>
      <c r="C76" s="19" t="s">
        <v>88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3"/>
      <c r="BE76" s="15">
        <f>SUM(D76:BD76)</f>
        <v>0</v>
      </c>
      <c r="BF76" s="23">
        <v>427146</v>
      </c>
      <c r="BG76" s="20">
        <f>BE76/BF76*100000</f>
        <v>0</v>
      </c>
      <c r="BH76" s="11" t="str">
        <f>IF(BG76=0,"Silencioso",IF(BG76&lt;100,"Baixa",IF(BG76&gt;300,"Alta","Média")))</f>
        <v>Silencioso</v>
      </c>
    </row>
    <row r="77" spans="1:60" ht="15">
      <c r="A77" s="18">
        <v>310680</v>
      </c>
      <c r="B77" s="18" t="s">
        <v>432</v>
      </c>
      <c r="C77" s="19" t="s">
        <v>89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3"/>
      <c r="BE77" s="15">
        <f>SUM(D77:BD77)</f>
        <v>0</v>
      </c>
      <c r="BF77" s="23">
        <v>3613</v>
      </c>
      <c r="BG77" s="20">
        <f>BE77/BF77*100000</f>
        <v>0</v>
      </c>
      <c r="BH77" s="11" t="str">
        <f>IF(BG77=0,"Silencioso",IF(BG77&lt;100,"Baixa",IF(BG77&gt;300,"Alta","Média")))</f>
        <v>Silencioso</v>
      </c>
    </row>
    <row r="78" spans="1:60" ht="15">
      <c r="A78" s="18">
        <v>310690</v>
      </c>
      <c r="B78" s="18" t="s">
        <v>432</v>
      </c>
      <c r="C78" s="19" t="s">
        <v>90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3"/>
      <c r="BE78" s="15">
        <f>SUM(D78:BD78)</f>
        <v>0</v>
      </c>
      <c r="BF78" s="23">
        <v>14545</v>
      </c>
      <c r="BG78" s="20">
        <f>BE78/BF78*100000</f>
        <v>0</v>
      </c>
      <c r="BH78" s="11" t="str">
        <f>IF(BG78=0,"Silencioso",IF(BG78&lt;100,"Baixa",IF(BG78&gt;300,"Alta","Média")))</f>
        <v>Silencioso</v>
      </c>
    </row>
    <row r="79" spans="1:60" ht="15">
      <c r="A79" s="18">
        <v>310700</v>
      </c>
      <c r="B79" s="18" t="s">
        <v>797</v>
      </c>
      <c r="C79" s="19" t="s">
        <v>91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3"/>
      <c r="BE79" s="15">
        <f>SUM(D79:BD79)</f>
        <v>0</v>
      </c>
      <c r="BF79" s="23">
        <v>2619</v>
      </c>
      <c r="BG79" s="20">
        <f>BE79/BF79*100000</f>
        <v>0</v>
      </c>
      <c r="BH79" s="11" t="str">
        <f>IF(BG79=0,"Silencioso",IF(BG79&lt;100,"Baixa",IF(BG79&gt;300,"Alta","Média")))</f>
        <v>Silencioso</v>
      </c>
    </row>
    <row r="80" spans="1:60" ht="15">
      <c r="A80" s="18">
        <v>310710</v>
      </c>
      <c r="B80" s="18" t="s">
        <v>842</v>
      </c>
      <c r="C80" s="19" t="s">
        <v>92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3"/>
      <c r="BE80" s="15">
        <f>SUM(D80:BD80)</f>
        <v>0</v>
      </c>
      <c r="BF80" s="23">
        <v>40530</v>
      </c>
      <c r="BG80" s="20">
        <f>BE80/BF80*100000</f>
        <v>0</v>
      </c>
      <c r="BH80" s="11" t="str">
        <f>IF(BG80=0,"Silencioso",IF(BG80&lt;100,"Baixa",IF(BG80&gt;300,"Alta","Média")))</f>
        <v>Silencioso</v>
      </c>
    </row>
    <row r="81" spans="1:60" ht="15">
      <c r="A81" s="18">
        <v>310720</v>
      </c>
      <c r="B81" s="18" t="s">
        <v>432</v>
      </c>
      <c r="C81" s="19" t="s">
        <v>93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3"/>
      <c r="BE81" s="15">
        <f>SUM(D81:BD81)</f>
        <v>0</v>
      </c>
      <c r="BF81" s="23">
        <v>5185</v>
      </c>
      <c r="BG81" s="20">
        <f>BE81/BF81*100000</f>
        <v>0</v>
      </c>
      <c r="BH81" s="11" t="str">
        <f>IF(BG81=0,"Silencioso",IF(BG81&lt;100,"Baixa",IF(BG81&gt;300,"Alta","Média")))</f>
        <v>Silencioso</v>
      </c>
    </row>
    <row r="82" spans="1:60" ht="15">
      <c r="A82" s="18">
        <v>310730</v>
      </c>
      <c r="B82" s="18" t="s">
        <v>514</v>
      </c>
      <c r="C82" s="19" t="s">
        <v>94</v>
      </c>
      <c r="D82" s="29">
        <v>0</v>
      </c>
      <c r="E82" s="29">
        <v>0</v>
      </c>
      <c r="F82" s="29">
        <v>1</v>
      </c>
      <c r="G82" s="29">
        <v>0</v>
      </c>
      <c r="H82" s="29">
        <v>1</v>
      </c>
      <c r="I82" s="29">
        <v>0</v>
      </c>
      <c r="J82" s="29">
        <v>0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3"/>
      <c r="BE82" s="15">
        <f>SUM(D82:BD82)</f>
        <v>2</v>
      </c>
      <c r="BF82" s="23">
        <v>50168</v>
      </c>
      <c r="BG82" s="20">
        <f>BE82/BF82*100000</f>
        <v>3.9866050071758887</v>
      </c>
      <c r="BH82" s="11" t="str">
        <f>IF(BG82=0,"Silencioso",IF(BG82&lt;100,"Baixa",IF(BG82&gt;300,"Alta","Média")))</f>
        <v>Baixa</v>
      </c>
    </row>
    <row r="83" spans="1:60" ht="15">
      <c r="A83" s="18">
        <v>310740</v>
      </c>
      <c r="B83" s="18" t="s">
        <v>264</v>
      </c>
      <c r="C83" s="19" t="s">
        <v>95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3"/>
      <c r="BE83" s="15">
        <f>SUM(D83:BD83)</f>
        <v>0</v>
      </c>
      <c r="BF83" s="23">
        <v>50042</v>
      </c>
      <c r="BG83" s="20">
        <f>BE83/BF83*100000</f>
        <v>0</v>
      </c>
      <c r="BH83" s="11" t="str">
        <f>IF(BG83=0,"Silencioso",IF(BG83&lt;100,"Baixa",IF(BG83&gt;300,"Alta","Média")))</f>
        <v>Silencioso</v>
      </c>
    </row>
    <row r="84" spans="1:60" ht="15">
      <c r="A84" s="18">
        <v>310750</v>
      </c>
      <c r="B84" s="18" t="s">
        <v>432</v>
      </c>
      <c r="C84" s="19" t="s">
        <v>96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3"/>
      <c r="BE84" s="15">
        <f>SUM(D84:BD84)</f>
        <v>0</v>
      </c>
      <c r="BF84" s="23">
        <v>6644</v>
      </c>
      <c r="BG84" s="20">
        <f>BE84/BF84*100000</f>
        <v>0</v>
      </c>
      <c r="BH84" s="11" t="str">
        <f>IF(BG84=0,"Silencioso",IF(BG84&lt;100,"Baixa",IF(BG84&gt;300,"Alta","Média")))</f>
        <v>Silencioso</v>
      </c>
    </row>
    <row r="85" spans="1:60" ht="15">
      <c r="A85" s="18">
        <v>310760</v>
      </c>
      <c r="B85" s="18" t="s">
        <v>572</v>
      </c>
      <c r="C85" s="19" t="s">
        <v>97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3"/>
      <c r="BE85" s="15">
        <f>SUM(D85:BD85)</f>
        <v>0</v>
      </c>
      <c r="BF85" s="23">
        <v>4203</v>
      </c>
      <c r="BG85" s="20">
        <f>BE85/BF85*100000</f>
        <v>0</v>
      </c>
      <c r="BH85" s="11" t="str">
        <f>IF(BG85=0,"Silencioso",IF(BG85&lt;100,"Baixa",IF(BG85&gt;300,"Alta","Média")))</f>
        <v>Silencioso</v>
      </c>
    </row>
    <row r="86" spans="1:60" ht="15">
      <c r="A86" s="18">
        <v>310770</v>
      </c>
      <c r="B86" s="18" t="s">
        <v>375</v>
      </c>
      <c r="C86" s="19" t="s">
        <v>98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3"/>
      <c r="BE86" s="15">
        <f>SUM(D86:BD86)</f>
        <v>0</v>
      </c>
      <c r="BF86" s="23">
        <v>6018</v>
      </c>
      <c r="BG86" s="20">
        <f>BE86/BF86*100000</f>
        <v>0</v>
      </c>
      <c r="BH86" s="11" t="str">
        <f>IF(BG86=0,"Silencioso",IF(BG86&lt;100,"Baixa",IF(BG86&gt;300,"Alta","Média")))</f>
        <v>Silencioso</v>
      </c>
    </row>
    <row r="87" spans="1:60" ht="15">
      <c r="A87" s="18">
        <v>310780</v>
      </c>
      <c r="B87" s="18" t="s">
        <v>230</v>
      </c>
      <c r="C87" s="19" t="s">
        <v>99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3"/>
      <c r="BE87" s="15">
        <f>SUM(D87:BD87)</f>
        <v>0</v>
      </c>
      <c r="BF87" s="23">
        <v>15459</v>
      </c>
      <c r="BG87" s="20">
        <f>BE87/BF87*100000</f>
        <v>0</v>
      </c>
      <c r="BH87" s="11" t="str">
        <f>IF(BG87=0,"Silencioso",IF(BG87&lt;100,"Baixa",IF(BG87&gt;300,"Alta","Média")))</f>
        <v>Silencioso</v>
      </c>
    </row>
    <row r="88" spans="1:60" ht="15">
      <c r="A88" s="18">
        <v>310790</v>
      </c>
      <c r="B88" s="18" t="s">
        <v>625</v>
      </c>
      <c r="C88" s="19" t="s">
        <v>100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3"/>
      <c r="BE88" s="15">
        <f>SUM(D88:BD88)</f>
        <v>0</v>
      </c>
      <c r="BF88" s="23">
        <v>10775</v>
      </c>
      <c r="BG88" s="20">
        <f>BE88/BF88*100000</f>
        <v>0</v>
      </c>
      <c r="BH88" s="11" t="str">
        <f>IF(BG88=0,"Silencioso",IF(BG88&lt;100,"Baixa",IF(BG88&gt;300,"Alta","Média")))</f>
        <v>Silencioso</v>
      </c>
    </row>
    <row r="89" spans="1:60" ht="15">
      <c r="A89" s="18">
        <v>310800</v>
      </c>
      <c r="B89" s="18" t="s">
        <v>870</v>
      </c>
      <c r="C89" s="19" t="s">
        <v>101</v>
      </c>
      <c r="D89" s="29">
        <v>0</v>
      </c>
      <c r="E89" s="29">
        <v>0</v>
      </c>
      <c r="F89" s="29">
        <v>0</v>
      </c>
      <c r="G89" s="29">
        <v>0</v>
      </c>
      <c r="H89" s="29">
        <v>1</v>
      </c>
      <c r="I89" s="29">
        <v>0</v>
      </c>
      <c r="J89" s="29">
        <v>0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3"/>
      <c r="BE89" s="15">
        <f>SUM(D89:BD89)</f>
        <v>1</v>
      </c>
      <c r="BF89" s="23">
        <v>17907</v>
      </c>
      <c r="BG89" s="20">
        <f>BE89/BF89*100000</f>
        <v>5.584408331937231</v>
      </c>
      <c r="BH89" s="11" t="str">
        <f>IF(BG89=0,"Silencioso",IF(BG89&lt;100,"Baixa",IF(BG89&gt;300,"Alta","Média")))</f>
        <v>Baixa</v>
      </c>
    </row>
    <row r="90" spans="1:60" ht="15">
      <c r="A90" s="18">
        <v>310810</v>
      </c>
      <c r="B90" s="18" t="s">
        <v>82</v>
      </c>
      <c r="C90" s="19" t="s">
        <v>102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3"/>
      <c r="BE90" s="15">
        <f>SUM(D90:BD90)</f>
        <v>0</v>
      </c>
      <c r="BF90" s="23">
        <v>7020</v>
      </c>
      <c r="BG90" s="20">
        <f>BE90/BF90*100000</f>
        <v>0</v>
      </c>
      <c r="BH90" s="11" t="str">
        <f>IF(BG90=0,"Silencioso",IF(BG90&lt;100,"Baixa",IF(BG90&gt;300,"Alta","Média")))</f>
        <v>Silencioso</v>
      </c>
    </row>
    <row r="91" spans="1:60" ht="15">
      <c r="A91" s="18">
        <v>310820</v>
      </c>
      <c r="B91" s="18" t="s">
        <v>834</v>
      </c>
      <c r="C91" s="19" t="s">
        <v>103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3"/>
      <c r="BE91" s="15">
        <f>SUM(D91:BD91)</f>
        <v>0</v>
      </c>
      <c r="BF91" s="23">
        <v>5764</v>
      </c>
      <c r="BG91" s="20">
        <f>BE91/BF91*100000</f>
        <v>0</v>
      </c>
      <c r="BH91" s="11" t="str">
        <f>IF(BG91=0,"Silencioso",IF(BG91&lt;100,"Baixa",IF(BG91&gt;300,"Alta","Média")))</f>
        <v>Silencioso</v>
      </c>
    </row>
    <row r="92" spans="1:60" ht="15">
      <c r="A92" s="18">
        <v>310825</v>
      </c>
      <c r="B92" s="18" t="s">
        <v>412</v>
      </c>
      <c r="C92" s="19" t="s">
        <v>104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3"/>
      <c r="BE92" s="15">
        <f>SUM(D92:BD92)</f>
        <v>0</v>
      </c>
      <c r="BF92" s="23">
        <v>10951</v>
      </c>
      <c r="BG92" s="20">
        <f>BE92/BF92*100000</f>
        <v>0</v>
      </c>
      <c r="BH92" s="11" t="str">
        <f>IF(BG92=0,"Silencioso",IF(BG92&lt;100,"Baixa",IF(BG92&gt;300,"Alta","Média")))</f>
        <v>Silencioso</v>
      </c>
    </row>
    <row r="93" spans="1:60" ht="15">
      <c r="A93" s="18">
        <v>310830</v>
      </c>
      <c r="B93" s="18" t="s">
        <v>625</v>
      </c>
      <c r="C93" s="19" t="s">
        <v>105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3"/>
      <c r="BE93" s="15">
        <f>SUM(D93:BD93)</f>
        <v>0</v>
      </c>
      <c r="BF93" s="23">
        <v>19055</v>
      </c>
      <c r="BG93" s="20">
        <f>BE93/BF93*100000</f>
        <v>0</v>
      </c>
      <c r="BH93" s="11" t="str">
        <f>IF(BG93=0,"Silencioso",IF(BG93&lt;100,"Baixa",IF(BG93&gt;300,"Alta","Média")))</f>
        <v>Silencioso</v>
      </c>
    </row>
    <row r="94" spans="1:60" ht="15">
      <c r="A94" s="18">
        <v>310840</v>
      </c>
      <c r="B94" s="18" t="s">
        <v>32</v>
      </c>
      <c r="C94" s="19" t="s">
        <v>106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3"/>
      <c r="BE94" s="15">
        <f>SUM(D94:BD94)</f>
        <v>0</v>
      </c>
      <c r="BF94" s="23">
        <v>15322</v>
      </c>
      <c r="BG94" s="20">
        <f>BE94/BF94*100000</f>
        <v>0</v>
      </c>
      <c r="BH94" s="11" t="str">
        <f>IF(BG94=0,"Silencioso",IF(BG94&lt;100,"Baixa",IF(BG94&gt;300,"Alta","Média")))</f>
        <v>Silencioso</v>
      </c>
    </row>
    <row r="95" spans="1:60" ht="15">
      <c r="A95" s="18">
        <v>310850</v>
      </c>
      <c r="B95" s="18" t="s">
        <v>514</v>
      </c>
      <c r="C95" s="19" t="s">
        <v>107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3"/>
      <c r="BE95" s="15">
        <f>SUM(D95:BD95)</f>
        <v>0</v>
      </c>
      <c r="BF95" s="23">
        <v>6540</v>
      </c>
      <c r="BG95" s="20">
        <f>BE95/BF95*100000</f>
        <v>0</v>
      </c>
      <c r="BH95" s="11" t="str">
        <f>IF(BG95=0,"Silencioso",IF(BG95&lt;100,"Baixa",IF(BG95&gt;300,"Alta","Média")))</f>
        <v>Silencioso</v>
      </c>
    </row>
    <row r="96" spans="1:60" ht="15">
      <c r="A96" s="18">
        <v>310870</v>
      </c>
      <c r="B96" s="18" t="s">
        <v>828</v>
      </c>
      <c r="C96" s="19" t="s">
        <v>108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3"/>
      <c r="BE96" s="15">
        <f>SUM(D96:BD96)</f>
        <v>0</v>
      </c>
      <c r="BF96" s="23">
        <v>4550</v>
      </c>
      <c r="BG96" s="20">
        <f>BE96/BF96*100000</f>
        <v>0</v>
      </c>
      <c r="BH96" s="11" t="str">
        <f>IF(BG96=0,"Silencioso",IF(BG96&lt;100,"Baixa",IF(BG96&gt;300,"Alta","Média")))</f>
        <v>Silencioso</v>
      </c>
    </row>
    <row r="97" spans="1:60" ht="15">
      <c r="A97" s="18">
        <v>310855</v>
      </c>
      <c r="B97" s="18" t="s">
        <v>574</v>
      </c>
      <c r="C97" s="19" t="s">
        <v>109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3"/>
      <c r="BE97" s="15">
        <f>SUM(D97:BD97)</f>
        <v>0</v>
      </c>
      <c r="BF97" s="23">
        <v>16105</v>
      </c>
      <c r="BG97" s="20">
        <f>BE97/BF97*100000</f>
        <v>0</v>
      </c>
      <c r="BH97" s="11" t="str">
        <f>IF(BG97=0,"Silencioso",IF(BG97&lt;100,"Baixa",IF(BG97&gt;300,"Alta","Média")))</f>
        <v>Silencioso</v>
      </c>
    </row>
    <row r="98" spans="1:60" ht="15">
      <c r="A98" s="18">
        <v>310860</v>
      </c>
      <c r="B98" s="18" t="s">
        <v>412</v>
      </c>
      <c r="C98" s="19" t="s">
        <v>110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3"/>
      <c r="BE98" s="15">
        <f>SUM(D98:BD98)</f>
        <v>0</v>
      </c>
      <c r="BF98" s="23">
        <v>32732</v>
      </c>
      <c r="BG98" s="20">
        <f>BE98/BF98*100000</f>
        <v>0</v>
      </c>
      <c r="BH98" s="11" t="str">
        <f>IF(BG98=0,"Silencioso",IF(BG98&lt;100,"Baixa",IF(BG98&gt;300,"Alta","Média")))</f>
        <v>Silencioso</v>
      </c>
    </row>
    <row r="99" spans="1:60" ht="15">
      <c r="A99" s="18">
        <v>310890</v>
      </c>
      <c r="B99" s="18" t="s">
        <v>625</v>
      </c>
      <c r="C99" s="19" t="s">
        <v>111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3"/>
      <c r="BE99" s="15">
        <f>SUM(D99:BD99)</f>
        <v>0</v>
      </c>
      <c r="BF99" s="23">
        <v>14889</v>
      </c>
      <c r="BG99" s="20">
        <f>BE99/BF99*100000</f>
        <v>0</v>
      </c>
      <c r="BH99" s="11" t="str">
        <f>IF(BG99=0,"Silencioso",IF(BG99&lt;100,"Baixa",IF(BG99&gt;300,"Alta","Média")))</f>
        <v>Silencioso</v>
      </c>
    </row>
    <row r="100" spans="1:60" ht="15">
      <c r="A100" s="18">
        <v>310880</v>
      </c>
      <c r="B100" s="18" t="s">
        <v>230</v>
      </c>
      <c r="C100" s="19" t="s">
        <v>112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3"/>
      <c r="BE100" s="15">
        <f>SUM(D100:BD100)</f>
        <v>0</v>
      </c>
      <c r="BF100" s="23">
        <v>5003</v>
      </c>
      <c r="BG100" s="20">
        <f>BE100/BF100*100000</f>
        <v>0</v>
      </c>
      <c r="BH100" s="11" t="str">
        <f>IF(BG100=0,"Silencioso",IF(BG100&lt;100,"Baixa",IF(BG100&gt;300,"Alta","Média")))</f>
        <v>Silencioso</v>
      </c>
    </row>
    <row r="101" spans="1:60" ht="15">
      <c r="A101" s="18">
        <v>310900</v>
      </c>
      <c r="B101" s="18" t="s">
        <v>82</v>
      </c>
      <c r="C101" s="19" t="s">
        <v>113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3"/>
      <c r="BE101" s="15">
        <f>SUM(D101:BD101)</f>
        <v>0</v>
      </c>
      <c r="BF101" s="23">
        <v>38863</v>
      </c>
      <c r="BG101" s="20">
        <f>BE101/BF101*100000</f>
        <v>0</v>
      </c>
      <c r="BH101" s="11" t="str">
        <f>IF(BG101=0,"Silencioso",IF(BG101&lt;100,"Baixa",IF(BG101&gt;300,"Alta","Média")))</f>
        <v>Silencioso</v>
      </c>
    </row>
    <row r="102" spans="1:60" ht="15">
      <c r="A102" s="18">
        <v>310910</v>
      </c>
      <c r="B102" s="18" t="s">
        <v>625</v>
      </c>
      <c r="C102" s="19" t="s">
        <v>114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3"/>
      <c r="BE102" s="15">
        <f>SUM(D102:BD102)</f>
        <v>0</v>
      </c>
      <c r="BF102" s="23">
        <v>11233</v>
      </c>
      <c r="BG102" s="20">
        <f>BE102/BF102*100000</f>
        <v>0</v>
      </c>
      <c r="BH102" s="11" t="str">
        <f>IF(BG102=0,"Silencioso",IF(BG102&lt;100,"Baixa",IF(BG102&gt;300,"Alta","Média")))</f>
        <v>Silencioso</v>
      </c>
    </row>
    <row r="103" spans="1:60" ht="15">
      <c r="A103" s="18">
        <v>310920</v>
      </c>
      <c r="B103" s="18" t="s">
        <v>797</v>
      </c>
      <c r="C103" s="19" t="s">
        <v>115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3"/>
      <c r="BE103" s="15">
        <f>SUM(D103:BD103)</f>
        <v>0</v>
      </c>
      <c r="BF103" s="23">
        <v>10594</v>
      </c>
      <c r="BG103" s="20">
        <f>BE103/BF103*100000</f>
        <v>0</v>
      </c>
      <c r="BH103" s="11" t="str">
        <f>IF(BG103=0,"Silencioso",IF(BG103&lt;100,"Baixa",IF(BG103&gt;300,"Alta","Média")))</f>
        <v>Silencioso</v>
      </c>
    </row>
    <row r="104" spans="1:60" ht="15">
      <c r="A104" s="18">
        <v>310925</v>
      </c>
      <c r="B104" s="18" t="s">
        <v>230</v>
      </c>
      <c r="C104" s="19" t="s">
        <v>116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3"/>
      <c r="BE104" s="15">
        <f>SUM(D104:BD104)</f>
        <v>0</v>
      </c>
      <c r="BF104" s="23">
        <v>4146</v>
      </c>
      <c r="BG104" s="20">
        <f>BE104/BF104*100000</f>
        <v>0</v>
      </c>
      <c r="BH104" s="11" t="str">
        <f>IF(BG104=0,"Silencioso",IF(BG104&lt;100,"Baixa",IF(BG104&gt;300,"Alta","Média")))</f>
        <v>Silencioso</v>
      </c>
    </row>
    <row r="105" spans="1:60" ht="15">
      <c r="A105" s="18">
        <v>310930</v>
      </c>
      <c r="B105" s="18" t="s">
        <v>834</v>
      </c>
      <c r="C105" s="19" t="s">
        <v>117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3"/>
      <c r="BE105" s="15">
        <f>SUM(D105:BD105)</f>
        <v>0</v>
      </c>
      <c r="BF105" s="23">
        <v>24689</v>
      </c>
      <c r="BG105" s="20">
        <f>BE105/BF105*100000</f>
        <v>0</v>
      </c>
      <c r="BH105" s="11" t="str">
        <f>IF(BG105=0,"Silencioso",IF(BG105&lt;100,"Baixa",IF(BG105&gt;300,"Alta","Média")))</f>
        <v>Silencioso</v>
      </c>
    </row>
    <row r="106" spans="1:60" ht="15">
      <c r="A106" s="18">
        <v>310940</v>
      </c>
      <c r="B106" s="18" t="s">
        <v>611</v>
      </c>
      <c r="C106" s="19" t="s">
        <v>118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3"/>
      <c r="BE106" s="15">
        <f>SUM(D106:BD106)</f>
        <v>0</v>
      </c>
      <c r="BF106" s="23">
        <v>28335</v>
      </c>
      <c r="BG106" s="20">
        <f>BE106/BF106*100000</f>
        <v>0</v>
      </c>
      <c r="BH106" s="11" t="str">
        <f>IF(BG106=0,"Silencioso",IF(BG106&lt;100,"Baixa",IF(BG106&gt;300,"Alta","Média")))</f>
        <v>Silencioso</v>
      </c>
    </row>
    <row r="107" spans="1:60" ht="15">
      <c r="A107" s="18">
        <v>310945</v>
      </c>
      <c r="B107" s="18" t="s">
        <v>834</v>
      </c>
      <c r="C107" s="19" t="s">
        <v>119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3"/>
      <c r="BE107" s="15">
        <f>SUM(D107:BD107)</f>
        <v>0</v>
      </c>
      <c r="BF107" s="23">
        <v>6940</v>
      </c>
      <c r="BG107" s="20">
        <f>BE107/BF107*100000</f>
        <v>0</v>
      </c>
      <c r="BH107" s="11" t="str">
        <f>IF(BG107=0,"Silencioso",IF(BG107&lt;100,"Baixa",IF(BG107&gt;300,"Alta","Média")))</f>
        <v>Silencioso</v>
      </c>
    </row>
    <row r="108" spans="1:60" ht="15">
      <c r="A108" s="18">
        <v>310950</v>
      </c>
      <c r="B108" s="18" t="s">
        <v>32</v>
      </c>
      <c r="C108" s="19" t="s">
        <v>120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3"/>
      <c r="BE108" s="15">
        <f>SUM(D108:BD108)</f>
        <v>0</v>
      </c>
      <c r="BF108" s="23">
        <v>14330</v>
      </c>
      <c r="BG108" s="20">
        <f>BE108/BF108*100000</f>
        <v>0</v>
      </c>
      <c r="BH108" s="11" t="str">
        <f>IF(BG108=0,"Silencioso",IF(BG108&lt;100,"Baixa",IF(BG108&gt;300,"Alta","Média")))</f>
        <v>Silencioso</v>
      </c>
    </row>
    <row r="109" spans="1:60" ht="15">
      <c r="A109" s="18">
        <v>310960</v>
      </c>
      <c r="B109" s="18" t="s">
        <v>797</v>
      </c>
      <c r="C109" s="19" t="s">
        <v>121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3"/>
      <c r="BE109" s="15">
        <f>SUM(D109:BD109)</f>
        <v>0</v>
      </c>
      <c r="BF109" s="23">
        <v>3710</v>
      </c>
      <c r="BG109" s="20">
        <f>BE109/BF109*100000</f>
        <v>0</v>
      </c>
      <c r="BH109" s="11" t="str">
        <f>IF(BG109=0,"Silencioso",IF(BG109&lt;100,"Baixa",IF(BG109&gt;300,"Alta","Média")))</f>
        <v>Silencioso</v>
      </c>
    </row>
    <row r="110" spans="1:60" ht="15">
      <c r="A110" s="18">
        <v>310970</v>
      </c>
      <c r="B110" s="18" t="s">
        <v>625</v>
      </c>
      <c r="C110" s="19" t="s">
        <v>122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3"/>
      <c r="BE110" s="15">
        <f>SUM(D110:BD110)</f>
        <v>0</v>
      </c>
      <c r="BF110" s="23">
        <v>11646</v>
      </c>
      <c r="BG110" s="20">
        <f>BE110/BF110*100000</f>
        <v>0</v>
      </c>
      <c r="BH110" s="11" t="str">
        <f>IF(BG110=0,"Silencioso",IF(BG110&lt;100,"Baixa",IF(BG110&gt;300,"Alta","Média")))</f>
        <v>Silencioso</v>
      </c>
    </row>
    <row r="111" spans="1:60" ht="15">
      <c r="A111" s="18">
        <v>310270</v>
      </c>
      <c r="B111" s="18" t="s">
        <v>581</v>
      </c>
      <c r="C111" s="19" t="s">
        <v>123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3"/>
      <c r="BE111" s="15">
        <f>SUM(D111:BD111)</f>
        <v>0</v>
      </c>
      <c r="BF111" s="23">
        <v>9479</v>
      </c>
      <c r="BG111" s="20">
        <f>BE111/BF111*100000</f>
        <v>0</v>
      </c>
      <c r="BH111" s="11" t="str">
        <f>IF(BG111=0,"Silencioso",IF(BG111&lt;100,"Baixa",IF(BG111&gt;300,"Alta","Média")))</f>
        <v>Silencioso</v>
      </c>
    </row>
    <row r="112" spans="1:60" ht="15">
      <c r="A112" s="18">
        <v>310980</v>
      </c>
      <c r="B112" s="18" t="s">
        <v>400</v>
      </c>
      <c r="C112" s="19" t="s">
        <v>124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3"/>
      <c r="BE112" s="15">
        <f>SUM(D112:BD112)</f>
        <v>0</v>
      </c>
      <c r="BF112" s="23">
        <v>2691</v>
      </c>
      <c r="BG112" s="20">
        <f>BE112/BF112*100000</f>
        <v>0</v>
      </c>
      <c r="BH112" s="11" t="str">
        <f>IF(BG112=0,"Silencioso",IF(BG112&lt;100,"Baixa",IF(BG112&gt;300,"Alta","Média")))</f>
        <v>Silencioso</v>
      </c>
    </row>
    <row r="113" spans="1:60" ht="15">
      <c r="A113" s="18">
        <v>310990</v>
      </c>
      <c r="B113" s="18" t="s">
        <v>797</v>
      </c>
      <c r="C113" s="19" t="s">
        <v>125</v>
      </c>
      <c r="D113" s="29">
        <v>0</v>
      </c>
      <c r="E113" s="29">
        <v>0</v>
      </c>
      <c r="F113" s="29">
        <v>0</v>
      </c>
      <c r="G113" s="29">
        <v>0</v>
      </c>
      <c r="H113" s="29">
        <v>1</v>
      </c>
      <c r="I113" s="29">
        <v>0</v>
      </c>
      <c r="J113" s="29">
        <v>0</v>
      </c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3"/>
      <c r="BE113" s="15">
        <f>SUM(D113:BD113)</f>
        <v>1</v>
      </c>
      <c r="BF113" s="23">
        <v>11399</v>
      </c>
      <c r="BG113" s="20">
        <f>BE113/BF113*100000</f>
        <v>8.772699359592947</v>
      </c>
      <c r="BH113" s="11" t="str">
        <f>IF(BG113=0,"Silencioso",IF(BG113&lt;100,"Baixa",IF(BG113&gt;300,"Alta","Média")))</f>
        <v>Baixa</v>
      </c>
    </row>
    <row r="114" spans="1:60" ht="15">
      <c r="A114" s="18">
        <v>311000</v>
      </c>
      <c r="B114" s="18" t="s">
        <v>82</v>
      </c>
      <c r="C114" s="19" t="s">
        <v>126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3"/>
      <c r="BE114" s="15">
        <f>SUM(D114:BD114)</f>
        <v>0</v>
      </c>
      <c r="BF114" s="23">
        <v>44377</v>
      </c>
      <c r="BG114" s="20">
        <f>BE114/BF114*100000</f>
        <v>0</v>
      </c>
      <c r="BH114" s="11" t="str">
        <f>IF(BG114=0,"Silencioso",IF(BG114&lt;100,"Baixa",IF(BG114&gt;300,"Alta","Média")))</f>
        <v>Silencioso</v>
      </c>
    </row>
    <row r="115" spans="1:60" ht="15">
      <c r="A115" s="18">
        <v>311010</v>
      </c>
      <c r="B115" s="18" t="s">
        <v>468</v>
      </c>
      <c r="C115" s="19" t="s">
        <v>127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3"/>
      <c r="BE115" s="15">
        <f>SUM(D115:BD115)</f>
        <v>0</v>
      </c>
      <c r="BF115" s="23">
        <v>5440</v>
      </c>
      <c r="BG115" s="20">
        <f>BE115/BF115*100000</f>
        <v>0</v>
      </c>
      <c r="BH115" s="11" t="str">
        <f>IF(BG115=0,"Silencioso",IF(BG115&lt;100,"Baixa",IF(BG115&gt;300,"Alta","Média")))</f>
        <v>Silencioso</v>
      </c>
    </row>
    <row r="116" spans="1:60" ht="15">
      <c r="A116" s="18">
        <v>311020</v>
      </c>
      <c r="B116" s="18" t="s">
        <v>619</v>
      </c>
      <c r="C116" s="19" t="s">
        <v>128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3"/>
      <c r="BE116" s="15">
        <f>SUM(D116:BD116)</f>
        <v>0</v>
      </c>
      <c r="BF116" s="23">
        <v>4108</v>
      </c>
      <c r="BG116" s="20">
        <f>BE116/BF116*100000</f>
        <v>0</v>
      </c>
      <c r="BH116" s="11" t="str">
        <f>IF(BG116=0,"Silencioso",IF(BG116&lt;100,"Baixa",IF(BG116&gt;300,"Alta","Média")))</f>
        <v>Silencioso</v>
      </c>
    </row>
    <row r="117" spans="1:60" ht="15">
      <c r="A117" s="18">
        <v>311030</v>
      </c>
      <c r="B117" s="18" t="s">
        <v>625</v>
      </c>
      <c r="C117" s="19" t="s">
        <v>129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3"/>
      <c r="BE117" s="15">
        <f>SUM(D117:BD117)</f>
        <v>0</v>
      </c>
      <c r="BF117" s="23">
        <v>14529</v>
      </c>
      <c r="BG117" s="20">
        <f>BE117/BF117*100000</f>
        <v>0</v>
      </c>
      <c r="BH117" s="11" t="str">
        <f>IF(BG117=0,"Silencioso",IF(BG117&lt;100,"Baixa",IF(BG117&gt;300,"Alta","Média")))</f>
        <v>Silencioso</v>
      </c>
    </row>
    <row r="118" spans="1:60" ht="15">
      <c r="A118" s="18">
        <v>311040</v>
      </c>
      <c r="B118" s="18" t="s">
        <v>264</v>
      </c>
      <c r="C118" s="19" t="s">
        <v>130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3"/>
      <c r="BE118" s="15">
        <f>SUM(D118:BD118)</f>
        <v>0</v>
      </c>
      <c r="BF118" s="23">
        <v>3064</v>
      </c>
      <c r="BG118" s="20">
        <f>BE118/BF118*100000</f>
        <v>0</v>
      </c>
      <c r="BH118" s="11" t="str">
        <f>IF(BG118=0,"Silencioso",IF(BG118&lt;100,"Baixa",IF(BG118&gt;300,"Alta","Média")))</f>
        <v>Silencioso</v>
      </c>
    </row>
    <row r="119" spans="1:60" ht="15">
      <c r="A119" s="18">
        <v>311050</v>
      </c>
      <c r="B119" s="18" t="s">
        <v>625</v>
      </c>
      <c r="C119" s="19" t="s">
        <v>131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3"/>
      <c r="BE119" s="15">
        <f>SUM(D119:BD119)</f>
        <v>0</v>
      </c>
      <c r="BF119" s="23">
        <v>22057</v>
      </c>
      <c r="BG119" s="20">
        <f>BE119/BF119*100000</f>
        <v>0</v>
      </c>
      <c r="BH119" s="11" t="str">
        <f>IF(BG119=0,"Silencioso",IF(BG119&lt;100,"Baixa",IF(BG119&gt;300,"Alta","Média")))</f>
        <v>Silencioso</v>
      </c>
    </row>
    <row r="120" spans="1:60" ht="15">
      <c r="A120" s="18">
        <v>311060</v>
      </c>
      <c r="B120" s="18" t="s">
        <v>625</v>
      </c>
      <c r="C120" s="19" t="s">
        <v>132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3"/>
      <c r="BE120" s="15">
        <f>SUM(D120:BD120)</f>
        <v>0</v>
      </c>
      <c r="BF120" s="23">
        <v>29165</v>
      </c>
      <c r="BG120" s="20">
        <f>BE120/BF120*100000</f>
        <v>0</v>
      </c>
      <c r="BH120" s="11" t="str">
        <f>IF(BG120=0,"Silencioso",IF(BG120&lt;100,"Baixa",IF(BG120&gt;300,"Alta","Média")))</f>
        <v>Silencioso</v>
      </c>
    </row>
    <row r="121" spans="1:60" ht="15">
      <c r="A121" s="18">
        <v>311070</v>
      </c>
      <c r="B121" s="18" t="s">
        <v>842</v>
      </c>
      <c r="C121" s="19" t="s">
        <v>133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3"/>
      <c r="BE121" s="15">
        <f>SUM(D121:BD121)</f>
        <v>0</v>
      </c>
      <c r="BF121" s="23">
        <v>13053</v>
      </c>
      <c r="BG121" s="20">
        <f>BE121/BF121*100000</f>
        <v>0</v>
      </c>
      <c r="BH121" s="11" t="str">
        <f>IF(BG121=0,"Silencioso",IF(BG121&lt;100,"Baixa",IF(BG121&gt;300,"Alta","Média")))</f>
        <v>Silencioso</v>
      </c>
    </row>
    <row r="122" spans="1:60" ht="15">
      <c r="A122" s="18">
        <v>311080</v>
      </c>
      <c r="B122" s="18" t="s">
        <v>813</v>
      </c>
      <c r="C122" s="19" t="s">
        <v>134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3"/>
      <c r="BE122" s="15">
        <f>SUM(D122:BD122)</f>
        <v>0</v>
      </c>
      <c r="BF122" s="23">
        <v>3757</v>
      </c>
      <c r="BG122" s="20">
        <f>BE122/BF122*100000</f>
        <v>0</v>
      </c>
      <c r="BH122" s="11" t="str">
        <f>IF(BG122=0,"Silencioso",IF(BG122&lt;100,"Baixa",IF(BG122&gt;300,"Alta","Média")))</f>
        <v>Silencioso</v>
      </c>
    </row>
    <row r="123" spans="1:60" ht="15">
      <c r="A123" s="18">
        <v>311090</v>
      </c>
      <c r="B123" s="18" t="s">
        <v>842</v>
      </c>
      <c r="C123" s="19" t="s">
        <v>135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3"/>
      <c r="BE123" s="15">
        <f>SUM(D123:BD123)</f>
        <v>0</v>
      </c>
      <c r="BF123" s="23">
        <v>16627</v>
      </c>
      <c r="BG123" s="20">
        <f>BE123/BF123*100000</f>
        <v>0</v>
      </c>
      <c r="BH123" s="11" t="str">
        <f>IF(BG123=0,"Silencioso",IF(BG123&lt;100,"Baixa",IF(BG123&gt;300,"Alta","Média")))</f>
        <v>Silencioso</v>
      </c>
    </row>
    <row r="124" spans="1:60" ht="15">
      <c r="A124" s="18">
        <v>311100</v>
      </c>
      <c r="B124" s="18" t="s">
        <v>32</v>
      </c>
      <c r="C124" s="19" t="s">
        <v>136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3"/>
      <c r="BE124" s="15">
        <f>SUM(D124:BD124)</f>
        <v>0</v>
      </c>
      <c r="BF124" s="23">
        <v>21440</v>
      </c>
      <c r="BG124" s="20">
        <f>BE124/BF124*100000</f>
        <v>0</v>
      </c>
      <c r="BH124" s="11" t="str">
        <f>IF(BG124=0,"Silencioso",IF(BG124&lt;100,"Baixa",IF(BG124&gt;300,"Alta","Média")))</f>
        <v>Silencioso</v>
      </c>
    </row>
    <row r="125" spans="1:60" ht="15">
      <c r="A125" s="18">
        <v>311110</v>
      </c>
      <c r="B125" s="18" t="s">
        <v>400</v>
      </c>
      <c r="C125" s="19" t="s">
        <v>137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3"/>
      <c r="BE125" s="15">
        <f>SUM(D125:BD125)</f>
        <v>0</v>
      </c>
      <c r="BF125" s="23">
        <v>20079</v>
      </c>
      <c r="BG125" s="20">
        <f>BE125/BF125*100000</f>
        <v>0</v>
      </c>
      <c r="BH125" s="11" t="str">
        <f>IF(BG125=0,"Silencioso",IF(BG125&lt;100,"Baixa",IF(BG125&gt;300,"Alta","Média")))</f>
        <v>Silencioso</v>
      </c>
    </row>
    <row r="126" spans="1:60" ht="15">
      <c r="A126" s="18">
        <v>311115</v>
      </c>
      <c r="B126" s="18" t="s">
        <v>412</v>
      </c>
      <c r="C126" s="19" t="s">
        <v>138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3"/>
      <c r="BE126" s="15">
        <f>SUM(D126:BD126)</f>
        <v>0</v>
      </c>
      <c r="BF126" s="23">
        <v>3863</v>
      </c>
      <c r="BG126" s="20">
        <f>BE126/BF126*100000</f>
        <v>0</v>
      </c>
      <c r="BH126" s="11" t="str">
        <f>IF(BG126=0,"Silencioso",IF(BG126&lt;100,"Baixa",IF(BG126&gt;300,"Alta","Média")))</f>
        <v>Silencioso</v>
      </c>
    </row>
    <row r="127" spans="1:60" ht="15">
      <c r="A127" s="18">
        <v>311120</v>
      </c>
      <c r="B127" s="18" t="s">
        <v>264</v>
      </c>
      <c r="C127" s="19" t="s">
        <v>139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3"/>
      <c r="BE127" s="15">
        <f>SUM(D127:BD127)</f>
        <v>0</v>
      </c>
      <c r="BF127" s="23">
        <v>54458</v>
      </c>
      <c r="BG127" s="20">
        <f>BE127/BF127*100000</f>
        <v>0</v>
      </c>
      <c r="BH127" s="11" t="str">
        <f>IF(BG127=0,"Silencioso",IF(BG127&lt;100,"Baixa",IF(BG127&gt;300,"Alta","Média")))</f>
        <v>Silencioso</v>
      </c>
    </row>
    <row r="128" spans="1:60" ht="15">
      <c r="A128" s="18">
        <v>311130</v>
      </c>
      <c r="B128" s="18" t="s">
        <v>32</v>
      </c>
      <c r="C128" s="19" t="s">
        <v>140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3"/>
      <c r="BE128" s="15">
        <f>SUM(D128:BD128)</f>
        <v>0</v>
      </c>
      <c r="BF128" s="23">
        <v>11878</v>
      </c>
      <c r="BG128" s="20">
        <f>BE128/BF128*100000</f>
        <v>0</v>
      </c>
      <c r="BH128" s="11" t="str">
        <f>IF(BG128=0,"Silencioso",IF(BG128&lt;100,"Baixa",IF(BG128&gt;300,"Alta","Média")))</f>
        <v>Silencioso</v>
      </c>
    </row>
    <row r="129" spans="1:60" ht="15">
      <c r="A129" s="18">
        <v>311140</v>
      </c>
      <c r="B129" s="18" t="s">
        <v>831</v>
      </c>
      <c r="C129" s="19" t="s">
        <v>141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3"/>
      <c r="BE129" s="15">
        <f>SUM(D129:BD129)</f>
        <v>0</v>
      </c>
      <c r="BF129" s="23">
        <v>7886</v>
      </c>
      <c r="BG129" s="20">
        <f>BE129/BF129*100000</f>
        <v>0</v>
      </c>
      <c r="BH129" s="11" t="str">
        <f>IF(BG129=0,"Silencioso",IF(BG129&lt;100,"Baixa",IF(BG129&gt;300,"Alta","Média")))</f>
        <v>Silencioso</v>
      </c>
    </row>
    <row r="130" spans="1:60" ht="15">
      <c r="A130" s="18">
        <v>311150</v>
      </c>
      <c r="B130" s="18" t="s">
        <v>831</v>
      </c>
      <c r="C130" s="19" t="s">
        <v>142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3"/>
      <c r="BE130" s="15">
        <f>SUM(D130:BD130)</f>
        <v>0</v>
      </c>
      <c r="BF130" s="23">
        <v>15387</v>
      </c>
      <c r="BG130" s="20">
        <f>BE130/BF130*100000</f>
        <v>0</v>
      </c>
      <c r="BH130" s="11" t="str">
        <f>IF(BG130=0,"Silencioso",IF(BG130&lt;100,"Baixa",IF(BG130&gt;300,"Alta","Média")))</f>
        <v>Silencioso</v>
      </c>
    </row>
    <row r="131" spans="1:60" ht="15">
      <c r="A131" s="18">
        <v>311160</v>
      </c>
      <c r="B131" s="18" t="s">
        <v>32</v>
      </c>
      <c r="C131" s="19" t="s">
        <v>143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3"/>
      <c r="BE131" s="15">
        <f>SUM(D131:BD131)</f>
        <v>0</v>
      </c>
      <c r="BF131" s="23">
        <v>29057</v>
      </c>
      <c r="BG131" s="20">
        <f>BE131/BF131*100000</f>
        <v>0</v>
      </c>
      <c r="BH131" s="11" t="str">
        <f>IF(BG131=0,"Silencioso",IF(BG131&lt;100,"Baixa",IF(BG131&gt;300,"Alta","Média")))</f>
        <v>Silencioso</v>
      </c>
    </row>
    <row r="132" spans="1:60" ht="15">
      <c r="A132" s="18">
        <v>311190</v>
      </c>
      <c r="B132" s="18" t="s">
        <v>264</v>
      </c>
      <c r="C132" s="19" t="s">
        <v>144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3"/>
      <c r="BE132" s="15">
        <f>SUM(D132:BD132)</f>
        <v>0</v>
      </c>
      <c r="BF132" s="23">
        <v>5735</v>
      </c>
      <c r="BG132" s="20">
        <f>BE132/BF132*100000</f>
        <v>0</v>
      </c>
      <c r="BH132" s="11" t="str">
        <f>IF(BG132=0,"Silencioso",IF(BG132&lt;100,"Baixa",IF(BG132&gt;300,"Alta","Média")))</f>
        <v>Silencioso</v>
      </c>
    </row>
    <row r="133" spans="1:60" ht="15">
      <c r="A133" s="18">
        <v>311170</v>
      </c>
      <c r="B133" s="18" t="s">
        <v>619</v>
      </c>
      <c r="C133" s="19" t="s">
        <v>145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3"/>
      <c r="BE133" s="15">
        <f>SUM(D133:BD133)</f>
        <v>0</v>
      </c>
      <c r="BF133" s="23">
        <v>4699</v>
      </c>
      <c r="BG133" s="20">
        <f>BE133/BF133*100000</f>
        <v>0</v>
      </c>
      <c r="BH133" s="11" t="str">
        <f>IF(BG133=0,"Silencioso",IF(BG133&lt;100,"Baixa",IF(BG133&gt;300,"Alta","Média")))</f>
        <v>Silencioso</v>
      </c>
    </row>
    <row r="134" spans="1:60" ht="15">
      <c r="A134" s="18">
        <v>311180</v>
      </c>
      <c r="B134" s="18" t="s">
        <v>400</v>
      </c>
      <c r="C134" s="19" t="s">
        <v>146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3"/>
      <c r="BE134" s="15">
        <f>SUM(D134:BD134)</f>
        <v>0</v>
      </c>
      <c r="BF134" s="23">
        <v>12117</v>
      </c>
      <c r="BG134" s="20">
        <f>BE134/BF134*100000</f>
        <v>0</v>
      </c>
      <c r="BH134" s="11" t="str">
        <f>IF(BG134=0,"Silencioso",IF(BG134&lt;100,"Baixa",IF(BG134&gt;300,"Alta","Média")))</f>
        <v>Silencioso</v>
      </c>
    </row>
    <row r="135" spans="1:60" ht="15">
      <c r="A135" s="18">
        <v>311200</v>
      </c>
      <c r="B135" s="18" t="s">
        <v>264</v>
      </c>
      <c r="C135" s="19" t="s">
        <v>147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3"/>
      <c r="BE135" s="15">
        <f>SUM(D135:BD135)</f>
        <v>0</v>
      </c>
      <c r="BF135" s="23">
        <v>15147</v>
      </c>
      <c r="BG135" s="20">
        <f>BE135/BF135*100000</f>
        <v>0</v>
      </c>
      <c r="BH135" s="11" t="str">
        <f>IF(BG135=0,"Silencioso",IF(BG135&lt;100,"Baixa",IF(BG135&gt;300,"Alta","Média")))</f>
        <v>Silencioso</v>
      </c>
    </row>
    <row r="136" spans="1:60" ht="15">
      <c r="A136" s="18">
        <v>311205</v>
      </c>
      <c r="B136" s="18" t="s">
        <v>329</v>
      </c>
      <c r="C136" s="19" t="s">
        <v>148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3"/>
      <c r="BE136" s="15">
        <f>SUM(D136:BD136)</f>
        <v>0</v>
      </c>
      <c r="BF136" s="23">
        <v>4517</v>
      </c>
      <c r="BG136" s="20">
        <f>BE136/BF136*100000</f>
        <v>0</v>
      </c>
      <c r="BH136" s="11" t="str">
        <f>IF(BG136=0,"Silencioso",IF(BG136&lt;100,"Baixa",IF(BG136&gt;300,"Alta","Média")))</f>
        <v>Silencioso</v>
      </c>
    </row>
    <row r="137" spans="1:60" ht="15">
      <c r="A137" s="18">
        <v>311210</v>
      </c>
      <c r="B137" s="18" t="s">
        <v>468</v>
      </c>
      <c r="C137" s="19" t="s">
        <v>149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3"/>
      <c r="BE137" s="15">
        <f>SUM(D137:BD137)</f>
        <v>0</v>
      </c>
      <c r="BF137" s="23">
        <v>5489</v>
      </c>
      <c r="BG137" s="20">
        <f>BE137/BF137*100000</f>
        <v>0</v>
      </c>
      <c r="BH137" s="11" t="str">
        <f>IF(BG137=0,"Silencioso",IF(BG137&lt;100,"Baixa",IF(BG137&gt;300,"Alta","Média")))</f>
        <v>Silencioso</v>
      </c>
    </row>
    <row r="138" spans="1:60" ht="15">
      <c r="A138" s="18">
        <v>311220</v>
      </c>
      <c r="B138" s="18" t="s">
        <v>77</v>
      </c>
      <c r="C138" s="19" t="s">
        <v>150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3"/>
      <c r="BE138" s="15">
        <f>SUM(D138:BD138)</f>
        <v>0</v>
      </c>
      <c r="BF138" s="23">
        <v>4805</v>
      </c>
      <c r="BG138" s="20">
        <f>BE138/BF138*100000</f>
        <v>0</v>
      </c>
      <c r="BH138" s="11" t="str">
        <f>IF(BG138=0,"Silencioso",IF(BG138&lt;100,"Baixa",IF(BG138&gt;300,"Alta","Média")))</f>
        <v>Silencioso</v>
      </c>
    </row>
    <row r="139" spans="1:60" ht="15">
      <c r="A139" s="18">
        <v>311230</v>
      </c>
      <c r="B139" s="18" t="s">
        <v>257</v>
      </c>
      <c r="C139" s="19" t="s">
        <v>151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3"/>
      <c r="BE139" s="15">
        <f>SUM(D139:BD139)</f>
        <v>0</v>
      </c>
      <c r="BF139" s="23">
        <v>37867</v>
      </c>
      <c r="BG139" s="20">
        <f>BE139/BF139*100000</f>
        <v>0</v>
      </c>
      <c r="BH139" s="11" t="str">
        <f>IF(BG139=0,"Silencioso",IF(BG139&lt;100,"Baixa",IF(BG139&gt;300,"Alta","Média")))</f>
        <v>Silencioso</v>
      </c>
    </row>
    <row r="140" spans="1:60" ht="15">
      <c r="A140" s="18">
        <v>311240</v>
      </c>
      <c r="B140" s="18" t="s">
        <v>572</v>
      </c>
      <c r="C140" s="19" t="s">
        <v>152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3"/>
      <c r="BE140" s="15">
        <f>SUM(D140:BD140)</f>
        <v>0</v>
      </c>
      <c r="BF140" s="23">
        <v>7152</v>
      </c>
      <c r="BG140" s="20">
        <f>BE140/BF140*100000</f>
        <v>0</v>
      </c>
      <c r="BH140" s="11" t="str">
        <f>IF(BG140=0,"Silencioso",IF(BG140&lt;100,"Baixa",IF(BG140&gt;300,"Alta","Média")))</f>
        <v>Silencioso</v>
      </c>
    </row>
    <row r="141" spans="1:60" ht="15">
      <c r="A141" s="18">
        <v>311250</v>
      </c>
      <c r="B141" s="18" t="s">
        <v>797</v>
      </c>
      <c r="C141" s="19" t="s">
        <v>153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3"/>
      <c r="BE141" s="15">
        <f>SUM(D141:BD141)</f>
        <v>0</v>
      </c>
      <c r="BF141" s="23">
        <v>9678</v>
      </c>
      <c r="BG141" s="20">
        <f>BE141/BF141*100000</f>
        <v>0</v>
      </c>
      <c r="BH141" s="11" t="str">
        <f>IF(BG141=0,"Silencioso",IF(BG141&lt;100,"Baixa",IF(BG141&gt;300,"Alta","Média")))</f>
        <v>Silencioso</v>
      </c>
    </row>
    <row r="142" spans="1:60" ht="15">
      <c r="A142" s="18">
        <v>311260</v>
      </c>
      <c r="B142" s="18" t="s">
        <v>400</v>
      </c>
      <c r="C142" s="19" t="s">
        <v>154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3"/>
      <c r="BE142" s="15">
        <f>SUM(D142:BD142)</f>
        <v>0</v>
      </c>
      <c r="BF142" s="23">
        <v>16250</v>
      </c>
      <c r="BG142" s="20">
        <f>BE142/BF142*100000</f>
        <v>0</v>
      </c>
      <c r="BH142" s="11" t="str">
        <f>IF(BG142=0,"Silencioso",IF(BG142&lt;100,"Baixa",IF(BG142&gt;300,"Alta","Média")))</f>
        <v>Silencioso</v>
      </c>
    </row>
    <row r="143" spans="1:60" ht="15">
      <c r="A143" s="18">
        <v>311265</v>
      </c>
      <c r="B143" s="18" t="s">
        <v>329</v>
      </c>
      <c r="C143" s="19" t="s">
        <v>155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3"/>
      <c r="BE143" s="15">
        <f>SUM(D143:BD143)</f>
        <v>0</v>
      </c>
      <c r="BF143" s="23">
        <v>5405</v>
      </c>
      <c r="BG143" s="20">
        <f>BE143/BF143*100000</f>
        <v>0</v>
      </c>
      <c r="BH143" s="11" t="str">
        <f>IF(BG143=0,"Silencioso",IF(BG143&lt;100,"Baixa",IF(BG143&gt;300,"Alta","Média")))</f>
        <v>Silencioso</v>
      </c>
    </row>
    <row r="144" spans="1:60" ht="15">
      <c r="A144" s="18">
        <v>311270</v>
      </c>
      <c r="B144" s="18" t="s">
        <v>514</v>
      </c>
      <c r="C144" s="19" t="s">
        <v>156</v>
      </c>
      <c r="D144" s="29">
        <v>0</v>
      </c>
      <c r="E144" s="29">
        <v>0</v>
      </c>
      <c r="F144" s="29">
        <v>0</v>
      </c>
      <c r="G144" s="29">
        <v>0</v>
      </c>
      <c r="H144" s="29">
        <v>1</v>
      </c>
      <c r="I144" s="29">
        <v>0</v>
      </c>
      <c r="J144" s="29">
        <v>0</v>
      </c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3"/>
      <c r="BE144" s="15">
        <f>SUM(D144:BD144)</f>
        <v>1</v>
      </c>
      <c r="BF144" s="23">
        <v>15237</v>
      </c>
      <c r="BG144" s="20">
        <f>BE144/BF144*100000</f>
        <v>6.562971713591915</v>
      </c>
      <c r="BH144" s="11" t="str">
        <f>IF(BG144=0,"Silencioso",IF(BG144&lt;100,"Baixa",IF(BG144&gt;300,"Alta","Média")))</f>
        <v>Baixa</v>
      </c>
    </row>
    <row r="145" spans="1:60" ht="15">
      <c r="A145" s="18">
        <v>311280</v>
      </c>
      <c r="B145" s="18" t="s">
        <v>572</v>
      </c>
      <c r="C145" s="19" t="s">
        <v>157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3"/>
      <c r="BE145" s="15">
        <f>SUM(D145:BD145)</f>
        <v>0</v>
      </c>
      <c r="BF145" s="23">
        <v>8682</v>
      </c>
      <c r="BG145" s="20">
        <f>BE145/BF145*100000</f>
        <v>0</v>
      </c>
      <c r="BH145" s="11" t="str">
        <f>IF(BG145=0,"Silencioso",IF(BG145&lt;100,"Baixa",IF(BG145&gt;300,"Alta","Média")))</f>
        <v>Silencioso</v>
      </c>
    </row>
    <row r="146" spans="1:60" ht="15">
      <c r="A146" s="18">
        <v>311290</v>
      </c>
      <c r="B146" s="18" t="s">
        <v>468</v>
      </c>
      <c r="C146" s="19" t="s">
        <v>158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3"/>
      <c r="BE146" s="15">
        <f>SUM(D146:BD146)</f>
        <v>0</v>
      </c>
      <c r="BF146" s="23">
        <v>9431</v>
      </c>
      <c r="BG146" s="20">
        <f>BE146/BF146*100000</f>
        <v>0</v>
      </c>
      <c r="BH146" s="11" t="str">
        <f>IF(BG146=0,"Silencioso",IF(BG146&lt;100,"Baixa",IF(BG146&gt;300,"Alta","Média")))</f>
        <v>Silencioso</v>
      </c>
    </row>
    <row r="147" spans="1:60" ht="15">
      <c r="A147" s="18">
        <v>311300</v>
      </c>
      <c r="B147" s="18" t="s">
        <v>813</v>
      </c>
      <c r="C147" s="19" t="s">
        <v>159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3"/>
      <c r="BE147" s="15">
        <f>SUM(D147:BD147)</f>
        <v>0</v>
      </c>
      <c r="BF147" s="23">
        <v>23781</v>
      </c>
      <c r="BG147" s="20">
        <f>BE147/BF147*100000</f>
        <v>0</v>
      </c>
      <c r="BH147" s="11" t="str">
        <f>IF(BG147=0,"Silencioso",IF(BG147&lt;100,"Baixa",IF(BG147&gt;300,"Alta","Média")))</f>
        <v>Silencioso</v>
      </c>
    </row>
    <row r="148" spans="1:60" ht="15">
      <c r="A148" s="18">
        <v>311310</v>
      </c>
      <c r="B148" s="18" t="s">
        <v>77</v>
      </c>
      <c r="C148" s="19" t="s">
        <v>160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3"/>
      <c r="BE148" s="15">
        <f>SUM(D148:BD148)</f>
        <v>0</v>
      </c>
      <c r="BF148" s="23">
        <v>3299</v>
      </c>
      <c r="BG148" s="20">
        <f>BE148/BF148*100000</f>
        <v>0</v>
      </c>
      <c r="BH148" s="11" t="str">
        <f>IF(BG148=0,"Silencioso",IF(BG148&lt;100,"Baixa",IF(BG148&gt;300,"Alta","Média")))</f>
        <v>Silencioso</v>
      </c>
    </row>
    <row r="149" spans="1:60" ht="15">
      <c r="A149" s="18">
        <v>311320</v>
      </c>
      <c r="B149" s="18" t="s">
        <v>77</v>
      </c>
      <c r="C149" s="19" t="s">
        <v>161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3"/>
      <c r="BE149" s="15">
        <f>SUM(D149:BD149)</f>
        <v>0</v>
      </c>
      <c r="BF149" s="23">
        <v>25376</v>
      </c>
      <c r="BG149" s="20">
        <f>BE149/BF149*100000</f>
        <v>0</v>
      </c>
      <c r="BH149" s="11" t="str">
        <f>IF(BG149=0,"Silencioso",IF(BG149&lt;100,"Baixa",IF(BG149&gt;300,"Alta","Média")))</f>
        <v>Silencioso</v>
      </c>
    </row>
    <row r="150" spans="1:60" ht="15">
      <c r="A150" s="18">
        <v>311330</v>
      </c>
      <c r="B150" s="18" t="s">
        <v>468</v>
      </c>
      <c r="C150" s="19" t="s">
        <v>162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3"/>
      <c r="BE150" s="15">
        <f>SUM(D150:BD150)</f>
        <v>0</v>
      </c>
      <c r="BF150" s="23">
        <v>33559</v>
      </c>
      <c r="BG150" s="20">
        <f>BE150/BF150*100000</f>
        <v>0</v>
      </c>
      <c r="BH150" s="11" t="str">
        <f>IF(BG150=0,"Silencioso",IF(BG150&lt;100,"Baixa",IF(BG150&gt;300,"Alta","Média")))</f>
        <v>Silencioso</v>
      </c>
    </row>
    <row r="151" spans="1:60" ht="15">
      <c r="A151" s="18">
        <v>311340</v>
      </c>
      <c r="B151" s="18" t="s">
        <v>230</v>
      </c>
      <c r="C151" s="19" t="s">
        <v>163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3"/>
      <c r="BE151" s="15">
        <f>SUM(D151:BD151)</f>
        <v>0</v>
      </c>
      <c r="BF151" s="23">
        <v>91841</v>
      </c>
      <c r="BG151" s="20">
        <f>BE151/BF151*100000</f>
        <v>0</v>
      </c>
      <c r="BH151" s="11" t="str">
        <f>IF(BG151=0,"Silencioso",IF(BG151&lt;100,"Baixa",IF(BG151&gt;300,"Alta","Média")))</f>
        <v>Silencioso</v>
      </c>
    </row>
    <row r="152" spans="1:60" ht="15">
      <c r="A152" s="18">
        <v>311350</v>
      </c>
      <c r="B152" s="18" t="s">
        <v>257</v>
      </c>
      <c r="C152" s="19" t="s">
        <v>164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3"/>
      <c r="BE152" s="15">
        <f>SUM(D152:BD152)</f>
        <v>0</v>
      </c>
      <c r="BF152" s="23">
        <v>9544</v>
      </c>
      <c r="BG152" s="20">
        <f>BE152/BF152*100000</f>
        <v>0</v>
      </c>
      <c r="BH152" s="11" t="str">
        <f>IF(BG152=0,"Silencioso",IF(BG152&lt;100,"Baixa",IF(BG152&gt;300,"Alta","Média")))</f>
        <v>Silencioso</v>
      </c>
    </row>
    <row r="153" spans="1:60" ht="15">
      <c r="A153" s="18">
        <v>311360</v>
      </c>
      <c r="B153" s="18" t="s">
        <v>625</v>
      </c>
      <c r="C153" s="19" t="s">
        <v>165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3"/>
      <c r="BE153" s="15">
        <f>SUM(D153:BD153)</f>
        <v>0</v>
      </c>
      <c r="BF153" s="23">
        <v>6757</v>
      </c>
      <c r="BG153" s="20">
        <f>BE153/BF153*100000</f>
        <v>0</v>
      </c>
      <c r="BH153" s="11" t="str">
        <f>IF(BG153=0,"Silencioso",IF(BG153&lt;100,"Baixa",IF(BG153&gt;300,"Alta","Média")))</f>
        <v>Silencioso</v>
      </c>
    </row>
    <row r="154" spans="1:60" ht="15">
      <c r="A154" s="18">
        <v>311370</v>
      </c>
      <c r="B154" s="18" t="s">
        <v>813</v>
      </c>
      <c r="C154" s="19" t="s">
        <v>166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3"/>
      <c r="BE154" s="15">
        <f>SUM(D154:BD154)</f>
        <v>0</v>
      </c>
      <c r="BF154" s="23">
        <v>19750</v>
      </c>
      <c r="BG154" s="20">
        <f>BE154/BF154*100000</f>
        <v>0</v>
      </c>
      <c r="BH154" s="11" t="str">
        <f>IF(BG154=0,"Silencioso",IF(BG154&lt;100,"Baixa",IF(BG154&gt;300,"Alta","Média")))</f>
        <v>Silencioso</v>
      </c>
    </row>
    <row r="155" spans="1:60" ht="15">
      <c r="A155" s="18">
        <v>311380</v>
      </c>
      <c r="B155" s="18" t="s">
        <v>375</v>
      </c>
      <c r="C155" s="19" t="s">
        <v>167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3"/>
      <c r="BE155" s="15">
        <f>SUM(D155:BD155)</f>
        <v>0</v>
      </c>
      <c r="BF155" s="23">
        <v>2629</v>
      </c>
      <c r="BG155" s="20">
        <f>BE155/BF155*100000</f>
        <v>0</v>
      </c>
      <c r="BH155" s="11" t="str">
        <f>IF(BG155=0,"Silencioso",IF(BG155&lt;100,"Baixa",IF(BG155&gt;300,"Alta","Média")))</f>
        <v>Silencioso</v>
      </c>
    </row>
    <row r="156" spans="1:60" ht="15">
      <c r="A156" s="18">
        <v>311390</v>
      </c>
      <c r="B156" s="18" t="s">
        <v>842</v>
      </c>
      <c r="C156" s="19" t="s">
        <v>168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3"/>
      <c r="BE156" s="15">
        <f>SUM(D156:BD156)</f>
        <v>0</v>
      </c>
      <c r="BF156" s="23">
        <v>12350</v>
      </c>
      <c r="BG156" s="20">
        <f>BE156/BF156*100000</f>
        <v>0</v>
      </c>
      <c r="BH156" s="11" t="str">
        <f>IF(BG156=0,"Silencioso",IF(BG156&lt;100,"Baixa",IF(BG156&gt;300,"Alta","Média")))</f>
        <v>Silencioso</v>
      </c>
    </row>
    <row r="157" spans="1:60" ht="15">
      <c r="A157" s="18">
        <v>311400</v>
      </c>
      <c r="B157" s="18" t="s">
        <v>264</v>
      </c>
      <c r="C157" s="19" t="s">
        <v>169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3"/>
      <c r="BE157" s="15">
        <f>SUM(D157:BD157)</f>
        <v>0</v>
      </c>
      <c r="BF157" s="23">
        <v>11559</v>
      </c>
      <c r="BG157" s="20">
        <f>BE157/BF157*100000</f>
        <v>0</v>
      </c>
      <c r="BH157" s="11" t="str">
        <f>IF(BG157=0,"Silencioso",IF(BG157&lt;100,"Baixa",IF(BG157&gt;300,"Alta","Média")))</f>
        <v>Silencioso</v>
      </c>
    </row>
    <row r="158" spans="1:60" ht="15">
      <c r="A158" s="18">
        <v>311410</v>
      </c>
      <c r="B158" s="18" t="s">
        <v>842</v>
      </c>
      <c r="C158" s="19" t="s">
        <v>170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3"/>
      <c r="BE158" s="15">
        <f>SUM(D158:BD158)</f>
        <v>0</v>
      </c>
      <c r="BF158" s="23">
        <v>14822</v>
      </c>
      <c r="BG158" s="20">
        <f>BE158/BF158*100000</f>
        <v>0</v>
      </c>
      <c r="BH158" s="11" t="str">
        <f>IF(BG158=0,"Silencioso",IF(BG158&lt;100,"Baixa",IF(BG158&gt;300,"Alta","Média")))</f>
        <v>Silencioso</v>
      </c>
    </row>
    <row r="159" spans="1:60" ht="15">
      <c r="A159" s="18">
        <v>311420</v>
      </c>
      <c r="B159" s="18" t="s">
        <v>264</v>
      </c>
      <c r="C159" s="19" t="s">
        <v>171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3"/>
      <c r="BE159" s="15">
        <f>SUM(D159:BD159)</f>
        <v>0</v>
      </c>
      <c r="BF159" s="23">
        <v>22136</v>
      </c>
      <c r="BG159" s="20">
        <f>BE159/BF159*100000</f>
        <v>0</v>
      </c>
      <c r="BH159" s="11" t="str">
        <f>IF(BG159=0,"Silencioso",IF(BG159&lt;100,"Baixa",IF(BG159&gt;300,"Alta","Média")))</f>
        <v>Silencioso</v>
      </c>
    </row>
    <row r="160" spans="1:60" ht="15">
      <c r="A160" s="18">
        <v>311430</v>
      </c>
      <c r="B160" s="18" t="s">
        <v>574</v>
      </c>
      <c r="C160" s="19" t="s">
        <v>172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3"/>
      <c r="BE160" s="15">
        <f>SUM(D160:BD160)</f>
        <v>0</v>
      </c>
      <c r="BF160" s="23">
        <v>30861</v>
      </c>
      <c r="BG160" s="20">
        <f>BE160/BF160*100000</f>
        <v>0</v>
      </c>
      <c r="BH160" s="11" t="str">
        <f>IF(BG160=0,"Silencioso",IF(BG160&lt;100,"Baixa",IF(BG160&gt;300,"Alta","Média")))</f>
        <v>Silencioso</v>
      </c>
    </row>
    <row r="161" spans="1:60" ht="15">
      <c r="A161" s="18">
        <v>311440</v>
      </c>
      <c r="B161" s="18" t="s">
        <v>32</v>
      </c>
      <c r="C161" s="19" t="s">
        <v>173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3"/>
      <c r="BE161" s="15">
        <f>SUM(D161:BD161)</f>
        <v>0</v>
      </c>
      <c r="BF161" s="23">
        <v>21458</v>
      </c>
      <c r="BG161" s="20">
        <f>BE161/BF161*100000</f>
        <v>0</v>
      </c>
      <c r="BH161" s="11" t="str">
        <f>IF(BG161=0,"Silencioso",IF(BG161&lt;100,"Baixa",IF(BG161&gt;300,"Alta","Média")))</f>
        <v>Silencioso</v>
      </c>
    </row>
    <row r="162" spans="1:60" ht="15">
      <c r="A162" s="18">
        <v>311450</v>
      </c>
      <c r="B162" s="18" t="s">
        <v>264</v>
      </c>
      <c r="C162" s="19" t="s">
        <v>174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3"/>
      <c r="BE162" s="15">
        <f>SUM(D162:BD162)</f>
        <v>0</v>
      </c>
      <c r="BF162" s="23">
        <v>18995</v>
      </c>
      <c r="BG162" s="20">
        <f>BE162/BF162*100000</f>
        <v>0</v>
      </c>
      <c r="BH162" s="11" t="str">
        <f>IF(BG162=0,"Silencioso",IF(BG162&lt;100,"Baixa",IF(BG162&gt;300,"Alta","Média")))</f>
        <v>Silencioso</v>
      </c>
    </row>
    <row r="163" spans="1:60" ht="15">
      <c r="A163" s="18">
        <v>311455</v>
      </c>
      <c r="B163" s="18" t="s">
        <v>831</v>
      </c>
      <c r="C163" s="19" t="s">
        <v>175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3"/>
      <c r="BE163" s="15">
        <f>SUM(D163:BD163)</f>
        <v>0</v>
      </c>
      <c r="BF163" s="23">
        <v>10072</v>
      </c>
      <c r="BG163" s="20">
        <f>BE163/BF163*100000</f>
        <v>0</v>
      </c>
      <c r="BH163" s="11" t="str">
        <f>IF(BG163=0,"Silencioso",IF(BG163&lt;100,"Baixa",IF(BG163&gt;300,"Alta","Média")))</f>
        <v>Silencioso</v>
      </c>
    </row>
    <row r="164" spans="1:60" ht="15">
      <c r="A164" s="18">
        <v>311460</v>
      </c>
      <c r="B164" s="18" t="s">
        <v>842</v>
      </c>
      <c r="C164" s="19" t="s">
        <v>176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3"/>
      <c r="BE164" s="15">
        <f>SUM(D164:BD164)</f>
        <v>0</v>
      </c>
      <c r="BF164" s="23">
        <v>4110</v>
      </c>
      <c r="BG164" s="20">
        <f>BE164/BF164*100000</f>
        <v>0</v>
      </c>
      <c r="BH164" s="11" t="str">
        <f>IF(BG164=0,"Silencioso",IF(BG164&lt;100,"Baixa",IF(BG164&gt;300,"Alta","Média")))</f>
        <v>Silencioso</v>
      </c>
    </row>
    <row r="165" spans="1:60" ht="15">
      <c r="A165" s="18">
        <v>311470</v>
      </c>
      <c r="B165" s="18" t="s">
        <v>32</v>
      </c>
      <c r="C165" s="19" t="s">
        <v>177</v>
      </c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3"/>
      <c r="BE165" s="15">
        <f>SUM(D165:BD165)</f>
        <v>0</v>
      </c>
      <c r="BF165" s="23">
        <v>3581</v>
      </c>
      <c r="BG165" s="20">
        <f>BE165/BF165*100000</f>
        <v>0</v>
      </c>
      <c r="BH165" s="11" t="str">
        <f>IF(BG165=0,"Silencioso",IF(BG165&lt;100,"Baixa",IF(BG165&gt;300,"Alta","Média")))</f>
        <v>Silencioso</v>
      </c>
    </row>
    <row r="166" spans="1:60" ht="15">
      <c r="A166" s="18">
        <v>311480</v>
      </c>
      <c r="B166" s="18" t="s">
        <v>842</v>
      </c>
      <c r="C166" s="19" t="s">
        <v>178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3"/>
      <c r="BE166" s="15">
        <f>SUM(D166:BD166)</f>
        <v>0</v>
      </c>
      <c r="BF166" s="23">
        <v>4617</v>
      </c>
      <c r="BG166" s="20">
        <f>BE166/BF166*100000</f>
        <v>0</v>
      </c>
      <c r="BH166" s="11" t="str">
        <f>IF(BG166=0,"Silencioso",IF(BG166&lt;100,"Baixa",IF(BG166&gt;300,"Alta","Média")))</f>
        <v>Silencioso</v>
      </c>
    </row>
    <row r="167" spans="1:60" ht="15">
      <c r="A167" s="18">
        <v>311490</v>
      </c>
      <c r="B167" s="18" t="s">
        <v>77</v>
      </c>
      <c r="C167" s="19" t="s">
        <v>179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3"/>
      <c r="BE167" s="15">
        <f>SUM(D167:BD167)</f>
        <v>0</v>
      </c>
      <c r="BF167" s="23">
        <v>2309</v>
      </c>
      <c r="BG167" s="20">
        <f>BE167/BF167*100000</f>
        <v>0</v>
      </c>
      <c r="BH167" s="11" t="str">
        <f>IF(BG167=0,"Silencioso",IF(BG167&lt;100,"Baixa",IF(BG167&gt;300,"Alta","Média")))</f>
        <v>Silencioso</v>
      </c>
    </row>
    <row r="168" spans="1:60" ht="15">
      <c r="A168" s="18">
        <v>311500</v>
      </c>
      <c r="B168" s="18" t="s">
        <v>832</v>
      </c>
      <c r="C168" s="19" t="s">
        <v>180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3"/>
      <c r="BE168" s="15">
        <f>SUM(D168:BD168)</f>
        <v>0</v>
      </c>
      <c r="BF168" s="23">
        <v>3071</v>
      </c>
      <c r="BG168" s="20">
        <f>BE168/BF168*100000</f>
        <v>0</v>
      </c>
      <c r="BH168" s="11" t="str">
        <f>IF(BG168=0,"Silencioso",IF(BG168&lt;100,"Baixa",IF(BG168&gt;300,"Alta","Média")))</f>
        <v>Silencioso</v>
      </c>
    </row>
    <row r="169" spans="1:60" ht="15">
      <c r="A169" s="18">
        <v>311510</v>
      </c>
      <c r="B169" s="18" t="s">
        <v>572</v>
      </c>
      <c r="C169" s="19" t="s">
        <v>181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3"/>
      <c r="BE169" s="15">
        <f>SUM(D169:BD169)</f>
        <v>0</v>
      </c>
      <c r="BF169" s="23">
        <v>18057</v>
      </c>
      <c r="BG169" s="20">
        <f>BE169/BF169*100000</f>
        <v>0</v>
      </c>
      <c r="BH169" s="11" t="str">
        <f>IF(BG169=0,"Silencioso",IF(BG169&lt;100,"Baixa",IF(BG169&gt;300,"Alta","Média")))</f>
        <v>Silencioso</v>
      </c>
    </row>
    <row r="170" spans="1:60" ht="15">
      <c r="A170" s="18">
        <v>311530</v>
      </c>
      <c r="B170" s="18" t="s">
        <v>452</v>
      </c>
      <c r="C170" s="19" t="s">
        <v>182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3"/>
      <c r="BE170" s="15">
        <f>SUM(D170:BD170)</f>
        <v>0</v>
      </c>
      <c r="BF170" s="23">
        <v>75025</v>
      </c>
      <c r="BG170" s="20">
        <f>BE170/BF170*100000</f>
        <v>0</v>
      </c>
      <c r="BH170" s="11" t="str">
        <f>IF(BG170=0,"Silencioso",IF(BG170&lt;100,"Baixa",IF(BG170&gt;300,"Alta","Média")))</f>
        <v>Silencioso</v>
      </c>
    </row>
    <row r="171" spans="1:60" ht="15">
      <c r="A171" s="18">
        <v>311535</v>
      </c>
      <c r="B171" s="18" t="s">
        <v>375</v>
      </c>
      <c r="C171" s="19" t="s">
        <v>183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3"/>
      <c r="BE171" s="15">
        <f>SUM(D171:BD171)</f>
        <v>0</v>
      </c>
      <c r="BF171" s="23">
        <v>5316</v>
      </c>
      <c r="BG171" s="20">
        <f>BE171/BF171*100000</f>
        <v>0</v>
      </c>
      <c r="BH171" s="11" t="str">
        <f>IF(BG171=0,"Silencioso",IF(BG171&lt;100,"Baixa",IF(BG171&gt;300,"Alta","Média")))</f>
        <v>Silencioso</v>
      </c>
    </row>
    <row r="172" spans="1:60" ht="15">
      <c r="A172" s="18">
        <v>311540</v>
      </c>
      <c r="B172" s="18" t="s">
        <v>77</v>
      </c>
      <c r="C172" s="19" t="s">
        <v>184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3"/>
      <c r="BE172" s="15">
        <f>SUM(D172:BD172)</f>
        <v>0</v>
      </c>
      <c r="BF172" s="23">
        <v>3666</v>
      </c>
      <c r="BG172" s="20">
        <f>BE172/BF172*100000</f>
        <v>0</v>
      </c>
      <c r="BH172" s="11" t="str">
        <f>IF(BG172=0,"Silencioso",IF(BG172&lt;100,"Baixa",IF(BG172&gt;300,"Alta","Média")))</f>
        <v>Silencioso</v>
      </c>
    </row>
    <row r="173" spans="1:60" ht="15">
      <c r="A173" s="18">
        <v>311545</v>
      </c>
      <c r="B173" s="18" t="s">
        <v>813</v>
      </c>
      <c r="C173" s="19" t="s">
        <v>185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3"/>
      <c r="BE173" s="15">
        <f>SUM(D173:BD173)</f>
        <v>0</v>
      </c>
      <c r="BF173" s="23">
        <v>6612</v>
      </c>
      <c r="BG173" s="20">
        <f>BE173/BF173*100000</f>
        <v>0</v>
      </c>
      <c r="BH173" s="11" t="str">
        <f>IF(BG173=0,"Silencioso",IF(BG173&lt;100,"Baixa",IF(BG173&gt;300,"Alta","Média")))</f>
        <v>Silencioso</v>
      </c>
    </row>
    <row r="174" spans="1:60" ht="15">
      <c r="A174" s="18">
        <v>311547</v>
      </c>
      <c r="B174" s="18" t="s">
        <v>514</v>
      </c>
      <c r="C174" s="19" t="s">
        <v>186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3"/>
      <c r="BE174" s="15">
        <f>SUM(D174:BD174)</f>
        <v>0</v>
      </c>
      <c r="BF174" s="23">
        <v>5151</v>
      </c>
      <c r="BG174" s="20">
        <f>BE174/BF174*100000</f>
        <v>0</v>
      </c>
      <c r="BH174" s="11" t="str">
        <f>IF(BG174=0,"Silencioso",IF(BG174&lt;100,"Baixa",IF(BG174&gt;300,"Alta","Média")))</f>
        <v>Silencioso</v>
      </c>
    </row>
    <row r="175" spans="1:60" ht="15">
      <c r="A175" s="18">
        <v>311550</v>
      </c>
      <c r="B175" s="18" t="s">
        <v>842</v>
      </c>
      <c r="C175" s="19" t="s">
        <v>187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3"/>
      <c r="BE175" s="15">
        <f>SUM(D175:BD175)</f>
        <v>0</v>
      </c>
      <c r="BF175" s="23">
        <v>22208</v>
      </c>
      <c r="BG175" s="20">
        <f>BE175/BF175*100000</f>
        <v>0</v>
      </c>
      <c r="BH175" s="11" t="str">
        <f>IF(BG175=0,"Silencioso",IF(BG175&lt;100,"Baixa",IF(BG175&gt;300,"Alta","Média")))</f>
        <v>Silencioso</v>
      </c>
    </row>
    <row r="176" spans="1:60" ht="15">
      <c r="A176" s="18">
        <v>311560</v>
      </c>
      <c r="B176" s="18" t="s">
        <v>797</v>
      </c>
      <c r="C176" s="19" t="s">
        <v>188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3"/>
      <c r="BE176" s="15">
        <f>SUM(D176:BD176)</f>
        <v>0</v>
      </c>
      <c r="BF176" s="23">
        <v>1209</v>
      </c>
      <c r="BG176" s="20">
        <f>BE176/BF176*100000</f>
        <v>0</v>
      </c>
      <c r="BH176" s="11" t="str">
        <f>IF(BG176=0,"Silencioso",IF(BG176&lt;100,"Baixa",IF(BG176&gt;300,"Alta","Média")))</f>
        <v>Silencioso</v>
      </c>
    </row>
    <row r="177" spans="1:60" ht="15">
      <c r="A177" s="18">
        <v>311570</v>
      </c>
      <c r="B177" s="18" t="s">
        <v>329</v>
      </c>
      <c r="C177" s="19" t="s">
        <v>189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3"/>
      <c r="BE177" s="15">
        <f>SUM(D177:BD177)</f>
        <v>0</v>
      </c>
      <c r="BF177" s="23">
        <v>7112</v>
      </c>
      <c r="BG177" s="20">
        <f>BE177/BF177*100000</f>
        <v>0</v>
      </c>
      <c r="BH177" s="11" t="str">
        <f>IF(BG177=0,"Silencioso",IF(BG177&lt;100,"Baixa",IF(BG177&gt;300,"Alta","Média")))</f>
        <v>Silencioso</v>
      </c>
    </row>
    <row r="178" spans="1:60" ht="15">
      <c r="A178" s="18">
        <v>311580</v>
      </c>
      <c r="B178" s="18" t="s">
        <v>400</v>
      </c>
      <c r="C178" s="19" t="s">
        <v>190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3"/>
      <c r="BE178" s="15">
        <f>SUM(D178:BD178)</f>
        <v>0</v>
      </c>
      <c r="BF178" s="23">
        <v>10622</v>
      </c>
      <c r="BG178" s="20">
        <f>BE178/BF178*100000</f>
        <v>0</v>
      </c>
      <c r="BH178" s="11" t="str">
        <f>IF(BG178=0,"Silencioso",IF(BG178&lt;100,"Baixa",IF(BG178&gt;300,"Alta","Média")))</f>
        <v>Silencioso</v>
      </c>
    </row>
    <row r="179" spans="1:60" ht="15">
      <c r="A179" s="18">
        <v>311590</v>
      </c>
      <c r="B179" s="18" t="s">
        <v>432</v>
      </c>
      <c r="C179" s="19" t="s">
        <v>191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3"/>
      <c r="BE179" s="15">
        <f>SUM(D179:BD179)</f>
        <v>0</v>
      </c>
      <c r="BF179" s="23">
        <v>3101</v>
      </c>
      <c r="BG179" s="20">
        <f>BE179/BF179*100000</f>
        <v>0</v>
      </c>
      <c r="BH179" s="11" t="str">
        <f>IF(BG179=0,"Silencioso",IF(BG179&lt;100,"Baixa",IF(BG179&gt;300,"Alta","Média")))</f>
        <v>Silencioso</v>
      </c>
    </row>
    <row r="180" spans="1:60" ht="15">
      <c r="A180" s="18">
        <v>311600</v>
      </c>
      <c r="B180" s="18" t="s">
        <v>468</v>
      </c>
      <c r="C180" s="19" t="s">
        <v>192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3"/>
      <c r="BE180" s="15">
        <f>SUM(D180:BD180)</f>
        <v>0</v>
      </c>
      <c r="BF180" s="23">
        <v>5823</v>
      </c>
      <c r="BG180" s="20">
        <f>BE180/BF180*100000</f>
        <v>0</v>
      </c>
      <c r="BH180" s="11" t="str">
        <f>IF(BG180=0,"Silencioso",IF(BG180&lt;100,"Baixa",IF(BG180&gt;300,"Alta","Média")))</f>
        <v>Silencioso</v>
      </c>
    </row>
    <row r="181" spans="1:60" ht="15">
      <c r="A181" s="18">
        <v>311610</v>
      </c>
      <c r="B181" s="18" t="s">
        <v>257</v>
      </c>
      <c r="C181" s="19" t="s">
        <v>193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3"/>
      <c r="BE181" s="15">
        <f>SUM(D181:BD181)</f>
        <v>0</v>
      </c>
      <c r="BF181" s="23">
        <v>15675</v>
      </c>
      <c r="BG181" s="20">
        <f>BE181/BF181*100000</f>
        <v>0</v>
      </c>
      <c r="BH181" s="11" t="str">
        <f>IF(BG181=0,"Silencioso",IF(BG181&lt;100,"Baixa",IF(BG181&gt;300,"Alta","Média")))</f>
        <v>Silencioso</v>
      </c>
    </row>
    <row r="182" spans="1:60" ht="15">
      <c r="A182" s="18">
        <v>311615</v>
      </c>
      <c r="B182" s="18" t="s">
        <v>834</v>
      </c>
      <c r="C182" s="19" t="s">
        <v>194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3"/>
      <c r="BE182" s="15">
        <f>SUM(D182:BD182)</f>
        <v>0</v>
      </c>
      <c r="BF182" s="23">
        <v>12971</v>
      </c>
      <c r="BG182" s="20">
        <f>BE182/BF182*100000</f>
        <v>0</v>
      </c>
      <c r="BH182" s="11" t="str">
        <f>IF(BG182=0,"Silencioso",IF(BG182&lt;100,"Baixa",IF(BG182&gt;300,"Alta","Média")))</f>
        <v>Silencioso</v>
      </c>
    </row>
    <row r="183" spans="1:60" ht="15">
      <c r="A183" s="18">
        <v>311620</v>
      </c>
      <c r="B183" s="18" t="s">
        <v>432</v>
      </c>
      <c r="C183" s="19" t="s">
        <v>195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3"/>
      <c r="BE183" s="15">
        <f>SUM(D183:BD183)</f>
        <v>0</v>
      </c>
      <c r="BF183" s="23">
        <v>2789</v>
      </c>
      <c r="BG183" s="20">
        <f>BE183/BF183*100000</f>
        <v>0</v>
      </c>
      <c r="BH183" s="11" t="str">
        <f>IF(BG183=0,"Silencioso",IF(BG183&lt;100,"Baixa",IF(BG183&gt;300,"Alta","Média")))</f>
        <v>Silencioso</v>
      </c>
    </row>
    <row r="184" spans="1:60" ht="15">
      <c r="A184" s="18">
        <v>311630</v>
      </c>
      <c r="B184" s="18" t="s">
        <v>77</v>
      </c>
      <c r="C184" s="19" t="s">
        <v>196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3"/>
      <c r="BE184" s="15">
        <f>SUM(D184:BD184)</f>
        <v>0</v>
      </c>
      <c r="BF184" s="23">
        <v>6868</v>
      </c>
      <c r="BG184" s="20">
        <f>BE184/BF184*100000</f>
        <v>0</v>
      </c>
      <c r="BH184" s="11" t="str">
        <f>IF(BG184=0,"Silencioso",IF(BG184&lt;100,"Baixa",IF(BG184&gt;300,"Alta","Média")))</f>
        <v>Silencioso</v>
      </c>
    </row>
    <row r="185" spans="1:60" ht="15">
      <c r="A185" s="18">
        <v>311640</v>
      </c>
      <c r="B185" s="18" t="s">
        <v>572</v>
      </c>
      <c r="C185" s="19" t="s">
        <v>197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3"/>
      <c r="BE185" s="15">
        <f>SUM(D185:BD185)</f>
        <v>0</v>
      </c>
      <c r="BF185" s="23">
        <v>4847</v>
      </c>
      <c r="BG185" s="20">
        <f>BE185/BF185*100000</f>
        <v>0</v>
      </c>
      <c r="BH185" s="11" t="str">
        <f>IF(BG185=0,"Silencioso",IF(BG185&lt;100,"Baixa",IF(BG185&gt;300,"Alta","Média")))</f>
        <v>Silencioso</v>
      </c>
    </row>
    <row r="186" spans="1:60" ht="15">
      <c r="A186" s="18">
        <v>311650</v>
      </c>
      <c r="B186" s="18" t="s">
        <v>514</v>
      </c>
      <c r="C186" s="19" t="s">
        <v>198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3"/>
      <c r="BE186" s="15">
        <f>SUM(D186:BD186)</f>
        <v>0</v>
      </c>
      <c r="BF186" s="23">
        <v>7819</v>
      </c>
      <c r="BG186" s="20">
        <f>BE186/BF186*100000</f>
        <v>0</v>
      </c>
      <c r="BH186" s="11" t="str">
        <f>IF(BG186=0,"Silencioso",IF(BG186&lt;100,"Baixa",IF(BG186&gt;300,"Alta","Média")))</f>
        <v>Silencioso</v>
      </c>
    </row>
    <row r="187" spans="1:60" ht="15">
      <c r="A187" s="18">
        <v>311660</v>
      </c>
      <c r="B187" s="18" t="s">
        <v>264</v>
      </c>
      <c r="C187" s="19" t="s">
        <v>199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3"/>
      <c r="BE187" s="15">
        <f>SUM(D187:BD187)</f>
        <v>0</v>
      </c>
      <c r="BF187" s="23">
        <v>28287</v>
      </c>
      <c r="BG187" s="20">
        <f>BE187/BF187*100000</f>
        <v>0</v>
      </c>
      <c r="BH187" s="11" t="str">
        <f>IF(BG187=0,"Silencioso",IF(BG187&lt;100,"Baixa",IF(BG187&gt;300,"Alta","Média")))</f>
        <v>Silencioso</v>
      </c>
    </row>
    <row r="188" spans="1:60" ht="15">
      <c r="A188" s="18">
        <v>311670</v>
      </c>
      <c r="B188" s="18" t="s">
        <v>828</v>
      </c>
      <c r="C188" s="19" t="s">
        <v>200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3"/>
      <c r="BE188" s="15">
        <f>SUM(D188:BD188)</f>
        <v>0</v>
      </c>
      <c r="BF188" s="23">
        <v>7559</v>
      </c>
      <c r="BG188" s="20">
        <f>BE188/BF188*100000</f>
        <v>0</v>
      </c>
      <c r="BH188" s="11" t="str">
        <f>IF(BG188=0,"Silencioso",IF(BG188&lt;100,"Baixa",IF(BG188&gt;300,"Alta","Média")))</f>
        <v>Silencioso</v>
      </c>
    </row>
    <row r="189" spans="1:60" ht="15">
      <c r="A189" s="18">
        <v>311680</v>
      </c>
      <c r="B189" s="18" t="s">
        <v>257</v>
      </c>
      <c r="C189" s="19" t="s">
        <v>201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3"/>
      <c r="BE189" s="15">
        <f>SUM(D189:BD189)</f>
        <v>0</v>
      </c>
      <c r="BF189" s="23">
        <v>9146</v>
      </c>
      <c r="BG189" s="20">
        <f>BE189/BF189*100000</f>
        <v>0</v>
      </c>
      <c r="BH189" s="11" t="str">
        <f>IF(BG189=0,"Silencioso",IF(BG189&lt;100,"Baixa",IF(BG189&gt;300,"Alta","Média")))</f>
        <v>Silencioso</v>
      </c>
    </row>
    <row r="190" spans="1:60" ht="15">
      <c r="A190" s="18">
        <v>311690</v>
      </c>
      <c r="B190" s="18" t="s">
        <v>831</v>
      </c>
      <c r="C190" s="19" t="s">
        <v>202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3"/>
      <c r="BE190" s="15">
        <f>SUM(D190:BD190)</f>
        <v>0</v>
      </c>
      <c r="BF190" s="23">
        <v>3138</v>
      </c>
      <c r="BG190" s="20">
        <f>BE190/BF190*100000</f>
        <v>0</v>
      </c>
      <c r="BH190" s="11" t="str">
        <f>IF(BG190=0,"Silencioso",IF(BG190&lt;100,"Baixa",IF(BG190&gt;300,"Alta","Média")))</f>
        <v>Silencioso</v>
      </c>
    </row>
    <row r="191" spans="1:60" ht="15">
      <c r="A191" s="18">
        <v>311700</v>
      </c>
      <c r="B191" s="18" t="s">
        <v>581</v>
      </c>
      <c r="C191" s="19" t="s">
        <v>203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3"/>
      <c r="BE191" s="15">
        <f>SUM(D191:BD191)</f>
        <v>0</v>
      </c>
      <c r="BF191" s="23">
        <v>7599</v>
      </c>
      <c r="BG191" s="20">
        <f>BE191/BF191*100000</f>
        <v>0</v>
      </c>
      <c r="BH191" s="11" t="str">
        <f>IF(BG191=0,"Silencioso",IF(BG191&lt;100,"Baixa",IF(BG191&gt;300,"Alta","Média")))</f>
        <v>Silencioso</v>
      </c>
    </row>
    <row r="192" spans="1:60" ht="15">
      <c r="A192" s="18">
        <v>311710</v>
      </c>
      <c r="B192" s="18" t="s">
        <v>32</v>
      </c>
      <c r="C192" s="19" t="s">
        <v>204</v>
      </c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3"/>
      <c r="BE192" s="15">
        <f>SUM(D192:BD192)</f>
        <v>0</v>
      </c>
      <c r="BF192" s="23">
        <v>10374</v>
      </c>
      <c r="BG192" s="20">
        <f>BE192/BF192*100000</f>
        <v>0</v>
      </c>
      <c r="BH192" s="11" t="str">
        <f>IF(BG192=0,"Silencioso",IF(BG192&lt;100,"Baixa",IF(BG192&gt;300,"Alta","Média")))</f>
        <v>Silencioso</v>
      </c>
    </row>
    <row r="193" spans="1:60" ht="15">
      <c r="A193" s="18">
        <v>311520</v>
      </c>
      <c r="B193" s="18" t="s">
        <v>870</v>
      </c>
      <c r="C193" s="19" t="s">
        <v>205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3"/>
      <c r="BE193" s="15">
        <f>SUM(D193:BD193)</f>
        <v>0</v>
      </c>
      <c r="BF193" s="23">
        <v>4050</v>
      </c>
      <c r="BG193" s="20">
        <f>BE193/BF193*100000</f>
        <v>0</v>
      </c>
      <c r="BH193" s="11" t="str">
        <f>IF(BG193=0,"Silencioso",IF(BG193&lt;100,"Baixa",IF(BG193&gt;300,"Alta","Média")))</f>
        <v>Silencioso</v>
      </c>
    </row>
    <row r="194" spans="1:60" ht="15">
      <c r="A194" s="18">
        <v>311730</v>
      </c>
      <c r="B194" s="18" t="s">
        <v>831</v>
      </c>
      <c r="C194" s="19" t="s">
        <v>206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3"/>
      <c r="BE194" s="15">
        <f>SUM(D194:BD194)</f>
        <v>0</v>
      </c>
      <c r="BF194" s="23">
        <v>26818</v>
      </c>
      <c r="BG194" s="20">
        <f>BE194/BF194*100000</f>
        <v>0</v>
      </c>
      <c r="BH194" s="11" t="str">
        <f>IF(BG194=0,"Silencioso",IF(BG194&lt;100,"Baixa",IF(BG194&gt;300,"Alta","Média")))</f>
        <v>Silencioso</v>
      </c>
    </row>
    <row r="195" spans="1:60" ht="15">
      <c r="A195" s="18">
        <v>311720</v>
      </c>
      <c r="B195" s="18" t="s">
        <v>625</v>
      </c>
      <c r="C195" s="19" t="s">
        <v>207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3"/>
      <c r="BE195" s="15">
        <f>SUM(D195:BD195)</f>
        <v>0</v>
      </c>
      <c r="BF195" s="23">
        <v>2858</v>
      </c>
      <c r="BG195" s="20">
        <f>BE195/BF195*100000</f>
        <v>0</v>
      </c>
      <c r="BH195" s="11" t="str">
        <f>IF(BG195=0,"Silencioso",IF(BG195&lt;100,"Baixa",IF(BG195&gt;300,"Alta","Média")))</f>
        <v>Silencioso</v>
      </c>
    </row>
    <row r="196" spans="1:60" ht="15">
      <c r="A196" s="18">
        <v>311740</v>
      </c>
      <c r="B196" s="18" t="s">
        <v>468</v>
      </c>
      <c r="C196" s="19" t="s">
        <v>208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3"/>
      <c r="BE196" s="15">
        <f>SUM(D196:BD196)</f>
        <v>0</v>
      </c>
      <c r="BF196" s="23">
        <v>4644</v>
      </c>
      <c r="BG196" s="20">
        <f>BE196/BF196*100000</f>
        <v>0</v>
      </c>
      <c r="BH196" s="11" t="str">
        <f>IF(BG196=0,"Silencioso",IF(BG196&lt;100,"Baixa",IF(BG196&gt;300,"Alta","Média")))</f>
        <v>Silencioso</v>
      </c>
    </row>
    <row r="197" spans="1:60" ht="15">
      <c r="A197" s="18">
        <v>311750</v>
      </c>
      <c r="B197" s="18" t="s">
        <v>375</v>
      </c>
      <c r="C197" s="19" t="s">
        <v>209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3"/>
      <c r="BE197" s="15">
        <f>SUM(D197:BD197)</f>
        <v>0</v>
      </c>
      <c r="BF197" s="23">
        <v>18126</v>
      </c>
      <c r="BG197" s="20">
        <f>BE197/BF197*100000</f>
        <v>0</v>
      </c>
      <c r="BH197" s="11" t="str">
        <f>IF(BG197=0,"Silencioso",IF(BG197&lt;100,"Baixa",IF(BG197&gt;300,"Alta","Média")))</f>
        <v>Silencioso</v>
      </c>
    </row>
    <row r="198" spans="1:60" ht="15">
      <c r="A198" s="18">
        <v>311760</v>
      </c>
      <c r="B198" s="18" t="s">
        <v>264</v>
      </c>
      <c r="C198" s="19" t="s">
        <v>210</v>
      </c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3"/>
      <c r="BE198" s="15">
        <f>SUM(D198:BD198)</f>
        <v>0</v>
      </c>
      <c r="BF198" s="23">
        <v>5515</v>
      </c>
      <c r="BG198" s="20">
        <f>BE198/BF198*100000</f>
        <v>0</v>
      </c>
      <c r="BH198" s="11" t="str">
        <f>IF(BG198=0,"Silencioso",IF(BG198&lt;100,"Baixa",IF(BG198&gt;300,"Alta","Média")))</f>
        <v>Silencioso</v>
      </c>
    </row>
    <row r="199" spans="1:60" ht="15">
      <c r="A199" s="18">
        <v>311770</v>
      </c>
      <c r="B199" s="18" t="s">
        <v>842</v>
      </c>
      <c r="C199" s="19" t="s">
        <v>211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3"/>
      <c r="BE199" s="15">
        <f>SUM(D199:BD199)</f>
        <v>0</v>
      </c>
      <c r="BF199" s="23">
        <v>13724</v>
      </c>
      <c r="BG199" s="20">
        <f>BE199/BF199*100000</f>
        <v>0</v>
      </c>
      <c r="BH199" s="11" t="str">
        <f>IF(BG199=0,"Silencioso",IF(BG199&lt;100,"Baixa",IF(BG199&gt;300,"Alta","Média")))</f>
        <v>Silencioso</v>
      </c>
    </row>
    <row r="200" spans="1:60" ht="15">
      <c r="A200" s="18">
        <v>311780</v>
      </c>
      <c r="B200" s="18" t="s">
        <v>625</v>
      </c>
      <c r="C200" s="19" t="s">
        <v>212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3"/>
      <c r="BE200" s="15">
        <f>SUM(D200:BD200)</f>
        <v>0</v>
      </c>
      <c r="BF200" s="23">
        <v>11467</v>
      </c>
      <c r="BG200" s="20">
        <f>BE200/BF200*100000</f>
        <v>0</v>
      </c>
      <c r="BH200" s="11" t="str">
        <f>IF(BG200=0,"Silencioso",IF(BG200&lt;100,"Baixa",IF(BG200&gt;300,"Alta","Média")))</f>
        <v>Silencioso</v>
      </c>
    </row>
    <row r="201" spans="1:60" ht="15">
      <c r="A201" s="18">
        <v>311783</v>
      </c>
      <c r="B201" s="18" t="s">
        <v>412</v>
      </c>
      <c r="C201" s="19" t="s">
        <v>213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3"/>
      <c r="BE201" s="15">
        <f>SUM(D201:BD201)</f>
        <v>0</v>
      </c>
      <c r="BF201" s="23">
        <v>7624</v>
      </c>
      <c r="BG201" s="20">
        <f>BE201/BF201*100000</f>
        <v>0</v>
      </c>
      <c r="BH201" s="11" t="str">
        <f>IF(BG201=0,"Silencioso",IF(BG201&lt;100,"Baixa",IF(BG201&gt;300,"Alta","Média")))</f>
        <v>Silencioso</v>
      </c>
    </row>
    <row r="202" spans="1:60" ht="15">
      <c r="A202" s="18">
        <v>311787</v>
      </c>
      <c r="B202" s="18" t="s">
        <v>82</v>
      </c>
      <c r="C202" s="19" t="s">
        <v>214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3"/>
      <c r="BE202" s="15">
        <f>SUM(D202:BD202)</f>
        <v>0</v>
      </c>
      <c r="BF202" s="23">
        <v>6608</v>
      </c>
      <c r="BG202" s="20">
        <f>BE202/BF202*100000</f>
        <v>0</v>
      </c>
      <c r="BH202" s="11" t="str">
        <f>IF(BG202=0,"Silencioso",IF(BG202&lt;100,"Baixa",IF(BG202&gt;300,"Alta","Média")))</f>
        <v>Silencioso</v>
      </c>
    </row>
    <row r="203" spans="1:60" ht="15">
      <c r="A203" s="18">
        <v>311790</v>
      </c>
      <c r="B203" s="18" t="s">
        <v>625</v>
      </c>
      <c r="C203" s="19" t="s">
        <v>215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3"/>
      <c r="BE203" s="15">
        <f>SUM(D203:BD203)</f>
        <v>0</v>
      </c>
      <c r="BF203" s="23">
        <v>11706</v>
      </c>
      <c r="BG203" s="20">
        <f>BE203/BF203*100000</f>
        <v>0</v>
      </c>
      <c r="BH203" s="11" t="str">
        <f>IF(BG203=0,"Silencioso",IF(BG203&lt;100,"Baixa",IF(BG203&gt;300,"Alta","Média")))</f>
        <v>Silencioso</v>
      </c>
    </row>
    <row r="204" spans="1:60" ht="15">
      <c r="A204" s="18">
        <v>311800</v>
      </c>
      <c r="B204" s="18" t="s">
        <v>77</v>
      </c>
      <c r="C204" s="19" t="s">
        <v>216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3"/>
      <c r="BE204" s="15">
        <f>SUM(D204:BD204)</f>
        <v>0</v>
      </c>
      <c r="BF204" s="23">
        <v>53843</v>
      </c>
      <c r="BG204" s="20">
        <f>BE204/BF204*100000</f>
        <v>0</v>
      </c>
      <c r="BH204" s="11" t="str">
        <f>IF(BG204=0,"Silencioso",IF(BG204&lt;100,"Baixa",IF(BG204&gt;300,"Alta","Média")))</f>
        <v>Silencioso</v>
      </c>
    </row>
    <row r="205" spans="1:60" ht="15">
      <c r="A205" s="18">
        <v>311810</v>
      </c>
      <c r="B205" s="18" t="s">
        <v>257</v>
      </c>
      <c r="C205" s="19" t="s">
        <v>217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3"/>
      <c r="BE205" s="15">
        <f>SUM(D205:BD205)</f>
        <v>0</v>
      </c>
      <c r="BF205" s="23">
        <v>5134</v>
      </c>
      <c r="BG205" s="20">
        <f>BE205/BF205*100000</f>
        <v>0</v>
      </c>
      <c r="BH205" s="11" t="str">
        <f>IF(BG205=0,"Silencioso",IF(BG205&lt;100,"Baixa",IF(BG205&gt;300,"Alta","Média")))</f>
        <v>Silencioso</v>
      </c>
    </row>
    <row r="206" spans="1:60" ht="15">
      <c r="A206" s="18">
        <v>311820</v>
      </c>
      <c r="B206" s="18" t="s">
        <v>831</v>
      </c>
      <c r="C206" s="19" t="s">
        <v>218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3"/>
      <c r="BE206" s="15">
        <f>SUM(D206:BD206)</f>
        <v>0</v>
      </c>
      <c r="BF206" s="23">
        <v>6960</v>
      </c>
      <c r="BG206" s="20">
        <f>BE206/BF206*100000</f>
        <v>0</v>
      </c>
      <c r="BH206" s="11" t="str">
        <f>IF(BG206=0,"Silencioso",IF(BG206&lt;100,"Baixa",IF(BG206&gt;300,"Alta","Média")))</f>
        <v>Silencioso</v>
      </c>
    </row>
    <row r="207" spans="1:60" ht="15">
      <c r="A207" s="18">
        <v>311830</v>
      </c>
      <c r="B207" s="18" t="s">
        <v>77</v>
      </c>
      <c r="C207" s="19" t="s">
        <v>219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3"/>
      <c r="BE207" s="15">
        <f>SUM(D207:BD207)</f>
        <v>0</v>
      </c>
      <c r="BF207" s="23">
        <v>127369</v>
      </c>
      <c r="BG207" s="20">
        <f>BE207/BF207*100000</f>
        <v>0</v>
      </c>
      <c r="BH207" s="11" t="str">
        <f>IF(BG207=0,"Silencioso",IF(BG207&lt;100,"Baixa",IF(BG207&gt;300,"Alta","Média")))</f>
        <v>Silencioso</v>
      </c>
    </row>
    <row r="208" spans="1:60" ht="15">
      <c r="A208" s="18">
        <v>311840</v>
      </c>
      <c r="B208" s="18" t="s">
        <v>329</v>
      </c>
      <c r="C208" s="19" t="s">
        <v>220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3"/>
      <c r="BE208" s="15">
        <f>SUM(D208:BD208)</f>
        <v>0</v>
      </c>
      <c r="BF208" s="23">
        <v>23240</v>
      </c>
      <c r="BG208" s="20">
        <f>BE208/BF208*100000</f>
        <v>0</v>
      </c>
      <c r="BH208" s="11" t="str">
        <f>IF(BG208=0,"Silencioso",IF(BG208&lt;100,"Baixa",IF(BG208&gt;300,"Alta","Média")))</f>
        <v>Silencioso</v>
      </c>
    </row>
    <row r="209" spans="1:60" ht="15">
      <c r="A209" s="18">
        <v>311850</v>
      </c>
      <c r="B209" s="18" t="s">
        <v>625</v>
      </c>
      <c r="C209" s="19" t="s">
        <v>221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3"/>
      <c r="BE209" s="15">
        <f>SUM(D209:BD209)</f>
        <v>0</v>
      </c>
      <c r="BF209" s="23">
        <v>1810</v>
      </c>
      <c r="BG209" s="20">
        <f>BE209/BF209*100000</f>
        <v>0</v>
      </c>
      <c r="BH209" s="11" t="str">
        <f>IF(BG209=0,"Silencioso",IF(BG209&lt;100,"Baixa",IF(BG209&gt;300,"Alta","Média")))</f>
        <v>Silencioso</v>
      </c>
    </row>
    <row r="210" spans="1:60" ht="15">
      <c r="A210" s="18">
        <v>311860</v>
      </c>
      <c r="B210" s="18" t="s">
        <v>82</v>
      </c>
      <c r="C210" s="19" t="s">
        <v>222</v>
      </c>
      <c r="D210" s="29">
        <v>0</v>
      </c>
      <c r="E210" s="29">
        <v>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3"/>
      <c r="BE210" s="15">
        <f>SUM(D210:BD210)</f>
        <v>1</v>
      </c>
      <c r="BF210" s="23">
        <v>658580</v>
      </c>
      <c r="BG210" s="20">
        <f>BE210/BF210*100000</f>
        <v>0.15184184153785418</v>
      </c>
      <c r="BH210" s="11" t="str">
        <f>IF(BG210=0,"Silencioso",IF(BG210&lt;100,"Baixa",IF(BG210&gt;300,"Alta","Média")))</f>
        <v>Baixa</v>
      </c>
    </row>
    <row r="211" spans="1:60" ht="15">
      <c r="A211" s="18">
        <v>311870</v>
      </c>
      <c r="B211" s="18" t="s">
        <v>842</v>
      </c>
      <c r="C211" s="19" t="s">
        <v>223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3"/>
      <c r="BE211" s="15">
        <f>SUM(D211:BD211)</f>
        <v>0</v>
      </c>
      <c r="BF211" s="23">
        <v>9432</v>
      </c>
      <c r="BG211" s="20">
        <f>BE211/BF211*100000</f>
        <v>0</v>
      </c>
      <c r="BH211" s="11" t="str">
        <f>IF(BG211=0,"Silencioso",IF(BG211&lt;100,"Baixa",IF(BG211&gt;300,"Alta","Média")))</f>
        <v>Silencioso</v>
      </c>
    </row>
    <row r="212" spans="1:60" ht="15">
      <c r="A212" s="18">
        <v>311880</v>
      </c>
      <c r="B212" s="18" t="s">
        <v>514</v>
      </c>
      <c r="C212" s="19" t="s">
        <v>224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3"/>
      <c r="BE212" s="15">
        <f>SUM(D212:BD212)</f>
        <v>0</v>
      </c>
      <c r="BF212" s="23">
        <v>27052</v>
      </c>
      <c r="BG212" s="20">
        <f>BE212/BF212*100000</f>
        <v>0</v>
      </c>
      <c r="BH212" s="11" t="str">
        <f>IF(BG212=0,"Silencioso",IF(BG212&lt;100,"Baixa",IF(BG212&gt;300,"Alta","Média")))</f>
        <v>Silencioso</v>
      </c>
    </row>
    <row r="213" spans="1:60" ht="15">
      <c r="A213" s="18">
        <v>311890</v>
      </c>
      <c r="B213" s="18" t="s">
        <v>797</v>
      </c>
      <c r="C213" s="19" t="s">
        <v>225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3"/>
      <c r="BE213" s="15">
        <f>SUM(D213:BD213)</f>
        <v>0</v>
      </c>
      <c r="BF213" s="23">
        <v>9029</v>
      </c>
      <c r="BG213" s="20">
        <f>BE213/BF213*100000</f>
        <v>0</v>
      </c>
      <c r="BH213" s="11" t="str">
        <f>IF(BG213=0,"Silencioso",IF(BG213&lt;100,"Baixa",IF(BG213&gt;300,"Alta","Média")))</f>
        <v>Silencioso</v>
      </c>
    </row>
    <row r="214" spans="1:60" ht="15">
      <c r="A214" s="18">
        <v>311900</v>
      </c>
      <c r="B214" s="18" t="s">
        <v>842</v>
      </c>
      <c r="C214" s="19" t="s">
        <v>226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3"/>
      <c r="BE214" s="15">
        <f>SUM(D214:BD214)</f>
        <v>0</v>
      </c>
      <c r="BF214" s="23">
        <v>3587</v>
      </c>
      <c r="BG214" s="20">
        <f>BE214/BF214*100000</f>
        <v>0</v>
      </c>
      <c r="BH214" s="11" t="str">
        <f>IF(BG214=0,"Silencioso",IF(BG214&lt;100,"Baixa",IF(BG214&gt;300,"Alta","Média")))</f>
        <v>Silencioso</v>
      </c>
    </row>
    <row r="215" spans="1:60" ht="15">
      <c r="A215" s="18">
        <v>311910</v>
      </c>
      <c r="B215" s="18" t="s">
        <v>797</v>
      </c>
      <c r="C215" s="19" t="s">
        <v>227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3"/>
      <c r="BE215" s="15">
        <f>SUM(D215:BD215)</f>
        <v>0</v>
      </c>
      <c r="BF215" s="23">
        <v>24384</v>
      </c>
      <c r="BG215" s="20">
        <f>BE215/BF215*100000</f>
        <v>0</v>
      </c>
      <c r="BH215" s="11" t="str">
        <f>IF(BG215=0,"Silencioso",IF(BG215&lt;100,"Baixa",IF(BG215&gt;300,"Alta","Média")))</f>
        <v>Silencioso</v>
      </c>
    </row>
    <row r="216" spans="1:60" ht="15">
      <c r="A216" s="18">
        <v>311920</v>
      </c>
      <c r="B216" s="18" t="s">
        <v>329</v>
      </c>
      <c r="C216" s="19" t="s">
        <v>228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3"/>
      <c r="BE216" s="15">
        <f>SUM(D216:BD216)</f>
        <v>0</v>
      </c>
      <c r="BF216" s="23">
        <v>10339</v>
      </c>
      <c r="BG216" s="20">
        <f>BE216/BF216*100000</f>
        <v>0</v>
      </c>
      <c r="BH216" s="11" t="str">
        <f>IF(BG216=0,"Silencioso",IF(BG216&lt;100,"Baixa",IF(BG216&gt;300,"Alta","Média")))</f>
        <v>Silencioso</v>
      </c>
    </row>
    <row r="217" spans="1:60" ht="15">
      <c r="A217" s="18">
        <v>311930</v>
      </c>
      <c r="B217" s="18" t="s">
        <v>832</v>
      </c>
      <c r="C217" s="19" t="s">
        <v>229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3"/>
      <c r="BE217" s="15">
        <f>SUM(D217:BD217)</f>
        <v>0</v>
      </c>
      <c r="BF217" s="23">
        <v>28508</v>
      </c>
      <c r="BG217" s="20">
        <f>BE217/BF217*100000</f>
        <v>0</v>
      </c>
      <c r="BH217" s="11" t="str">
        <f>IF(BG217=0,"Silencioso",IF(BG217&lt;100,"Baixa",IF(BG217&gt;300,"Alta","Média")))</f>
        <v>Silencioso</v>
      </c>
    </row>
    <row r="218" spans="1:60" ht="15">
      <c r="A218" s="18">
        <v>311940</v>
      </c>
      <c r="B218" s="18" t="s">
        <v>230</v>
      </c>
      <c r="C218" s="19" t="s">
        <v>230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3"/>
      <c r="BE218" s="15">
        <f>SUM(D218:BD218)</f>
        <v>0</v>
      </c>
      <c r="BF218" s="23">
        <v>110326</v>
      </c>
      <c r="BG218" s="20">
        <f>BE218/BF218*100000</f>
        <v>0</v>
      </c>
      <c r="BH218" s="11" t="str">
        <f>IF(BG218=0,"Silencioso",IF(BG218&lt;100,"Baixa",IF(BG218&gt;300,"Alta","Média")))</f>
        <v>Silencioso</v>
      </c>
    </row>
    <row r="219" spans="1:60" ht="15">
      <c r="A219" s="18">
        <v>311950</v>
      </c>
      <c r="B219" s="18" t="s">
        <v>257</v>
      </c>
      <c r="C219" s="19" t="s">
        <v>231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3"/>
      <c r="BE219" s="15">
        <f>SUM(D219:BD219)</f>
        <v>0</v>
      </c>
      <c r="BF219" s="23">
        <v>9411</v>
      </c>
      <c r="BG219" s="20">
        <f>BE219/BF219*100000</f>
        <v>0</v>
      </c>
      <c r="BH219" s="11" t="str">
        <f>IF(BG219=0,"Silencioso",IF(BG219&lt;100,"Baixa",IF(BG219&gt;300,"Alta","Média")))</f>
        <v>Silencioso</v>
      </c>
    </row>
    <row r="220" spans="1:60" ht="15">
      <c r="A220" s="18">
        <v>311960</v>
      </c>
      <c r="B220" s="18" t="s">
        <v>432</v>
      </c>
      <c r="C220" s="19" t="s">
        <v>232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3"/>
      <c r="BE220" s="15">
        <f>SUM(D220:BD220)</f>
        <v>0</v>
      </c>
      <c r="BF220" s="23">
        <v>3125</v>
      </c>
      <c r="BG220" s="20">
        <f>BE220/BF220*100000</f>
        <v>0</v>
      </c>
      <c r="BH220" s="11" t="str">
        <f>IF(BG220=0,"Silencioso",IF(BG220&lt;100,"Baixa",IF(BG220&gt;300,"Alta","Média")))</f>
        <v>Silencioso</v>
      </c>
    </row>
    <row r="221" spans="1:60" ht="15">
      <c r="A221" s="18">
        <v>311970</v>
      </c>
      <c r="B221" s="18" t="s">
        <v>870</v>
      </c>
      <c r="C221" s="19" t="s">
        <v>233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3"/>
      <c r="BE221" s="15">
        <f>SUM(D221:BD221)</f>
        <v>0</v>
      </c>
      <c r="BF221" s="23">
        <v>3471</v>
      </c>
      <c r="BG221" s="20">
        <f>BE221/BF221*100000</f>
        <v>0</v>
      </c>
      <c r="BH221" s="11" t="str">
        <f>IF(BG221=0,"Silencioso",IF(BG221&lt;100,"Baixa",IF(BG221&gt;300,"Alta","Média")))</f>
        <v>Silencioso</v>
      </c>
    </row>
    <row r="222" spans="1:60" ht="15">
      <c r="A222" s="18">
        <v>311980</v>
      </c>
      <c r="B222" s="18" t="s">
        <v>264</v>
      </c>
      <c r="C222" s="19" t="s">
        <v>234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3"/>
      <c r="BE222" s="15">
        <f>SUM(D222:BD222)</f>
        <v>0</v>
      </c>
      <c r="BF222" s="23">
        <v>3359</v>
      </c>
      <c r="BG222" s="20">
        <f>BE222/BF222*100000</f>
        <v>0</v>
      </c>
      <c r="BH222" s="11" t="str">
        <f>IF(BG222=0,"Silencioso",IF(BG222&lt;100,"Baixa",IF(BG222&gt;300,"Alta","Média")))</f>
        <v>Silencioso</v>
      </c>
    </row>
    <row r="223" spans="1:60" ht="15">
      <c r="A223" s="18">
        <v>311990</v>
      </c>
      <c r="B223" s="18" t="s">
        <v>625</v>
      </c>
      <c r="C223" s="19" t="s">
        <v>235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3"/>
      <c r="BE223" s="15">
        <f>SUM(D223:BD223)</f>
        <v>0</v>
      </c>
      <c r="BF223" s="23">
        <v>3804</v>
      </c>
      <c r="BG223" s="20">
        <f>BE223/BF223*100000</f>
        <v>0</v>
      </c>
      <c r="BH223" s="11" t="str">
        <f>IF(BG223=0,"Silencioso",IF(BG223&lt;100,"Baixa",IF(BG223&gt;300,"Alta","Média")))</f>
        <v>Silencioso</v>
      </c>
    </row>
    <row r="224" spans="1:60" ht="15">
      <c r="A224" s="18">
        <v>311995</v>
      </c>
      <c r="B224" s="18" t="s">
        <v>264</v>
      </c>
      <c r="C224" s="19" t="s">
        <v>236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3"/>
      <c r="BE224" s="15">
        <f>SUM(D224:BD224)</f>
        <v>0</v>
      </c>
      <c r="BF224" s="23">
        <v>6295</v>
      </c>
      <c r="BG224" s="20">
        <f>BE224/BF224*100000</f>
        <v>0</v>
      </c>
      <c r="BH224" s="11" t="str">
        <f>IF(BG224=0,"Silencioso",IF(BG224&lt;100,"Baixa",IF(BG224&gt;300,"Alta","Média")))</f>
        <v>Silencioso</v>
      </c>
    </row>
    <row r="225" spans="1:60" ht="15">
      <c r="A225" s="18">
        <v>312000</v>
      </c>
      <c r="B225" s="18" t="s">
        <v>230</v>
      </c>
      <c r="C225" s="19" t="s">
        <v>237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3"/>
      <c r="BE225" s="15">
        <f>SUM(D225:BD225)</f>
        <v>0</v>
      </c>
      <c r="BF225" s="23">
        <v>2970</v>
      </c>
      <c r="BG225" s="20">
        <f>BE225/BF225*100000</f>
        <v>0</v>
      </c>
      <c r="BH225" s="11" t="str">
        <f>IF(BG225=0,"Silencioso",IF(BG225&lt;100,"Baixa",IF(BG225&gt;300,"Alta","Média")))</f>
        <v>Silencioso</v>
      </c>
    </row>
    <row r="226" spans="1:60" ht="15">
      <c r="A226" s="18">
        <v>312010</v>
      </c>
      <c r="B226" s="18" t="s">
        <v>257</v>
      </c>
      <c r="C226" s="19" t="s">
        <v>238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3"/>
      <c r="BE226" s="15">
        <f>SUM(D226:BD226)</f>
        <v>0</v>
      </c>
      <c r="BF226" s="23">
        <v>4444</v>
      </c>
      <c r="BG226" s="20">
        <f>BE226/BF226*100000</f>
        <v>0</v>
      </c>
      <c r="BH226" s="11" t="str">
        <f>IF(BG226=0,"Silencioso",IF(BG226&lt;100,"Baixa",IF(BG226&gt;300,"Alta","Média")))</f>
        <v>Silencioso</v>
      </c>
    </row>
    <row r="227" spans="1:60" ht="15">
      <c r="A227" s="18">
        <v>312015</v>
      </c>
      <c r="B227" s="18" t="s">
        <v>813</v>
      </c>
      <c r="C227" s="19" t="s">
        <v>239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3"/>
      <c r="BE227" s="15">
        <f>SUM(D227:BD227)</f>
        <v>0</v>
      </c>
      <c r="BF227" s="23">
        <v>6631</v>
      </c>
      <c r="BG227" s="20">
        <f>BE227/BF227*100000</f>
        <v>0</v>
      </c>
      <c r="BH227" s="11" t="str">
        <f>IF(BG227=0,"Silencioso",IF(BG227&lt;100,"Baixa",IF(BG227&gt;300,"Alta","Média")))</f>
        <v>Silencioso</v>
      </c>
    </row>
    <row r="228" spans="1:60" ht="15">
      <c r="A228" s="18">
        <v>312020</v>
      </c>
      <c r="B228" s="18" t="s">
        <v>264</v>
      </c>
      <c r="C228" s="19" t="s">
        <v>240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3"/>
      <c r="BE228" s="15">
        <f>SUM(D228:BD228)</f>
        <v>0</v>
      </c>
      <c r="BF228" s="23">
        <v>12564</v>
      </c>
      <c r="BG228" s="20">
        <f>BE228/BF228*100000</f>
        <v>0</v>
      </c>
      <c r="BH228" s="11" t="str">
        <f>IF(BG228=0,"Silencioso",IF(BG228&lt;100,"Baixa",IF(BG228&gt;300,"Alta","Média")))</f>
        <v>Silencioso</v>
      </c>
    </row>
    <row r="229" spans="1:60" ht="15">
      <c r="A229" s="18">
        <v>312030</v>
      </c>
      <c r="B229" s="18" t="s">
        <v>514</v>
      </c>
      <c r="C229" s="19" t="s">
        <v>241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3"/>
      <c r="BE229" s="15">
        <f>SUM(D229:BD229)</f>
        <v>0</v>
      </c>
      <c r="BF229" s="23">
        <v>6042</v>
      </c>
      <c r="BG229" s="20">
        <f>BE229/BF229*100000</f>
        <v>0</v>
      </c>
      <c r="BH229" s="11" t="str">
        <f>IF(BG229=0,"Silencioso",IF(BG229&lt;100,"Baixa",IF(BG229&gt;300,"Alta","Média")))</f>
        <v>Silencioso</v>
      </c>
    </row>
    <row r="230" spans="1:60" ht="15">
      <c r="A230" s="18">
        <v>312040</v>
      </c>
      <c r="B230" s="18" t="s">
        <v>77</v>
      </c>
      <c r="C230" s="19" t="s">
        <v>242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3"/>
      <c r="BE230" s="15">
        <f>SUM(D230:BD230)</f>
        <v>0</v>
      </c>
      <c r="BF230" s="23">
        <v>5225</v>
      </c>
      <c r="BG230" s="20">
        <f>BE230/BF230*100000</f>
        <v>0</v>
      </c>
      <c r="BH230" s="11" t="str">
        <f>IF(BG230=0,"Silencioso",IF(BG230&lt;100,"Baixa",IF(BG230&gt;300,"Alta","Média")))</f>
        <v>Silencioso</v>
      </c>
    </row>
    <row r="231" spans="1:60" ht="15">
      <c r="A231" s="18">
        <v>312050</v>
      </c>
      <c r="B231" s="18" t="s">
        <v>842</v>
      </c>
      <c r="C231" s="19" t="s">
        <v>243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3"/>
      <c r="BE231" s="15">
        <f>SUM(D231:BD231)</f>
        <v>0</v>
      </c>
      <c r="BF231" s="23">
        <v>10482</v>
      </c>
      <c r="BG231" s="20">
        <f>BE231/BF231*100000</f>
        <v>0</v>
      </c>
      <c r="BH231" s="11" t="str">
        <f>IF(BG231=0,"Silencioso",IF(BG231&lt;100,"Baixa",IF(BG231&gt;300,"Alta","Média")))</f>
        <v>Silencioso</v>
      </c>
    </row>
    <row r="232" spans="1:60" ht="15">
      <c r="A232" s="18">
        <v>312060</v>
      </c>
      <c r="B232" s="18" t="s">
        <v>82</v>
      </c>
      <c r="C232" s="19" t="s">
        <v>244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3"/>
      <c r="BE232" s="15">
        <f>SUM(D232:BD232)</f>
        <v>0</v>
      </c>
      <c r="BF232" s="23">
        <v>5057</v>
      </c>
      <c r="BG232" s="20">
        <f>BE232/BF232*100000</f>
        <v>0</v>
      </c>
      <c r="BH232" s="11" t="str">
        <f>IF(BG232=0,"Silencioso",IF(BG232&lt;100,"Baixa",IF(BG232&gt;300,"Alta","Média")))</f>
        <v>Silencioso</v>
      </c>
    </row>
    <row r="233" spans="1:60" ht="15">
      <c r="A233" s="18">
        <v>312070</v>
      </c>
      <c r="B233" s="18" t="s">
        <v>574</v>
      </c>
      <c r="C233" s="19" t="s">
        <v>245</v>
      </c>
      <c r="D233" s="29">
        <v>0</v>
      </c>
      <c r="E233" s="29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3"/>
      <c r="BE233" s="15">
        <f>SUM(D233:BD233)</f>
        <v>0</v>
      </c>
      <c r="BF233" s="23">
        <v>4174</v>
      </c>
      <c r="BG233" s="20">
        <f>BE233/BF233*100000</f>
        <v>0</v>
      </c>
      <c r="BH233" s="11" t="str">
        <f>IF(BG233=0,"Silencioso",IF(BG233&lt;100,"Baixa",IF(BG233&gt;300,"Alta","Média")))</f>
        <v>Silencioso</v>
      </c>
    </row>
    <row r="234" spans="1:60" ht="15">
      <c r="A234" s="18">
        <v>312080</v>
      </c>
      <c r="B234" s="18" t="s">
        <v>842</v>
      </c>
      <c r="C234" s="19" t="s">
        <v>246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3"/>
      <c r="BE234" s="15">
        <f>SUM(D234:BD234)</f>
        <v>0</v>
      </c>
      <c r="BF234" s="23">
        <v>15497</v>
      </c>
      <c r="BG234" s="20">
        <f>BE234/BF234*100000</f>
        <v>0</v>
      </c>
      <c r="BH234" s="11" t="str">
        <f>IF(BG234=0,"Silencioso",IF(BG234&lt;100,"Baixa",IF(BG234&gt;300,"Alta","Média")))</f>
        <v>Silencioso</v>
      </c>
    </row>
    <row r="235" spans="1:60" ht="15">
      <c r="A235" s="18">
        <v>312083</v>
      </c>
      <c r="B235" s="18" t="s">
        <v>329</v>
      </c>
      <c r="C235" s="19" t="s">
        <v>247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3"/>
      <c r="BE235" s="15">
        <f>SUM(D235:BD235)</f>
        <v>0</v>
      </c>
      <c r="BF235" s="23">
        <v>4995</v>
      </c>
      <c r="BG235" s="20">
        <f>BE235/BF235*100000</f>
        <v>0</v>
      </c>
      <c r="BH235" s="11" t="str">
        <f>IF(BG235=0,"Silencioso",IF(BG235&lt;100,"Baixa",IF(BG235&gt;300,"Alta","Média")))</f>
        <v>Silencioso</v>
      </c>
    </row>
    <row r="236" spans="1:60" ht="15">
      <c r="A236" s="18">
        <v>312087</v>
      </c>
      <c r="B236" s="18" t="s">
        <v>514</v>
      </c>
      <c r="C236" s="19" t="s">
        <v>248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3"/>
      <c r="BE236" s="15">
        <f>SUM(D236:BD236)</f>
        <v>0</v>
      </c>
      <c r="BF236" s="23">
        <v>7623</v>
      </c>
      <c r="BG236" s="20">
        <f>BE236/BF236*100000</f>
        <v>0</v>
      </c>
      <c r="BH236" s="11" t="str">
        <f>IF(BG236=0,"Silencioso",IF(BG236&lt;100,"Baixa",IF(BG236&gt;300,"Alta","Média")))</f>
        <v>Silencioso</v>
      </c>
    </row>
    <row r="237" spans="1:60" ht="15">
      <c r="A237" s="18">
        <v>312090</v>
      </c>
      <c r="B237" s="18" t="s">
        <v>797</v>
      </c>
      <c r="C237" s="19" t="s">
        <v>249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3"/>
      <c r="BE237" s="15">
        <f>SUM(D237:BD237)</f>
        <v>0</v>
      </c>
      <c r="BF237" s="23">
        <v>79878</v>
      </c>
      <c r="BG237" s="20">
        <f>BE237/BF237*100000</f>
        <v>0</v>
      </c>
      <c r="BH237" s="11" t="str">
        <f>IF(BG237=0,"Silencioso",IF(BG237&lt;100,"Baixa",IF(BG237&gt;300,"Alta","Média")))</f>
        <v>Silencioso</v>
      </c>
    </row>
    <row r="238" spans="1:60" ht="15">
      <c r="A238" s="18">
        <v>312100</v>
      </c>
      <c r="B238" s="18" t="s">
        <v>257</v>
      </c>
      <c r="C238" s="19" t="s">
        <v>250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3"/>
      <c r="BE238" s="15">
        <f>SUM(D238:BD238)</f>
        <v>0</v>
      </c>
      <c r="BF238" s="23">
        <v>5471</v>
      </c>
      <c r="BG238" s="20">
        <f>BE238/BF238*100000</f>
        <v>0</v>
      </c>
      <c r="BH238" s="11" t="str">
        <f>IF(BG238=0,"Silencioso",IF(BG238&lt;100,"Baixa",IF(BG238&gt;300,"Alta","Média")))</f>
        <v>Silencioso</v>
      </c>
    </row>
    <row r="239" spans="1:60" ht="15">
      <c r="A239" s="18">
        <v>312110</v>
      </c>
      <c r="B239" s="18" t="s">
        <v>625</v>
      </c>
      <c r="C239" s="19" t="s">
        <v>251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3"/>
      <c r="BE239" s="15">
        <f>SUM(D239:BD239)</f>
        <v>0</v>
      </c>
      <c r="BF239" s="23">
        <v>8205</v>
      </c>
      <c r="BG239" s="20">
        <f>BE239/BF239*100000</f>
        <v>0</v>
      </c>
      <c r="BH239" s="11" t="str">
        <f>IF(BG239=0,"Silencioso",IF(BG239&lt;100,"Baixa",IF(BG239&gt;300,"Alta","Média")))</f>
        <v>Silencioso</v>
      </c>
    </row>
    <row r="240" spans="1:60" ht="15">
      <c r="A240" s="18">
        <v>312120</v>
      </c>
      <c r="B240" s="18" t="s">
        <v>572</v>
      </c>
      <c r="C240" s="19" t="s">
        <v>252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3"/>
      <c r="BE240" s="15">
        <f>SUM(D240:BD240)</f>
        <v>0</v>
      </c>
      <c r="BF240" s="23">
        <v>7186</v>
      </c>
      <c r="BG240" s="20">
        <f>BE240/BF240*100000</f>
        <v>0</v>
      </c>
      <c r="BH240" s="11" t="str">
        <f>IF(BG240=0,"Silencioso",IF(BG240&lt;100,"Baixa",IF(BG240&gt;300,"Alta","Média")))</f>
        <v>Silencioso</v>
      </c>
    </row>
    <row r="241" spans="1:60" ht="15">
      <c r="A241" s="18">
        <v>312125</v>
      </c>
      <c r="B241" s="18" t="s">
        <v>831</v>
      </c>
      <c r="C241" s="19" t="s">
        <v>253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3"/>
      <c r="BE241" s="15">
        <f>SUM(D241:BD241)</f>
        <v>0</v>
      </c>
      <c r="BF241" s="23">
        <v>9904</v>
      </c>
      <c r="BG241" s="20">
        <f>BE241/BF241*100000</f>
        <v>0</v>
      </c>
      <c r="BH241" s="11" t="str">
        <f>IF(BG241=0,"Silencioso",IF(BG241&lt;100,"Baixa",IF(BG241&gt;300,"Alta","Média")))</f>
        <v>Silencioso</v>
      </c>
    </row>
    <row r="242" spans="1:60" ht="15">
      <c r="A242" s="18">
        <v>312130</v>
      </c>
      <c r="B242" s="18" t="s">
        <v>432</v>
      </c>
      <c r="C242" s="19" t="s">
        <v>254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3"/>
      <c r="BE242" s="15">
        <f>SUM(D242:BD242)</f>
        <v>0</v>
      </c>
      <c r="BF242" s="23">
        <v>5047</v>
      </c>
      <c r="BG242" s="20">
        <f>BE242/BF242*100000</f>
        <v>0</v>
      </c>
      <c r="BH242" s="11" t="str">
        <f>IF(BG242=0,"Silencioso",IF(BG242&lt;100,"Baixa",IF(BG242&gt;300,"Alta","Média")))</f>
        <v>Silencioso</v>
      </c>
    </row>
    <row r="243" spans="1:60" ht="15">
      <c r="A243" s="18">
        <v>312140</v>
      </c>
      <c r="B243" s="18" t="s">
        <v>870</v>
      </c>
      <c r="C243" s="19" t="s">
        <v>255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3"/>
      <c r="BE243" s="15">
        <f>SUM(D243:BD243)</f>
        <v>0</v>
      </c>
      <c r="BF243" s="23">
        <v>7334</v>
      </c>
      <c r="BG243" s="20">
        <f>BE243/BF243*100000</f>
        <v>0</v>
      </c>
      <c r="BH243" s="11" t="str">
        <f>IF(BG243=0,"Silencioso",IF(BG243&lt;100,"Baixa",IF(BG243&gt;300,"Alta","Média")))</f>
        <v>Silencioso</v>
      </c>
    </row>
    <row r="244" spans="1:60" ht="15">
      <c r="A244" s="18">
        <v>312150</v>
      </c>
      <c r="B244" s="18" t="s">
        <v>77</v>
      </c>
      <c r="C244" s="19" t="s">
        <v>256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3"/>
      <c r="BE244" s="15">
        <f>SUM(D244:BD244)</f>
        <v>0</v>
      </c>
      <c r="BF244" s="23">
        <v>3015</v>
      </c>
      <c r="BG244" s="20">
        <f>BE244/BF244*100000</f>
        <v>0</v>
      </c>
      <c r="BH244" s="11" t="str">
        <f>IF(BG244=0,"Silencioso",IF(BG244&lt;100,"Baixa",IF(BG244&gt;300,"Alta","Média")))</f>
        <v>Silencioso</v>
      </c>
    </row>
    <row r="245" spans="1:60" ht="15">
      <c r="A245" s="18">
        <v>312160</v>
      </c>
      <c r="B245" s="18" t="s">
        <v>257</v>
      </c>
      <c r="C245" s="19" t="s">
        <v>257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3"/>
      <c r="BE245" s="15">
        <f>SUM(D245:BD245)</f>
        <v>0</v>
      </c>
      <c r="BF245" s="23">
        <v>48230</v>
      </c>
      <c r="BG245" s="20">
        <f>BE245/BF245*100000</f>
        <v>0</v>
      </c>
      <c r="BH245" s="11" t="str">
        <f>IF(BG245=0,"Silencioso",IF(BG245&lt;100,"Baixa",IF(BG245&gt;300,"Alta","Média")))</f>
        <v>Silencioso</v>
      </c>
    </row>
    <row r="246" spans="1:60" ht="15">
      <c r="A246" s="18">
        <v>312170</v>
      </c>
      <c r="B246" s="18" t="s">
        <v>619</v>
      </c>
      <c r="C246" s="19" t="s">
        <v>258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3"/>
      <c r="BE246" s="15">
        <f>SUM(D246:BD246)</f>
        <v>0</v>
      </c>
      <c r="BF246" s="23">
        <v>3913</v>
      </c>
      <c r="BG246" s="20">
        <f>BE246/BF246*100000</f>
        <v>0</v>
      </c>
      <c r="BH246" s="11" t="str">
        <f>IF(BG246=0,"Silencioso",IF(BG246&lt;100,"Baixa",IF(BG246&gt;300,"Alta","Média")))</f>
        <v>Silencioso</v>
      </c>
    </row>
    <row r="247" spans="1:60" ht="15">
      <c r="A247" s="18">
        <v>312180</v>
      </c>
      <c r="B247" s="18" t="s">
        <v>230</v>
      </c>
      <c r="C247" s="19" t="s">
        <v>259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3"/>
      <c r="BE247" s="15">
        <f>SUM(D247:BD247)</f>
        <v>0</v>
      </c>
      <c r="BF247" s="23">
        <v>8287</v>
      </c>
      <c r="BG247" s="20">
        <f>BE247/BF247*100000</f>
        <v>0</v>
      </c>
      <c r="BH247" s="11" t="str">
        <f>IF(BG247=0,"Silencioso",IF(BG247&lt;100,"Baixa",IF(BG247&gt;300,"Alta","Média")))</f>
        <v>Silencioso</v>
      </c>
    </row>
    <row r="248" spans="1:60" ht="15">
      <c r="A248" s="18">
        <v>312190</v>
      </c>
      <c r="B248" s="18" t="s">
        <v>828</v>
      </c>
      <c r="C248" s="19" t="s">
        <v>260</v>
      </c>
      <c r="D248" s="29">
        <v>0</v>
      </c>
      <c r="E248" s="29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3"/>
      <c r="BE248" s="15">
        <f>SUM(D248:BD248)</f>
        <v>0</v>
      </c>
      <c r="BF248" s="23">
        <v>3455</v>
      </c>
      <c r="BG248" s="20">
        <f>BE248/BF248*100000</f>
        <v>0</v>
      </c>
      <c r="BH248" s="11" t="str">
        <f>IF(BG248=0,"Silencioso",IF(BG248&lt;100,"Baixa",IF(BG248&gt;300,"Alta","Média")))</f>
        <v>Silencioso</v>
      </c>
    </row>
    <row r="249" spans="1:60" ht="15">
      <c r="A249" s="18">
        <v>312200</v>
      </c>
      <c r="B249" s="18" t="s">
        <v>468</v>
      </c>
      <c r="C249" s="19" t="s">
        <v>261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3"/>
      <c r="BE249" s="15">
        <f>SUM(D249:BD249)</f>
        <v>0</v>
      </c>
      <c r="BF249" s="23">
        <v>20133</v>
      </c>
      <c r="BG249" s="20">
        <f>BE249/BF249*100000</f>
        <v>0</v>
      </c>
      <c r="BH249" s="11" t="str">
        <f>IF(BG249=0,"Silencioso",IF(BG249&lt;100,"Baixa",IF(BG249&gt;300,"Alta","Média")))</f>
        <v>Silencioso</v>
      </c>
    </row>
    <row r="250" spans="1:60" ht="15">
      <c r="A250" s="18">
        <v>312210</v>
      </c>
      <c r="B250" s="18" t="s">
        <v>329</v>
      </c>
      <c r="C250" s="19" t="s">
        <v>262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3"/>
      <c r="BE250" s="15">
        <f>SUM(D250:BD250)</f>
        <v>0</v>
      </c>
      <c r="BF250" s="23">
        <v>5086</v>
      </c>
      <c r="BG250" s="20">
        <f>BE250/BF250*100000</f>
        <v>0</v>
      </c>
      <c r="BH250" s="11" t="str">
        <f>IF(BG250=0,"Silencioso",IF(BG250&lt;100,"Baixa",IF(BG250&gt;300,"Alta","Média")))</f>
        <v>Silencioso</v>
      </c>
    </row>
    <row r="251" spans="1:60" ht="15">
      <c r="A251" s="18">
        <v>312220</v>
      </c>
      <c r="B251" s="18" t="s">
        <v>329</v>
      </c>
      <c r="C251" s="19" t="s">
        <v>263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3"/>
      <c r="BE251" s="15">
        <f>SUM(D251:BD251)</f>
        <v>0</v>
      </c>
      <c r="BF251" s="23">
        <v>7559</v>
      </c>
      <c r="BG251" s="20">
        <f>BE251/BF251*100000</f>
        <v>0</v>
      </c>
      <c r="BH251" s="11" t="str">
        <f>IF(BG251=0,"Silencioso",IF(BG251&lt;100,"Baixa",IF(BG251&gt;300,"Alta","Média")))</f>
        <v>Silencioso</v>
      </c>
    </row>
    <row r="252" spans="1:60" ht="15">
      <c r="A252" s="18">
        <v>312230</v>
      </c>
      <c r="B252" s="18" t="s">
        <v>264</v>
      </c>
      <c r="C252" s="19" t="s">
        <v>264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3"/>
      <c r="BE252" s="15">
        <f>SUM(D252:BD252)</f>
        <v>0</v>
      </c>
      <c r="BF252" s="23">
        <v>234937</v>
      </c>
      <c r="BG252" s="20">
        <f>BE252/BF252*100000</f>
        <v>0</v>
      </c>
      <c r="BH252" s="11" t="str">
        <f>IF(BG252=0,"Silencioso",IF(BG252&lt;100,"Baixa",IF(BG252&gt;300,"Alta","Média")))</f>
        <v>Silencioso</v>
      </c>
    </row>
    <row r="253" spans="1:60" ht="15">
      <c r="A253" s="18">
        <v>312235</v>
      </c>
      <c r="B253" s="18" t="s">
        <v>581</v>
      </c>
      <c r="C253" s="19" t="s">
        <v>265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3"/>
      <c r="BE253" s="15">
        <f>SUM(D253:BD253)</f>
        <v>0</v>
      </c>
      <c r="BF253" s="23">
        <v>6625</v>
      </c>
      <c r="BG253" s="20">
        <f>BE253/BF253*100000</f>
        <v>0</v>
      </c>
      <c r="BH253" s="11" t="str">
        <f>IF(BG253=0,"Silencioso",IF(BG253&lt;100,"Baixa",IF(BG253&gt;300,"Alta","Média")))</f>
        <v>Silencioso</v>
      </c>
    </row>
    <row r="254" spans="1:60" ht="15">
      <c r="A254" s="18">
        <v>312240</v>
      </c>
      <c r="B254" s="18" t="s">
        <v>32</v>
      </c>
      <c r="C254" s="19" t="s">
        <v>266</v>
      </c>
      <c r="D254" s="29">
        <v>0</v>
      </c>
      <c r="E254" s="29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3"/>
      <c r="BE254" s="15">
        <f>SUM(D254:BD254)</f>
        <v>0</v>
      </c>
      <c r="BF254" s="23">
        <v>6068</v>
      </c>
      <c r="BG254" s="20">
        <f>BE254/BF254*100000</f>
        <v>0</v>
      </c>
      <c r="BH254" s="11" t="str">
        <f>IF(BG254=0,"Silencioso",IF(BG254&lt;100,"Baixa",IF(BG254&gt;300,"Alta","Média")))</f>
        <v>Silencioso</v>
      </c>
    </row>
    <row r="255" spans="1:60" ht="15">
      <c r="A255" s="18">
        <v>312245</v>
      </c>
      <c r="B255" s="18" t="s">
        <v>581</v>
      </c>
      <c r="C255" s="19" t="s">
        <v>267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3"/>
      <c r="BE255" s="15">
        <f>SUM(D255:BD255)</f>
        <v>0</v>
      </c>
      <c r="BF255" s="23">
        <v>10547</v>
      </c>
      <c r="BG255" s="20">
        <f>BE255/BF255*100000</f>
        <v>0</v>
      </c>
      <c r="BH255" s="11" t="str">
        <f>IF(BG255=0,"Silencioso",IF(BG255&lt;100,"Baixa",IF(BG255&gt;300,"Alta","Média")))</f>
        <v>Silencioso</v>
      </c>
    </row>
    <row r="256" spans="1:60" ht="15">
      <c r="A256" s="18">
        <v>312247</v>
      </c>
      <c r="B256" s="18" t="s">
        <v>834</v>
      </c>
      <c r="C256" s="19" t="s">
        <v>268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3"/>
      <c r="BE256" s="15">
        <f>SUM(D256:BD256)</f>
        <v>0</v>
      </c>
      <c r="BF256" s="23">
        <v>3818</v>
      </c>
      <c r="BG256" s="20">
        <f>BE256/BF256*100000</f>
        <v>0</v>
      </c>
      <c r="BH256" s="11" t="str">
        <f>IF(BG256=0,"Silencioso",IF(BG256&lt;100,"Baixa",IF(BG256&gt;300,"Alta","Média")))</f>
        <v>Silencioso</v>
      </c>
    </row>
    <row r="257" spans="1:60" ht="15">
      <c r="A257" s="18">
        <v>312250</v>
      </c>
      <c r="B257" s="18" t="s">
        <v>230</v>
      </c>
      <c r="C257" s="19" t="s">
        <v>269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3"/>
      <c r="BE257" s="15">
        <f>SUM(D257:BD257)</f>
        <v>0</v>
      </c>
      <c r="BF257" s="23">
        <v>5247</v>
      </c>
      <c r="BG257" s="20">
        <f>BE257/BF257*100000</f>
        <v>0</v>
      </c>
      <c r="BH257" s="11" t="str">
        <f>IF(BG257=0,"Silencioso",IF(BG257&lt;100,"Baixa",IF(BG257&gt;300,"Alta","Média")))</f>
        <v>Silencioso</v>
      </c>
    </row>
    <row r="258" spans="1:60" ht="15">
      <c r="A258" s="18">
        <v>312260</v>
      </c>
      <c r="B258" s="18" t="s">
        <v>375</v>
      </c>
      <c r="C258" s="19" t="s">
        <v>270</v>
      </c>
      <c r="D258" s="29">
        <v>0</v>
      </c>
      <c r="E258" s="29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3"/>
      <c r="BE258" s="15">
        <f>SUM(D258:BD258)</f>
        <v>0</v>
      </c>
      <c r="BF258" s="23">
        <v>4602</v>
      </c>
      <c r="BG258" s="20">
        <f>BE258/BF258*100000</f>
        <v>0</v>
      </c>
      <c r="BH258" s="11" t="str">
        <f>IF(BG258=0,"Silencioso",IF(BG258&lt;100,"Baixa",IF(BG258&gt;300,"Alta","Média")))</f>
        <v>Silencioso</v>
      </c>
    </row>
    <row r="259" spans="1:60" ht="15">
      <c r="A259" s="18">
        <v>312270</v>
      </c>
      <c r="B259" s="18" t="s">
        <v>619</v>
      </c>
      <c r="C259" s="19" t="s">
        <v>271</v>
      </c>
      <c r="D259" s="29">
        <v>0</v>
      </c>
      <c r="E259" s="29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3"/>
      <c r="BE259" s="15">
        <f>SUM(D259:BD259)</f>
        <v>0</v>
      </c>
      <c r="BF259" s="23">
        <v>5351</v>
      </c>
      <c r="BG259" s="20">
        <f>BE259/BF259*100000</f>
        <v>0</v>
      </c>
      <c r="BH259" s="11" t="str">
        <f>IF(BG259=0,"Silencioso",IF(BG259&lt;100,"Baixa",IF(BG259&gt;300,"Alta","Média")))</f>
        <v>Silencioso</v>
      </c>
    </row>
    <row r="260" spans="1:60" ht="15">
      <c r="A260" s="18">
        <v>312280</v>
      </c>
      <c r="B260" s="18" t="s">
        <v>842</v>
      </c>
      <c r="C260" s="19" t="s">
        <v>272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3"/>
      <c r="BE260" s="15">
        <f>SUM(D260:BD260)</f>
        <v>0</v>
      </c>
      <c r="BF260" s="23">
        <v>3072</v>
      </c>
      <c r="BG260" s="20">
        <f>BE260/BF260*100000</f>
        <v>0</v>
      </c>
      <c r="BH260" s="11" t="str">
        <f>IF(BG260=0,"Silencioso",IF(BG260&lt;100,"Baixa",IF(BG260&gt;300,"Alta","Média")))</f>
        <v>Silencioso</v>
      </c>
    </row>
    <row r="261" spans="1:60" ht="15">
      <c r="A261" s="18">
        <v>312290</v>
      </c>
      <c r="B261" s="18" t="s">
        <v>452</v>
      </c>
      <c r="C261" s="19" t="s">
        <v>861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3"/>
      <c r="BE261" s="15">
        <f>SUM(D261:BD261)</f>
        <v>0</v>
      </c>
      <c r="BF261" s="23">
        <v>6527</v>
      </c>
      <c r="BG261" s="20">
        <f>BE261/BF261*100000</f>
        <v>0</v>
      </c>
      <c r="BH261" s="11" t="str">
        <f>IF(BG261=0,"Silencioso",IF(BG261&lt;100,"Baixa",IF(BG261&gt;300,"Alta","Média")))</f>
        <v>Silencioso</v>
      </c>
    </row>
    <row r="262" spans="1:60" ht="15">
      <c r="A262" s="18">
        <v>312300</v>
      </c>
      <c r="B262" s="18" t="s">
        <v>870</v>
      </c>
      <c r="C262" s="19" t="s">
        <v>273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3"/>
      <c r="BE262" s="15">
        <f>SUM(D262:BD262)</f>
        <v>0</v>
      </c>
      <c r="BF262" s="23">
        <v>10093</v>
      </c>
      <c r="BG262" s="20">
        <f>BE262/BF262*100000</f>
        <v>0</v>
      </c>
      <c r="BH262" s="11" t="str">
        <f>IF(BG262=0,"Silencioso",IF(BG262&lt;100,"Baixa",IF(BG262&gt;300,"Alta","Média")))</f>
        <v>Silencioso</v>
      </c>
    </row>
    <row r="263" spans="1:60" ht="15">
      <c r="A263" s="18">
        <v>312310</v>
      </c>
      <c r="B263" s="18" t="s">
        <v>375</v>
      </c>
      <c r="C263" s="19" t="s">
        <v>274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3"/>
      <c r="BE263" s="15">
        <f>SUM(D263:BD263)</f>
        <v>0</v>
      </c>
      <c r="BF263" s="23">
        <v>5316</v>
      </c>
      <c r="BG263" s="20">
        <f>BE263/BF263*100000</f>
        <v>0</v>
      </c>
      <c r="BH263" s="11" t="str">
        <f>IF(BG263=0,"Silencioso",IF(BG263&lt;100,"Baixa",IF(BG263&gt;300,"Alta","Média")))</f>
        <v>Silencioso</v>
      </c>
    </row>
    <row r="264" spans="1:60" ht="15">
      <c r="A264" s="18">
        <v>312320</v>
      </c>
      <c r="B264" s="18" t="s">
        <v>264</v>
      </c>
      <c r="C264" s="19" t="s">
        <v>275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3"/>
      <c r="BE264" s="15">
        <f>SUM(D264:BD264)</f>
        <v>0</v>
      </c>
      <c r="BF264" s="23">
        <v>13923</v>
      </c>
      <c r="BG264" s="20">
        <f>BE264/BF264*100000</f>
        <v>0</v>
      </c>
      <c r="BH264" s="11" t="str">
        <f>IF(BG264=0,"Silencioso",IF(BG264&lt;100,"Baixa",IF(BG264&gt;300,"Alta","Média")))</f>
        <v>Silencioso</v>
      </c>
    </row>
    <row r="265" spans="1:60" ht="15">
      <c r="A265" s="18">
        <v>312330</v>
      </c>
      <c r="B265" s="18" t="s">
        <v>828</v>
      </c>
      <c r="C265" s="19" t="s">
        <v>276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3"/>
      <c r="BE265" s="15">
        <f>SUM(D265:BD265)</f>
        <v>0</v>
      </c>
      <c r="BF265" s="23">
        <v>4437</v>
      </c>
      <c r="BG265" s="20">
        <f>BE265/BF265*100000</f>
        <v>0</v>
      </c>
      <c r="BH265" s="11" t="str">
        <f>IF(BG265=0,"Silencioso",IF(BG265&lt;100,"Baixa",IF(BG265&gt;300,"Alta","Média")))</f>
        <v>Silencioso</v>
      </c>
    </row>
    <row r="266" spans="1:60" ht="15">
      <c r="A266" s="18">
        <v>312340</v>
      </c>
      <c r="B266" s="18" t="s">
        <v>572</v>
      </c>
      <c r="C266" s="19" t="s">
        <v>277</v>
      </c>
      <c r="D266" s="29">
        <v>0</v>
      </c>
      <c r="E266" s="29">
        <v>0</v>
      </c>
      <c r="F266" s="29">
        <v>0</v>
      </c>
      <c r="G266" s="29">
        <v>1</v>
      </c>
      <c r="H266" s="29">
        <v>0</v>
      </c>
      <c r="I266" s="29">
        <v>0</v>
      </c>
      <c r="J266" s="29">
        <v>0</v>
      </c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3"/>
      <c r="BE266" s="15">
        <f>SUM(D266:BD266)</f>
        <v>1</v>
      </c>
      <c r="BF266" s="23">
        <v>1533</v>
      </c>
      <c r="BG266" s="20">
        <f>BE266/BF266*100000</f>
        <v>65.23157208088715</v>
      </c>
      <c r="BH266" s="11" t="str">
        <f>IF(BG266=0,"Silencioso",IF(BG266&lt;100,"Baixa",IF(BG266&gt;300,"Alta","Média")))</f>
        <v>Baixa</v>
      </c>
    </row>
    <row r="267" spans="1:60" ht="15">
      <c r="A267" s="18">
        <v>312350</v>
      </c>
      <c r="B267" s="18" t="s">
        <v>832</v>
      </c>
      <c r="C267" s="19" t="s">
        <v>278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3"/>
      <c r="BE267" s="15">
        <f>SUM(D267:BD267)</f>
        <v>0</v>
      </c>
      <c r="BF267" s="23">
        <v>1930</v>
      </c>
      <c r="BG267" s="20">
        <f>BE267/BF267*100000</f>
        <v>0</v>
      </c>
      <c r="BH267" s="11" t="str">
        <f>IF(BG267=0,"Silencioso",IF(BG267&lt;100,"Baixa",IF(BG267&gt;300,"Alta","Média")))</f>
        <v>Silencioso</v>
      </c>
    </row>
    <row r="268" spans="1:60" ht="15">
      <c r="A268" s="18">
        <v>312352</v>
      </c>
      <c r="B268" s="18" t="s">
        <v>468</v>
      </c>
      <c r="C268" s="19" t="s">
        <v>279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3"/>
      <c r="BE268" s="15">
        <f>SUM(D268:BD268)</f>
        <v>0</v>
      </c>
      <c r="BF268" s="23">
        <v>7884</v>
      </c>
      <c r="BG268" s="20">
        <f>BE268/BF268*100000</f>
        <v>0</v>
      </c>
      <c r="BH268" s="11" t="str">
        <f>IF(BG268=0,"Silencioso",IF(BG268&lt;100,"Baixa",IF(BG268&gt;300,"Alta","Média")))</f>
        <v>Silencioso</v>
      </c>
    </row>
    <row r="269" spans="1:60" ht="15">
      <c r="A269" s="18">
        <v>312360</v>
      </c>
      <c r="B269" s="18" t="s">
        <v>842</v>
      </c>
      <c r="C269" s="19" t="s">
        <v>280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3"/>
      <c r="BE269" s="15">
        <f>SUM(D269:BD269)</f>
        <v>0</v>
      </c>
      <c r="BF269" s="23">
        <v>27730</v>
      </c>
      <c r="BG269" s="20">
        <f>BE269/BF269*100000</f>
        <v>0</v>
      </c>
      <c r="BH269" s="11" t="str">
        <f>IF(BG269=0,"Silencioso",IF(BG269&lt;100,"Baixa",IF(BG269&gt;300,"Alta","Média")))</f>
        <v>Silencioso</v>
      </c>
    </row>
    <row r="270" spans="1:60" ht="15">
      <c r="A270" s="18">
        <v>312370</v>
      </c>
      <c r="B270" s="18" t="s">
        <v>329</v>
      </c>
      <c r="C270" s="19" t="s">
        <v>281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3"/>
      <c r="BE270" s="15">
        <f>SUM(D270:BD270)</f>
        <v>0</v>
      </c>
      <c r="BF270" s="23">
        <v>11098</v>
      </c>
      <c r="BG270" s="20">
        <f>BE270/BF270*100000</f>
        <v>0</v>
      </c>
      <c r="BH270" s="11" t="str">
        <f>IF(BG270=0,"Silencioso",IF(BG270&lt;100,"Baixa",IF(BG270&gt;300,"Alta","Média")))</f>
        <v>Silencioso</v>
      </c>
    </row>
    <row r="271" spans="1:60" ht="15">
      <c r="A271" s="18">
        <v>312380</v>
      </c>
      <c r="B271" s="18" t="s">
        <v>514</v>
      </c>
      <c r="C271" s="19" t="s">
        <v>282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3"/>
      <c r="BE271" s="15">
        <f>SUM(D271:BD271)</f>
        <v>0</v>
      </c>
      <c r="BF271" s="23">
        <v>7377</v>
      </c>
      <c r="BG271" s="20">
        <f>BE271/BF271*100000</f>
        <v>0</v>
      </c>
      <c r="BH271" s="11" t="str">
        <f>IF(BG271=0,"Silencioso",IF(BG271&lt;100,"Baixa",IF(BG271&gt;300,"Alta","Média")))</f>
        <v>Silencioso</v>
      </c>
    </row>
    <row r="272" spans="1:60" ht="15">
      <c r="A272" s="18">
        <v>312385</v>
      </c>
      <c r="B272" s="18" t="s">
        <v>230</v>
      </c>
      <c r="C272" s="19" t="s">
        <v>283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3"/>
      <c r="BE272" s="15">
        <f>SUM(D272:BD272)</f>
        <v>0</v>
      </c>
      <c r="BF272" s="23">
        <v>5443</v>
      </c>
      <c r="BG272" s="20">
        <f>BE272/BF272*100000</f>
        <v>0</v>
      </c>
      <c r="BH272" s="11" t="str">
        <f>IF(BG272=0,"Silencioso",IF(BG272&lt;100,"Baixa",IF(BG272&gt;300,"Alta","Média")))</f>
        <v>Silencioso</v>
      </c>
    </row>
    <row r="273" spans="1:60" ht="15">
      <c r="A273" s="18">
        <v>312390</v>
      </c>
      <c r="B273" s="18" t="s">
        <v>870</v>
      </c>
      <c r="C273" s="19" t="s">
        <v>284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3"/>
      <c r="BE273" s="15">
        <f>SUM(D273:BD273)</f>
        <v>0</v>
      </c>
      <c r="BF273" s="23">
        <v>15292</v>
      </c>
      <c r="BG273" s="20">
        <f>BE273/BF273*100000</f>
        <v>0</v>
      </c>
      <c r="BH273" s="11" t="str">
        <f>IF(BG273=0,"Silencioso",IF(BG273&lt;100,"Baixa",IF(BG273&gt;300,"Alta","Média")))</f>
        <v>Silencioso</v>
      </c>
    </row>
    <row r="274" spans="1:60" ht="15">
      <c r="A274" s="18">
        <v>312400</v>
      </c>
      <c r="B274" s="18" t="s">
        <v>828</v>
      </c>
      <c r="C274" s="19" t="s">
        <v>285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3"/>
      <c r="BE274" s="15">
        <f>SUM(D274:BD274)</f>
        <v>0</v>
      </c>
      <c r="BF274" s="23">
        <v>19015</v>
      </c>
      <c r="BG274" s="20">
        <f>BE274/BF274*100000</f>
        <v>0</v>
      </c>
      <c r="BH274" s="11" t="str">
        <f>IF(BG274=0,"Silencioso",IF(BG274&lt;100,"Baixa",IF(BG274&gt;300,"Alta","Média")))</f>
        <v>Silencioso</v>
      </c>
    </row>
    <row r="275" spans="1:60" ht="15">
      <c r="A275" s="18">
        <v>312410</v>
      </c>
      <c r="B275" s="18" t="s">
        <v>82</v>
      </c>
      <c r="C275" s="19" t="s">
        <v>286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3"/>
      <c r="BE275" s="15">
        <f>SUM(D275:BD275)</f>
        <v>0</v>
      </c>
      <c r="BF275" s="23">
        <v>69010</v>
      </c>
      <c r="BG275" s="20">
        <f>BE275/BF275*100000</f>
        <v>0</v>
      </c>
      <c r="BH275" s="11" t="str">
        <f>IF(BG275=0,"Silencioso",IF(BG275&lt;100,"Baixa",IF(BG275&gt;300,"Alta","Média")))</f>
        <v>Silencioso</v>
      </c>
    </row>
    <row r="276" spans="1:60" ht="15">
      <c r="A276" s="18">
        <v>312420</v>
      </c>
      <c r="B276" s="18" t="s">
        <v>468</v>
      </c>
      <c r="C276" s="19" t="s">
        <v>287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3"/>
      <c r="BE276" s="15">
        <f>SUM(D276:BD276)</f>
        <v>0</v>
      </c>
      <c r="BF276" s="23">
        <v>24805</v>
      </c>
      <c r="BG276" s="20">
        <f>BE276/BF276*100000</f>
        <v>0</v>
      </c>
      <c r="BH276" s="11" t="str">
        <f>IF(BG276=0,"Silencioso",IF(BG276&lt;100,"Baixa",IF(BG276&gt;300,"Alta","Média")))</f>
        <v>Silencioso</v>
      </c>
    </row>
    <row r="277" spans="1:60" ht="15">
      <c r="A277" s="18">
        <v>312430</v>
      </c>
      <c r="B277" s="18" t="s">
        <v>514</v>
      </c>
      <c r="C277" s="19" t="s">
        <v>288</v>
      </c>
      <c r="D277" s="29">
        <v>0</v>
      </c>
      <c r="E277" s="29">
        <v>0</v>
      </c>
      <c r="F277" s="29">
        <v>0</v>
      </c>
      <c r="G277" s="29">
        <v>1</v>
      </c>
      <c r="H277" s="29">
        <v>0</v>
      </c>
      <c r="I277" s="29">
        <v>0</v>
      </c>
      <c r="J277" s="29">
        <v>0</v>
      </c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3"/>
      <c r="BE277" s="15">
        <f>SUM(D277:BD277)</f>
        <v>1</v>
      </c>
      <c r="BF277" s="23">
        <v>32214</v>
      </c>
      <c r="BG277" s="20">
        <f>BE277/BF277*100000</f>
        <v>3.1042403923759854</v>
      </c>
      <c r="BH277" s="11" t="str">
        <f>IF(BG277=0,"Silencioso",IF(BG277&lt;100,"Baixa",IF(BG277&gt;300,"Alta","Média")))</f>
        <v>Baixa</v>
      </c>
    </row>
    <row r="278" spans="1:60" ht="15">
      <c r="A278" s="18">
        <v>312440</v>
      </c>
      <c r="B278" s="18" t="s">
        <v>625</v>
      </c>
      <c r="C278" s="19" t="s">
        <v>289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3"/>
      <c r="BE278" s="15">
        <f>SUM(D278:BD278)</f>
        <v>0</v>
      </c>
      <c r="BF278" s="23">
        <v>4712</v>
      </c>
      <c r="BG278" s="20">
        <f>BE278/BF278*100000</f>
        <v>0</v>
      </c>
      <c r="BH278" s="11" t="str">
        <f>IF(BG278=0,"Silencioso",IF(BG278&lt;100,"Baixa",IF(BG278&gt;300,"Alta","Média")))</f>
        <v>Silencioso</v>
      </c>
    </row>
    <row r="279" spans="1:60" ht="15">
      <c r="A279" s="18">
        <v>312450</v>
      </c>
      <c r="B279" s="18" t="s">
        <v>625</v>
      </c>
      <c r="C279" s="19" t="s">
        <v>290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3"/>
      <c r="BE279" s="15">
        <f>SUM(D279:BD279)</f>
        <v>0</v>
      </c>
      <c r="BF279" s="23">
        <v>11449</v>
      </c>
      <c r="BG279" s="20">
        <f>BE279/BF279*100000</f>
        <v>0</v>
      </c>
      <c r="BH279" s="11" t="str">
        <f>IF(BG279=0,"Silencioso",IF(BG279&lt;100,"Baixa",IF(BG279&gt;300,"Alta","Média")))</f>
        <v>Silencioso</v>
      </c>
    </row>
    <row r="280" spans="1:60" ht="15">
      <c r="A280" s="18">
        <v>312460</v>
      </c>
      <c r="B280" s="18" t="s">
        <v>452</v>
      </c>
      <c r="C280" s="19" t="s">
        <v>291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3"/>
      <c r="BE280" s="15">
        <f>SUM(D280:BD280)</f>
        <v>0</v>
      </c>
      <c r="BF280" s="23">
        <v>2448</v>
      </c>
      <c r="BG280" s="20">
        <f>BE280/BF280*100000</f>
        <v>0</v>
      </c>
      <c r="BH280" s="11" t="str">
        <f>IF(BG280=0,"Silencioso",IF(BG280&lt;100,"Baixa",IF(BG280&gt;300,"Alta","Média")))</f>
        <v>Silencioso</v>
      </c>
    </row>
    <row r="281" spans="1:60" ht="15">
      <c r="A281" s="18">
        <v>312470</v>
      </c>
      <c r="B281" s="18" t="s">
        <v>264</v>
      </c>
      <c r="C281" s="19" t="s">
        <v>292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3"/>
      <c r="BE281" s="15">
        <f>SUM(D281:BD281)</f>
        <v>0</v>
      </c>
      <c r="BF281" s="23">
        <v>3590</v>
      </c>
      <c r="BG281" s="20">
        <f>BE281/BF281*100000</f>
        <v>0</v>
      </c>
      <c r="BH281" s="11" t="str">
        <f>IF(BG281=0,"Silencioso",IF(BG281&lt;100,"Baixa",IF(BG281&gt;300,"Alta","Média")))</f>
        <v>Silencioso</v>
      </c>
    </row>
    <row r="282" spans="1:60" ht="15">
      <c r="A282" s="18">
        <v>312480</v>
      </c>
      <c r="B282" s="18" t="s">
        <v>832</v>
      </c>
      <c r="C282" s="19" t="s">
        <v>293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3"/>
      <c r="BE282" s="15">
        <f>SUM(D282:BD282)</f>
        <v>0</v>
      </c>
      <c r="BF282" s="23">
        <v>7981</v>
      </c>
      <c r="BG282" s="20">
        <f>BE282/BF282*100000</f>
        <v>0</v>
      </c>
      <c r="BH282" s="11" t="str">
        <f>IF(BG282=0,"Silencioso",IF(BG282&lt;100,"Baixa",IF(BG282&gt;300,"Alta","Média")))</f>
        <v>Silencioso</v>
      </c>
    </row>
    <row r="283" spans="1:60" ht="15">
      <c r="A283" s="18">
        <v>312490</v>
      </c>
      <c r="B283" s="18" t="s">
        <v>828</v>
      </c>
      <c r="C283" s="19" t="s">
        <v>294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3"/>
      <c r="BE283" s="15">
        <f>SUM(D283:BD283)</f>
        <v>0</v>
      </c>
      <c r="BF283" s="23">
        <v>11285</v>
      </c>
      <c r="BG283" s="20">
        <f>BE283/BF283*100000</f>
        <v>0</v>
      </c>
      <c r="BH283" s="11" t="str">
        <f>IF(BG283=0,"Silencioso",IF(BG283&lt;100,"Baixa",IF(BG283&gt;300,"Alta","Média")))</f>
        <v>Silencioso</v>
      </c>
    </row>
    <row r="284" spans="1:60" ht="15">
      <c r="A284" s="18">
        <v>312500</v>
      </c>
      <c r="B284" s="18" t="s">
        <v>432</v>
      </c>
      <c r="C284" s="19" t="s">
        <v>295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3"/>
      <c r="BE284" s="15">
        <f>SUM(D284:BD284)</f>
        <v>0</v>
      </c>
      <c r="BF284" s="23">
        <v>3952</v>
      </c>
      <c r="BG284" s="20">
        <f>BE284/BF284*100000</f>
        <v>0</v>
      </c>
      <c r="BH284" s="11" t="str">
        <f>IF(BG284=0,"Silencioso",IF(BG284&lt;100,"Baixa",IF(BG284&gt;300,"Alta","Média")))</f>
        <v>Silencioso</v>
      </c>
    </row>
    <row r="285" spans="1:60" ht="15">
      <c r="A285" s="18">
        <v>312510</v>
      </c>
      <c r="B285" s="18" t="s">
        <v>625</v>
      </c>
      <c r="C285" s="19" t="s">
        <v>296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3"/>
      <c r="BE285" s="15">
        <f>SUM(D285:BD285)</f>
        <v>0</v>
      </c>
      <c r="BF285" s="23">
        <v>34344</v>
      </c>
      <c r="BG285" s="20">
        <f>BE285/BF285*100000</f>
        <v>0</v>
      </c>
      <c r="BH285" s="11" t="str">
        <f>IF(BG285=0,"Silencioso",IF(BG285&lt;100,"Baixa",IF(BG285&gt;300,"Alta","Média")))</f>
        <v>Silencioso</v>
      </c>
    </row>
    <row r="286" spans="1:60" ht="15">
      <c r="A286" s="18">
        <v>312520</v>
      </c>
      <c r="B286" s="18" t="s">
        <v>32</v>
      </c>
      <c r="C286" s="19" t="s">
        <v>297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3"/>
      <c r="BE286" s="15">
        <f>SUM(D286:BD286)</f>
        <v>0</v>
      </c>
      <c r="BF286" s="23">
        <v>2426</v>
      </c>
      <c r="BG286" s="20">
        <f>BE286/BF286*100000</f>
        <v>0</v>
      </c>
      <c r="BH286" s="11" t="str">
        <f>IF(BG286=0,"Silencioso",IF(BG286&lt;100,"Baixa",IF(BG286&gt;300,"Alta","Média")))</f>
        <v>Silencioso</v>
      </c>
    </row>
    <row r="287" spans="1:60" ht="15">
      <c r="A287" s="18">
        <v>312530</v>
      </c>
      <c r="B287" s="18" t="s">
        <v>468</v>
      </c>
      <c r="C287" s="19" t="s">
        <v>298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3"/>
      <c r="BE287" s="15">
        <f>SUM(D287:BD287)</f>
        <v>0</v>
      </c>
      <c r="BF287" s="23">
        <v>3371</v>
      </c>
      <c r="BG287" s="20">
        <f>BE287/BF287*100000</f>
        <v>0</v>
      </c>
      <c r="BH287" s="11" t="str">
        <f>IF(BG287=0,"Silencioso",IF(BG287&lt;100,"Baixa",IF(BG287&gt;300,"Alta","Média")))</f>
        <v>Silencioso</v>
      </c>
    </row>
    <row r="288" spans="1:60" ht="15">
      <c r="A288" s="18">
        <v>312540</v>
      </c>
      <c r="B288" s="18" t="s">
        <v>257</v>
      </c>
      <c r="C288" s="19" t="s">
        <v>299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3"/>
      <c r="BE288" s="15">
        <f>SUM(D288:BD288)</f>
        <v>0</v>
      </c>
      <c r="BF288" s="23">
        <v>5012</v>
      </c>
      <c r="BG288" s="20">
        <f>BE288/BF288*100000</f>
        <v>0</v>
      </c>
      <c r="BH288" s="11" t="str">
        <f>IF(BG288=0,"Silencioso",IF(BG288&lt;100,"Baixa",IF(BG288&gt;300,"Alta","Média")))</f>
        <v>Silencioso</v>
      </c>
    </row>
    <row r="289" spans="1:60" ht="15">
      <c r="A289" s="18">
        <v>312560</v>
      </c>
      <c r="B289" s="18" t="s">
        <v>581</v>
      </c>
      <c r="C289" s="19" t="s">
        <v>300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3"/>
      <c r="BE289" s="15">
        <f>SUM(D289:BD289)</f>
        <v>0</v>
      </c>
      <c r="BF289" s="23">
        <v>7431</v>
      </c>
      <c r="BG289" s="20">
        <f>BE289/BF289*100000</f>
        <v>0</v>
      </c>
      <c r="BH289" s="11" t="str">
        <f>IF(BG289=0,"Silencioso",IF(BG289&lt;100,"Baixa",IF(BG289&gt;300,"Alta","Média")))</f>
        <v>Silencioso</v>
      </c>
    </row>
    <row r="290" spans="1:60" ht="15">
      <c r="A290" s="18">
        <v>312570</v>
      </c>
      <c r="B290" s="18" t="s">
        <v>797</v>
      </c>
      <c r="C290" s="19" t="s">
        <v>301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3"/>
      <c r="BE290" s="15">
        <f>SUM(D290:BD290)</f>
        <v>0</v>
      </c>
      <c r="BF290" s="23">
        <v>15273</v>
      </c>
      <c r="BG290" s="20">
        <f>BE290/BF290*100000</f>
        <v>0</v>
      </c>
      <c r="BH290" s="11" t="str">
        <f>IF(BG290=0,"Silencioso",IF(BG290&lt;100,"Baixa",IF(BG290&gt;300,"Alta","Média")))</f>
        <v>Silencioso</v>
      </c>
    </row>
    <row r="291" spans="1:60" ht="15">
      <c r="A291" s="18">
        <v>312580</v>
      </c>
      <c r="B291" s="18" t="s">
        <v>329</v>
      </c>
      <c r="C291" s="19" t="s">
        <v>302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3"/>
      <c r="BE291" s="15">
        <f>SUM(D291:BD291)</f>
        <v>0</v>
      </c>
      <c r="BF291" s="23">
        <v>3369</v>
      </c>
      <c r="BG291" s="20">
        <f>BE291/BF291*100000</f>
        <v>0</v>
      </c>
      <c r="BH291" s="11" t="str">
        <f>IF(BG291=0,"Silencioso",IF(BG291&lt;100,"Baixa",IF(BG291&gt;300,"Alta","Média")))</f>
        <v>Silencioso</v>
      </c>
    </row>
    <row r="292" spans="1:60" ht="15">
      <c r="A292" s="18">
        <v>312590</v>
      </c>
      <c r="B292" s="18" t="s">
        <v>375</v>
      </c>
      <c r="C292" s="19" t="s">
        <v>303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3"/>
      <c r="BE292" s="15">
        <f>SUM(D292:BD292)</f>
        <v>0</v>
      </c>
      <c r="BF292" s="23">
        <v>10432</v>
      </c>
      <c r="BG292" s="20">
        <f>BE292/BF292*100000</f>
        <v>0</v>
      </c>
      <c r="BH292" s="11" t="str">
        <f>IF(BG292=0,"Silencioso",IF(BG292&lt;100,"Baixa",IF(BG292&gt;300,"Alta","Média")))</f>
        <v>Silencioso</v>
      </c>
    </row>
    <row r="293" spans="1:60" ht="15">
      <c r="A293" s="18">
        <v>312595</v>
      </c>
      <c r="B293" s="18" t="s">
        <v>468</v>
      </c>
      <c r="C293" s="19" t="s">
        <v>304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3"/>
      <c r="BE293" s="15">
        <f>SUM(D293:BD293)</f>
        <v>0</v>
      </c>
      <c r="BF293" s="23">
        <v>11039</v>
      </c>
      <c r="BG293" s="20">
        <f>BE293/BF293*100000</f>
        <v>0</v>
      </c>
      <c r="BH293" s="11" t="str">
        <f>IF(BG293=0,"Silencioso",IF(BG293&lt;100,"Baixa",IF(BG293&gt;300,"Alta","Média")))</f>
        <v>Silencioso</v>
      </c>
    </row>
    <row r="294" spans="1:60" ht="15">
      <c r="A294" s="18">
        <v>312600</v>
      </c>
      <c r="B294" s="18" t="s">
        <v>82</v>
      </c>
      <c r="C294" s="19" t="s">
        <v>305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3"/>
      <c r="BE294" s="15">
        <f>SUM(D294:BD294)</f>
        <v>0</v>
      </c>
      <c r="BF294" s="23">
        <v>7343</v>
      </c>
      <c r="BG294" s="20">
        <f>BE294/BF294*100000</f>
        <v>0</v>
      </c>
      <c r="BH294" s="11" t="str">
        <f>IF(BG294=0,"Silencioso",IF(BG294&lt;100,"Baixa",IF(BG294&gt;300,"Alta","Média")))</f>
        <v>Silencioso</v>
      </c>
    </row>
    <row r="295" spans="1:60" ht="15">
      <c r="A295" s="18">
        <v>312610</v>
      </c>
      <c r="B295" s="18" t="s">
        <v>264</v>
      </c>
      <c r="C295" s="19" t="s">
        <v>306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3"/>
      <c r="BE295" s="15">
        <f>SUM(D295:BD295)</f>
        <v>0</v>
      </c>
      <c r="BF295" s="23">
        <v>68423</v>
      </c>
      <c r="BG295" s="20">
        <f>BE295/BF295*100000</f>
        <v>0</v>
      </c>
      <c r="BH295" s="11" t="str">
        <f>IF(BG295=0,"Silencioso",IF(BG295&lt;100,"Baixa",IF(BG295&gt;300,"Alta","Média")))</f>
        <v>Silencioso</v>
      </c>
    </row>
    <row r="296" spans="1:60" ht="15">
      <c r="A296" s="18">
        <v>312620</v>
      </c>
      <c r="B296" s="18" t="s">
        <v>834</v>
      </c>
      <c r="C296" s="19" t="s">
        <v>307</v>
      </c>
      <c r="D296" s="29">
        <v>0</v>
      </c>
      <c r="E296" s="29">
        <v>0</v>
      </c>
      <c r="F296" s="29">
        <v>0</v>
      </c>
      <c r="G296" s="29">
        <v>0</v>
      </c>
      <c r="H296" s="29">
        <v>1</v>
      </c>
      <c r="I296" s="29">
        <v>0</v>
      </c>
      <c r="J296" s="29">
        <v>0</v>
      </c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3"/>
      <c r="BE296" s="15">
        <f>SUM(D296:BD296)</f>
        <v>1</v>
      </c>
      <c r="BF296" s="23">
        <v>9294</v>
      </c>
      <c r="BG296" s="20">
        <f>BE296/BF296*100000</f>
        <v>10.759629868732516</v>
      </c>
      <c r="BH296" s="11" t="str">
        <f>IF(BG296=0,"Silencioso",IF(BG296&lt;100,"Baixa",IF(BG296&gt;300,"Alta","Média")))</f>
        <v>Baixa</v>
      </c>
    </row>
    <row r="297" spans="1:60" ht="15">
      <c r="A297" s="18">
        <v>312630</v>
      </c>
      <c r="B297" s="18" t="s">
        <v>572</v>
      </c>
      <c r="C297" s="19" t="s">
        <v>308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3"/>
      <c r="BE297" s="15">
        <f>SUM(D297:BD297)</f>
        <v>0</v>
      </c>
      <c r="BF297" s="23">
        <v>4407</v>
      </c>
      <c r="BG297" s="20">
        <f>BE297/BF297*100000</f>
        <v>0</v>
      </c>
      <c r="BH297" s="11" t="str">
        <f>IF(BG297=0,"Silencioso",IF(BG297&lt;100,"Baixa",IF(BG297&gt;300,"Alta","Média")))</f>
        <v>Silencioso</v>
      </c>
    </row>
    <row r="298" spans="1:60" ht="15">
      <c r="A298" s="18">
        <v>312640</v>
      </c>
      <c r="B298" s="18" t="s">
        <v>797</v>
      </c>
      <c r="C298" s="19" t="s">
        <v>309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3"/>
      <c r="BE298" s="15">
        <f>SUM(D298:BD298)</f>
        <v>0</v>
      </c>
      <c r="BF298" s="23">
        <v>2932</v>
      </c>
      <c r="BG298" s="20">
        <f>BE298/BF298*100000</f>
        <v>0</v>
      </c>
      <c r="BH298" s="11" t="str">
        <f>IF(BG298=0,"Silencioso",IF(BG298&lt;100,"Baixa",IF(BG298&gt;300,"Alta","Média")))</f>
        <v>Silencioso</v>
      </c>
    </row>
    <row r="299" spans="1:60" ht="15">
      <c r="A299" s="18">
        <v>312650</v>
      </c>
      <c r="B299" s="18" t="s">
        <v>257</v>
      </c>
      <c r="C299" s="19" t="s">
        <v>310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3"/>
      <c r="BE299" s="15">
        <f>SUM(D299:BD299)</f>
        <v>0</v>
      </c>
      <c r="BF299" s="23">
        <v>10557</v>
      </c>
      <c r="BG299" s="20">
        <f>BE299/BF299*100000</f>
        <v>0</v>
      </c>
      <c r="BH299" s="11" t="str">
        <f>IF(BG299=0,"Silencioso",IF(BG299&lt;100,"Baixa",IF(BG299&gt;300,"Alta","Média")))</f>
        <v>Silencioso</v>
      </c>
    </row>
    <row r="300" spans="1:60" ht="15">
      <c r="A300" s="18">
        <v>312660</v>
      </c>
      <c r="B300" s="18" t="s">
        <v>514</v>
      </c>
      <c r="C300" s="19" t="s">
        <v>311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3"/>
      <c r="BE300" s="15">
        <f>SUM(D300:BD300)</f>
        <v>0</v>
      </c>
      <c r="BF300" s="23">
        <v>5215</v>
      </c>
      <c r="BG300" s="20">
        <f>BE300/BF300*100000</f>
        <v>0</v>
      </c>
      <c r="BH300" s="11" t="str">
        <f>IF(BG300=0,"Silencioso",IF(BG300&lt;100,"Baixa",IF(BG300&gt;300,"Alta","Média")))</f>
        <v>Silencioso</v>
      </c>
    </row>
    <row r="301" spans="1:60" ht="15">
      <c r="A301" s="18">
        <v>312670</v>
      </c>
      <c r="B301" s="18" t="s">
        <v>514</v>
      </c>
      <c r="C301" s="19" t="s">
        <v>312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3"/>
      <c r="BE301" s="15">
        <f>SUM(D301:BD301)</f>
        <v>0</v>
      </c>
      <c r="BF301" s="23">
        <v>26428</v>
      </c>
      <c r="BG301" s="20">
        <f>BE301/BF301*100000</f>
        <v>0</v>
      </c>
      <c r="BH301" s="11" t="str">
        <f>IF(BG301=0,"Silencioso",IF(BG301&lt;100,"Baixa",IF(BG301&gt;300,"Alta","Média")))</f>
        <v>Silencioso</v>
      </c>
    </row>
    <row r="302" spans="1:60" ht="15">
      <c r="A302" s="18">
        <v>312675</v>
      </c>
      <c r="B302" s="18" t="s">
        <v>813</v>
      </c>
      <c r="C302" s="19" t="s">
        <v>313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3"/>
      <c r="BE302" s="15">
        <f>SUM(D302:BD302)</f>
        <v>0</v>
      </c>
      <c r="BF302" s="23">
        <v>5672</v>
      </c>
      <c r="BG302" s="20">
        <f>BE302/BF302*100000</f>
        <v>0</v>
      </c>
      <c r="BH302" s="11" t="str">
        <f>IF(BG302=0,"Silencioso",IF(BG302&lt;100,"Baixa",IF(BG302&gt;300,"Alta","Média")))</f>
        <v>Silencioso</v>
      </c>
    </row>
    <row r="303" spans="1:60" ht="15">
      <c r="A303" s="18">
        <v>312680</v>
      </c>
      <c r="B303" s="18" t="s">
        <v>813</v>
      </c>
      <c r="C303" s="19" t="s">
        <v>314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3"/>
      <c r="BE303" s="15">
        <f>SUM(D303:BD303)</f>
        <v>0</v>
      </c>
      <c r="BF303" s="23">
        <v>6024</v>
      </c>
      <c r="BG303" s="20">
        <f>BE303/BF303*100000</f>
        <v>0</v>
      </c>
      <c r="BH303" s="11" t="str">
        <f>IF(BG303=0,"Silencioso",IF(BG303&lt;100,"Baixa",IF(BG303&gt;300,"Alta","Média")))</f>
        <v>Silencioso</v>
      </c>
    </row>
    <row r="304" spans="1:60" ht="15">
      <c r="A304" s="18">
        <v>312690</v>
      </c>
      <c r="B304" s="18" t="s">
        <v>329</v>
      </c>
      <c r="C304" s="19" t="s">
        <v>315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3"/>
      <c r="BE304" s="15">
        <f>SUM(D304:BD304)</f>
        <v>0</v>
      </c>
      <c r="BF304" s="23">
        <v>9597</v>
      </c>
      <c r="BG304" s="20">
        <f>BE304/BF304*100000</f>
        <v>0</v>
      </c>
      <c r="BH304" s="11" t="str">
        <f>IF(BG304=0,"Silencioso",IF(BG304&lt;100,"Baixa",IF(BG304&gt;300,"Alta","Média")))</f>
        <v>Silencioso</v>
      </c>
    </row>
    <row r="305" spans="1:60" ht="15">
      <c r="A305" s="18">
        <v>312695</v>
      </c>
      <c r="B305" s="18" t="s">
        <v>329</v>
      </c>
      <c r="C305" s="19" t="s">
        <v>316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3"/>
      <c r="BE305" s="15">
        <f>SUM(D305:BD305)</f>
        <v>0</v>
      </c>
      <c r="BF305" s="23">
        <v>3510</v>
      </c>
      <c r="BG305" s="20">
        <f>BE305/BF305*100000</f>
        <v>0</v>
      </c>
      <c r="BH305" s="11" t="str">
        <f>IF(BG305=0,"Silencioso",IF(BG305&lt;100,"Baixa",IF(BG305&gt;300,"Alta","Média")))</f>
        <v>Silencioso</v>
      </c>
    </row>
    <row r="306" spans="1:60" ht="15">
      <c r="A306" s="18">
        <v>312700</v>
      </c>
      <c r="B306" s="18" t="s">
        <v>831</v>
      </c>
      <c r="C306" s="19" t="s">
        <v>317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3"/>
      <c r="BE306" s="15">
        <f>SUM(D306:BD306)</f>
        <v>0</v>
      </c>
      <c r="BF306" s="23">
        <v>17072</v>
      </c>
      <c r="BG306" s="20">
        <f>BE306/BF306*100000</f>
        <v>0</v>
      </c>
      <c r="BH306" s="11" t="str">
        <f>IF(BG306=0,"Silencioso",IF(BG306&lt;100,"Baixa",IF(BG306&gt;300,"Alta","Média")))</f>
        <v>Silencioso</v>
      </c>
    </row>
    <row r="307" spans="1:60" ht="15">
      <c r="A307" s="18">
        <v>312705</v>
      </c>
      <c r="B307" s="18" t="s">
        <v>813</v>
      </c>
      <c r="C307" s="19" t="s">
        <v>318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3"/>
      <c r="BE307" s="15">
        <f>SUM(D307:BD307)</f>
        <v>0</v>
      </c>
      <c r="BF307" s="23">
        <v>4733</v>
      </c>
      <c r="BG307" s="20">
        <f>BE307/BF307*100000</f>
        <v>0</v>
      </c>
      <c r="BH307" s="11" t="str">
        <f>IF(BG307=0,"Silencioso",IF(BG307&lt;100,"Baixa",IF(BG307&gt;300,"Alta","Média")))</f>
        <v>Silencioso</v>
      </c>
    </row>
    <row r="308" spans="1:60" ht="15">
      <c r="A308" s="18">
        <v>312707</v>
      </c>
      <c r="B308" s="18" t="s">
        <v>514</v>
      </c>
      <c r="C308" s="19" t="s">
        <v>319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3"/>
      <c r="BE308" s="15">
        <f>SUM(D308:BD308)</f>
        <v>0</v>
      </c>
      <c r="BF308" s="23">
        <v>5709</v>
      </c>
      <c r="BG308" s="20">
        <f>BE308/BF308*100000</f>
        <v>0</v>
      </c>
      <c r="BH308" s="11" t="str">
        <f>IF(BG308=0,"Silencioso",IF(BG308&lt;100,"Baixa",IF(BG308&gt;300,"Alta","Média")))</f>
        <v>Silencioso</v>
      </c>
    </row>
    <row r="309" spans="1:60" ht="15">
      <c r="A309" s="18">
        <v>312710</v>
      </c>
      <c r="B309" s="18" t="s">
        <v>831</v>
      </c>
      <c r="C309" s="19" t="s">
        <v>320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3"/>
      <c r="BE309" s="15">
        <f>SUM(D309:BD309)</f>
        <v>0</v>
      </c>
      <c r="BF309" s="23">
        <v>58770</v>
      </c>
      <c r="BG309" s="20">
        <f>BE309/BF309*100000</f>
        <v>0</v>
      </c>
      <c r="BH309" s="11" t="str">
        <f>IF(BG309=0,"Silencioso",IF(BG309&lt;100,"Baixa",IF(BG309&gt;300,"Alta","Média")))</f>
        <v>Silencioso</v>
      </c>
    </row>
    <row r="310" spans="1:60" ht="15">
      <c r="A310" s="18">
        <v>312720</v>
      </c>
      <c r="B310" s="18" t="s">
        <v>797</v>
      </c>
      <c r="C310" s="19" t="s">
        <v>321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3"/>
      <c r="BE310" s="15">
        <f>SUM(D310:BD310)</f>
        <v>0</v>
      </c>
      <c r="BF310" s="23">
        <v>4277</v>
      </c>
      <c r="BG310" s="20">
        <f>BE310/BF310*100000</f>
        <v>0</v>
      </c>
      <c r="BH310" s="11" t="str">
        <f>IF(BG310=0,"Silencioso",IF(BG310&lt;100,"Baixa",IF(BG310&gt;300,"Alta","Média")))</f>
        <v>Silencioso</v>
      </c>
    </row>
    <row r="311" spans="1:60" ht="15">
      <c r="A311" s="18">
        <v>312730</v>
      </c>
      <c r="B311" s="18" t="s">
        <v>329</v>
      </c>
      <c r="C311" s="19" t="s">
        <v>322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3"/>
      <c r="BE311" s="15">
        <f>SUM(D311:BD311)</f>
        <v>0</v>
      </c>
      <c r="BF311" s="23">
        <v>7034</v>
      </c>
      <c r="BG311" s="20">
        <f>BE311/BF311*100000</f>
        <v>0</v>
      </c>
      <c r="BH311" s="11" t="str">
        <f>IF(BG311=0,"Silencioso",IF(BG311&lt;100,"Baixa",IF(BG311&gt;300,"Alta","Média")))</f>
        <v>Silencioso</v>
      </c>
    </row>
    <row r="312" spans="1:60" ht="15">
      <c r="A312" s="18">
        <v>312733</v>
      </c>
      <c r="B312" s="18" t="s">
        <v>514</v>
      </c>
      <c r="C312" s="19" t="s">
        <v>323</v>
      </c>
      <c r="D312" s="29">
        <v>3</v>
      </c>
      <c r="E312" s="29">
        <v>2</v>
      </c>
      <c r="F312" s="29">
        <v>4</v>
      </c>
      <c r="G312" s="29">
        <v>2</v>
      </c>
      <c r="H312" s="29">
        <v>2</v>
      </c>
      <c r="I312" s="29">
        <v>0</v>
      </c>
      <c r="J312" s="29">
        <v>0</v>
      </c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3"/>
      <c r="BE312" s="15">
        <f>SUM(D312:BD312)</f>
        <v>13</v>
      </c>
      <c r="BF312" s="23">
        <v>5246</v>
      </c>
      <c r="BG312" s="20">
        <f>BE312/BF312*100000</f>
        <v>247.80785360274493</v>
      </c>
      <c r="BH312" s="11" t="str">
        <f>IF(BG312=0,"Silencioso",IF(BG312&lt;100,"Baixa",IF(BG312&gt;300,"Alta","Média")))</f>
        <v>Média</v>
      </c>
    </row>
    <row r="313" spans="1:60" ht="15">
      <c r="A313" s="18">
        <v>312735</v>
      </c>
      <c r="B313" s="18" t="s">
        <v>514</v>
      </c>
      <c r="C313" s="19" t="s">
        <v>324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3"/>
      <c r="BE313" s="15">
        <f>SUM(D313:BD313)</f>
        <v>0</v>
      </c>
      <c r="BF313" s="23">
        <v>3160</v>
      </c>
      <c r="BG313" s="20">
        <f>BE313/BF313*100000</f>
        <v>0</v>
      </c>
      <c r="BH313" s="11" t="str">
        <f>IF(BG313=0,"Silencioso",IF(BG313&lt;100,"Baixa",IF(BG313&gt;300,"Alta","Média")))</f>
        <v>Silencioso</v>
      </c>
    </row>
    <row r="314" spans="1:60" ht="15">
      <c r="A314" s="18">
        <v>312737</v>
      </c>
      <c r="B314" s="18" t="s">
        <v>329</v>
      </c>
      <c r="C314" s="19" t="s">
        <v>325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3"/>
      <c r="BE314" s="15">
        <f>SUM(D314:BD314)</f>
        <v>0</v>
      </c>
      <c r="BF314" s="23">
        <v>3328</v>
      </c>
      <c r="BG314" s="20">
        <f>BE314/BF314*100000</f>
        <v>0</v>
      </c>
      <c r="BH314" s="11" t="str">
        <f>IF(BG314=0,"Silencioso",IF(BG314&lt;100,"Baixa",IF(BG314&gt;300,"Alta","Média")))</f>
        <v>Silencioso</v>
      </c>
    </row>
    <row r="315" spans="1:60" ht="15">
      <c r="A315" s="18">
        <v>312738</v>
      </c>
      <c r="B315" s="18" t="s">
        <v>432</v>
      </c>
      <c r="C315" s="19" t="s">
        <v>326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3"/>
      <c r="BE315" s="15">
        <f>SUM(D315:BD315)</f>
        <v>0</v>
      </c>
      <c r="BF315" s="23">
        <v>3952</v>
      </c>
      <c r="BG315" s="20">
        <f>BE315/BF315*100000</f>
        <v>0</v>
      </c>
      <c r="BH315" s="11" t="str">
        <f>IF(BG315=0,"Silencioso",IF(BG315&lt;100,"Baixa",IF(BG315&gt;300,"Alta","Média")))</f>
        <v>Silencioso</v>
      </c>
    </row>
    <row r="316" spans="1:60" ht="15">
      <c r="A316" s="18">
        <v>312740</v>
      </c>
      <c r="B316" s="18" t="s">
        <v>625</v>
      </c>
      <c r="C316" s="19" t="s">
        <v>327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3"/>
      <c r="BE316" s="15">
        <f>SUM(D316:BD316)</f>
        <v>0</v>
      </c>
      <c r="BF316" s="23">
        <v>4410</v>
      </c>
      <c r="BG316" s="20">
        <f>BE316/BF316*100000</f>
        <v>0</v>
      </c>
      <c r="BH316" s="11" t="str">
        <f>IF(BG316=0,"Silencioso",IF(BG316&lt;100,"Baixa",IF(BG316&gt;300,"Alta","Média")))</f>
        <v>Silencioso</v>
      </c>
    </row>
    <row r="317" spans="1:60" ht="15">
      <c r="A317" s="18">
        <v>312750</v>
      </c>
      <c r="B317" s="18" t="s">
        <v>329</v>
      </c>
      <c r="C317" s="19" t="s">
        <v>328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3"/>
      <c r="BE317" s="15">
        <f>SUM(D317:BD317)</f>
        <v>0</v>
      </c>
      <c r="BF317" s="23">
        <v>6223</v>
      </c>
      <c r="BG317" s="20">
        <f>BE317/BF317*100000</f>
        <v>0</v>
      </c>
      <c r="BH317" s="11" t="str">
        <f>IF(BG317=0,"Silencioso",IF(BG317&lt;100,"Baixa",IF(BG317&gt;300,"Alta","Média")))</f>
        <v>Silencioso</v>
      </c>
    </row>
    <row r="318" spans="1:60" ht="15">
      <c r="A318" s="18">
        <v>312760</v>
      </c>
      <c r="B318" s="18" t="s">
        <v>257</v>
      </c>
      <c r="C318" s="19" t="s">
        <v>862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3"/>
      <c r="BE318" s="15">
        <f>SUM(D318:BD318)</f>
        <v>0</v>
      </c>
      <c r="BF318" s="23">
        <v>12064</v>
      </c>
      <c r="BG318" s="20">
        <f>BE318/BF318*100000</f>
        <v>0</v>
      </c>
      <c r="BH318" s="11" t="str">
        <f>IF(BG318=0,"Silencioso",IF(BG318&lt;100,"Baixa",IF(BG318&gt;300,"Alta","Média")))</f>
        <v>Silencioso</v>
      </c>
    </row>
    <row r="319" spans="1:60" ht="15">
      <c r="A319" s="18">
        <v>312770</v>
      </c>
      <c r="B319" s="18" t="s">
        <v>329</v>
      </c>
      <c r="C319" s="19" t="s">
        <v>329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3"/>
      <c r="BE319" s="15">
        <f>SUM(D319:BD319)</f>
        <v>0</v>
      </c>
      <c r="BF319" s="23">
        <v>280901</v>
      </c>
      <c r="BG319" s="20">
        <f>BE319/BF319*100000</f>
        <v>0</v>
      </c>
      <c r="BH319" s="11" t="str">
        <f>IF(BG319=0,"Silencioso",IF(BG319&lt;100,"Baixa",IF(BG319&gt;300,"Alta","Média")))</f>
        <v>Silencioso</v>
      </c>
    </row>
    <row r="320" spans="1:60" ht="15">
      <c r="A320" s="18">
        <v>312780</v>
      </c>
      <c r="B320" s="18" t="s">
        <v>514</v>
      </c>
      <c r="C320" s="19" t="s">
        <v>330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3"/>
      <c r="BE320" s="15">
        <f>SUM(D320:BD320)</f>
        <v>0</v>
      </c>
      <c r="BF320" s="23">
        <v>15931</v>
      </c>
      <c r="BG320" s="20">
        <f>BE320/BF320*100000</f>
        <v>0</v>
      </c>
      <c r="BH320" s="11" t="str">
        <f>IF(BG320=0,"Silencioso",IF(BG320&lt;100,"Baixa",IF(BG320&gt;300,"Alta","Média")))</f>
        <v>Silencioso</v>
      </c>
    </row>
    <row r="321" spans="1:60" ht="15">
      <c r="A321" s="18">
        <v>312790</v>
      </c>
      <c r="B321" s="18" t="s">
        <v>832</v>
      </c>
      <c r="C321" s="19" t="s">
        <v>331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3"/>
      <c r="BE321" s="15">
        <f>SUM(D321:BD321)</f>
        <v>0</v>
      </c>
      <c r="BF321" s="23">
        <v>1418</v>
      </c>
      <c r="BG321" s="20">
        <f>BE321/BF321*100000</f>
        <v>0</v>
      </c>
      <c r="BH321" s="11" t="str">
        <f>IF(BG321=0,"Silencioso",IF(BG321&lt;100,"Baixa",IF(BG321&gt;300,"Alta","Média")))</f>
        <v>Silencioso</v>
      </c>
    </row>
    <row r="322" spans="1:60" ht="15">
      <c r="A322" s="18">
        <v>312800</v>
      </c>
      <c r="B322" s="18" t="s">
        <v>375</v>
      </c>
      <c r="C322" s="19" t="s">
        <v>332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1</v>
      </c>
      <c r="J322" s="29">
        <v>0</v>
      </c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3"/>
      <c r="BE322" s="15">
        <f>SUM(D322:BD322)</f>
        <v>1</v>
      </c>
      <c r="BF322" s="23">
        <v>34054</v>
      </c>
      <c r="BG322" s="20">
        <f>BE322/BF322*100000</f>
        <v>2.936512597639044</v>
      </c>
      <c r="BH322" s="11" t="str">
        <f>IF(BG322=0,"Silencioso",IF(BG322&lt;100,"Baixa",IF(BG322&gt;300,"Alta","Média")))</f>
        <v>Baixa</v>
      </c>
    </row>
    <row r="323" spans="1:60" ht="15">
      <c r="A323" s="18">
        <v>312810</v>
      </c>
      <c r="B323" s="18" t="s">
        <v>572</v>
      </c>
      <c r="C323" s="19" t="s">
        <v>333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3"/>
      <c r="BE323" s="15">
        <f>SUM(D323:BD323)</f>
        <v>0</v>
      </c>
      <c r="BF323" s="23">
        <v>14460</v>
      </c>
      <c r="BG323" s="20">
        <f>BE323/BF323*100000</f>
        <v>0</v>
      </c>
      <c r="BH323" s="11" t="str">
        <f>IF(BG323=0,"Silencioso",IF(BG323&lt;100,"Baixa",IF(BG323&gt;300,"Alta","Média")))</f>
        <v>Silencioso</v>
      </c>
    </row>
    <row r="324" spans="1:60" ht="15">
      <c r="A324" s="18">
        <v>312820</v>
      </c>
      <c r="B324" s="18" t="s">
        <v>619</v>
      </c>
      <c r="C324" s="19" t="s">
        <v>334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3"/>
      <c r="BE324" s="15">
        <f>SUM(D324:BD324)</f>
        <v>0</v>
      </c>
      <c r="BF324" s="23">
        <v>10542</v>
      </c>
      <c r="BG324" s="20">
        <f>BE324/BF324*100000</f>
        <v>0</v>
      </c>
      <c r="BH324" s="11" t="str">
        <f>IF(BG324=0,"Silencioso",IF(BG324&lt;100,"Baixa",IF(BG324&gt;300,"Alta","Média")))</f>
        <v>Silencioso</v>
      </c>
    </row>
    <row r="325" spans="1:60" ht="15">
      <c r="A325" s="18">
        <v>312825</v>
      </c>
      <c r="B325" s="18" t="s">
        <v>514</v>
      </c>
      <c r="C325" s="19" t="s">
        <v>335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3"/>
      <c r="BE325" s="15">
        <f>SUM(D325:BD325)</f>
        <v>0</v>
      </c>
      <c r="BF325" s="23">
        <v>5001</v>
      </c>
      <c r="BG325" s="20">
        <f>BE325/BF325*100000</f>
        <v>0</v>
      </c>
      <c r="BH325" s="11" t="str">
        <f>IF(BG325=0,"Silencioso",IF(BG325&lt;100,"Baixa",IF(BG325&gt;300,"Alta","Média")))</f>
        <v>Silencioso</v>
      </c>
    </row>
    <row r="326" spans="1:60" ht="15">
      <c r="A326" s="18">
        <v>312830</v>
      </c>
      <c r="B326" s="18" t="s">
        <v>32</v>
      </c>
      <c r="C326" s="19" t="s">
        <v>336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3"/>
      <c r="BE326" s="15">
        <f>SUM(D326:BD326)</f>
        <v>0</v>
      </c>
      <c r="BF326" s="23">
        <v>19378</v>
      </c>
      <c r="BG326" s="20">
        <f>BE326/BF326*100000</f>
        <v>0</v>
      </c>
      <c r="BH326" s="11" t="str">
        <f>IF(BG326=0,"Silencioso",IF(BG326&lt;100,"Baixa",IF(BG326&gt;300,"Alta","Média")))</f>
        <v>Silencioso</v>
      </c>
    </row>
    <row r="327" spans="1:60" ht="15">
      <c r="A327" s="18">
        <v>312840</v>
      </c>
      <c r="B327" s="18" t="s">
        <v>828</v>
      </c>
      <c r="C327" s="19" t="s">
        <v>337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3"/>
      <c r="BE327" s="15">
        <f>SUM(D327:BD327)</f>
        <v>0</v>
      </c>
      <c r="BF327" s="23">
        <v>9047</v>
      </c>
      <c r="BG327" s="20">
        <f>BE327/BF327*100000</f>
        <v>0</v>
      </c>
      <c r="BH327" s="11" t="str">
        <f>IF(BG327=0,"Silencioso",IF(BG327&lt;100,"Baixa",IF(BG327&gt;300,"Alta","Média")))</f>
        <v>Silencioso</v>
      </c>
    </row>
    <row r="328" spans="1:60" ht="15">
      <c r="A328" s="18">
        <v>312850</v>
      </c>
      <c r="B328" s="18" t="s">
        <v>432</v>
      </c>
      <c r="C328" s="19" t="s">
        <v>338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3"/>
      <c r="BE328" s="15">
        <f>SUM(D328:BD328)</f>
        <v>0</v>
      </c>
      <c r="BF328" s="23">
        <v>3938</v>
      </c>
      <c r="BG328" s="20">
        <f>BE328/BF328*100000</f>
        <v>0</v>
      </c>
      <c r="BH328" s="11" t="str">
        <f>IF(BG328=0,"Silencioso",IF(BG328&lt;100,"Baixa",IF(BG328&gt;300,"Alta","Média")))</f>
        <v>Silencioso</v>
      </c>
    </row>
    <row r="329" spans="1:60" ht="15">
      <c r="A329" s="18">
        <v>312860</v>
      </c>
      <c r="B329" s="18" t="s">
        <v>574</v>
      </c>
      <c r="C329" s="19" t="s">
        <v>339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3"/>
      <c r="BE329" s="15">
        <f>SUM(D329:BD329)</f>
        <v>0</v>
      </c>
      <c r="BF329" s="23">
        <v>6736</v>
      </c>
      <c r="BG329" s="20">
        <f>BE329/BF329*100000</f>
        <v>0</v>
      </c>
      <c r="BH329" s="11" t="str">
        <f>IF(BG329=0,"Silencioso",IF(BG329&lt;100,"Baixa",IF(BG329&gt;300,"Alta","Média")))</f>
        <v>Silencioso</v>
      </c>
    </row>
    <row r="330" spans="1:60" ht="15">
      <c r="A330" s="18">
        <v>312870</v>
      </c>
      <c r="B330" s="18" t="s">
        <v>32</v>
      </c>
      <c r="C330" s="19" t="s">
        <v>340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3"/>
      <c r="BE330" s="15">
        <f>SUM(D330:BD330)</f>
        <v>0</v>
      </c>
      <c r="BF330" s="23">
        <v>52294</v>
      </c>
      <c r="BG330" s="20">
        <f>BE330/BF330*100000</f>
        <v>0</v>
      </c>
      <c r="BH330" s="11" t="str">
        <f>IF(BG330=0,"Silencioso",IF(BG330&lt;100,"Baixa",IF(BG330&gt;300,"Alta","Média")))</f>
        <v>Silencioso</v>
      </c>
    </row>
    <row r="331" spans="1:60" ht="15">
      <c r="A331" s="18">
        <v>312880</v>
      </c>
      <c r="B331" s="18" t="s">
        <v>828</v>
      </c>
      <c r="C331" s="19" t="s">
        <v>341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3"/>
      <c r="BE331" s="15">
        <f>SUM(D331:BD331)</f>
        <v>0</v>
      </c>
      <c r="BF331" s="23">
        <v>7300</v>
      </c>
      <c r="BG331" s="20">
        <f>BE331/BF331*100000</f>
        <v>0</v>
      </c>
      <c r="BH331" s="11" t="str">
        <f>IF(BG331=0,"Silencioso",IF(BG331&lt;100,"Baixa",IF(BG331&gt;300,"Alta","Média")))</f>
        <v>Silencioso</v>
      </c>
    </row>
    <row r="332" spans="1:60" ht="15">
      <c r="A332" s="18">
        <v>312890</v>
      </c>
      <c r="B332" s="18" t="s">
        <v>574</v>
      </c>
      <c r="C332" s="19" t="s">
        <v>342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3"/>
      <c r="BE332" s="15">
        <f>SUM(D332:BD332)</f>
        <v>0</v>
      </c>
      <c r="BF332" s="23">
        <v>7956</v>
      </c>
      <c r="BG332" s="20">
        <f>BE332/BF332*100000</f>
        <v>0</v>
      </c>
      <c r="BH332" s="11" t="str">
        <f>IF(BG332=0,"Silencioso",IF(BG332&lt;100,"Baixa",IF(BG332&gt;300,"Alta","Média")))</f>
        <v>Silencioso</v>
      </c>
    </row>
    <row r="333" spans="1:60" ht="15">
      <c r="A333" s="18">
        <v>312900</v>
      </c>
      <c r="B333" s="18" t="s">
        <v>828</v>
      </c>
      <c r="C333" s="19" t="s">
        <v>343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3"/>
      <c r="BE333" s="15">
        <f>SUM(D333:BD333)</f>
        <v>0</v>
      </c>
      <c r="BF333" s="23">
        <v>8714</v>
      </c>
      <c r="BG333" s="20">
        <f>BE333/BF333*100000</f>
        <v>0</v>
      </c>
      <c r="BH333" s="11" t="str">
        <f>IF(BG333=0,"Silencioso",IF(BG333&lt;100,"Baixa",IF(BG333&gt;300,"Alta","Média")))</f>
        <v>Silencioso</v>
      </c>
    </row>
    <row r="334" spans="1:60" ht="15">
      <c r="A334" s="18">
        <v>312910</v>
      </c>
      <c r="B334" s="18" t="s">
        <v>400</v>
      </c>
      <c r="C334" s="19" t="s">
        <v>344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3"/>
      <c r="BE334" s="15">
        <f>SUM(D334:BD334)</f>
        <v>0</v>
      </c>
      <c r="BF334" s="23">
        <v>5959</v>
      </c>
      <c r="BG334" s="20">
        <f>BE334/BF334*100000</f>
        <v>0</v>
      </c>
      <c r="BH334" s="11" t="str">
        <f>IF(BG334=0,"Silencioso",IF(BG334&lt;100,"Baixa",IF(BG334&gt;300,"Alta","Média")))</f>
        <v>Silencioso</v>
      </c>
    </row>
    <row r="335" spans="1:60" ht="15">
      <c r="A335" s="18">
        <v>312920</v>
      </c>
      <c r="B335" s="18" t="s">
        <v>625</v>
      </c>
      <c r="C335" s="19" t="s">
        <v>345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3"/>
      <c r="BE335" s="15">
        <f>SUM(D335:BD335)</f>
        <v>0</v>
      </c>
      <c r="BF335" s="23">
        <v>6561</v>
      </c>
      <c r="BG335" s="20">
        <f>BE335/BF335*100000</f>
        <v>0</v>
      </c>
      <c r="BH335" s="11" t="str">
        <f>IF(BG335=0,"Silencioso",IF(BG335&lt;100,"Baixa",IF(BG335&gt;300,"Alta","Média")))</f>
        <v>Silencioso</v>
      </c>
    </row>
    <row r="336" spans="1:60" ht="15">
      <c r="A336" s="18">
        <v>312930</v>
      </c>
      <c r="B336" s="18" t="s">
        <v>230</v>
      </c>
      <c r="C336" s="19" t="s">
        <v>346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3"/>
      <c r="BE336" s="15">
        <f>SUM(D336:BD336)</f>
        <v>0</v>
      </c>
      <c r="BF336" s="23">
        <v>10962</v>
      </c>
      <c r="BG336" s="20">
        <f>BE336/BF336*100000</f>
        <v>0</v>
      </c>
      <c r="BH336" s="11" t="str">
        <f>IF(BG336=0,"Silencioso",IF(BG336&lt;100,"Baixa",IF(BG336&gt;300,"Alta","Média")))</f>
        <v>Silencioso</v>
      </c>
    </row>
    <row r="337" spans="1:60" ht="15">
      <c r="A337" s="18">
        <v>312940</v>
      </c>
      <c r="B337" s="18" t="s">
        <v>77</v>
      </c>
      <c r="C337" s="19" t="s">
        <v>347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3"/>
      <c r="BE337" s="15">
        <f>SUM(D337:BD337)</f>
        <v>0</v>
      </c>
      <c r="BF337" s="23">
        <v>5150</v>
      </c>
      <c r="BG337" s="20">
        <f>BE337/BF337*100000</f>
        <v>0</v>
      </c>
      <c r="BH337" s="11" t="str">
        <f>IF(BG337=0,"Silencioso",IF(BG337&lt;100,"Baixa",IF(BG337&gt;300,"Alta","Média")))</f>
        <v>Silencioso</v>
      </c>
    </row>
    <row r="338" spans="1:60" ht="15">
      <c r="A338" s="18">
        <v>312950</v>
      </c>
      <c r="B338" s="18" t="s">
        <v>831</v>
      </c>
      <c r="C338" s="19" t="s">
        <v>348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3"/>
      <c r="BE338" s="15">
        <f>SUM(D338:BD338)</f>
        <v>0</v>
      </c>
      <c r="BF338" s="23">
        <v>25100</v>
      </c>
      <c r="BG338" s="20">
        <f>BE338/BF338*100000</f>
        <v>0</v>
      </c>
      <c r="BH338" s="11" t="str">
        <f>IF(BG338=0,"Silencioso",IF(BG338&lt;100,"Baixa",IF(BG338&gt;300,"Alta","Média")))</f>
        <v>Silencioso</v>
      </c>
    </row>
    <row r="339" spans="1:60" ht="15">
      <c r="A339" s="18">
        <v>312960</v>
      </c>
      <c r="B339" s="18" t="s">
        <v>611</v>
      </c>
      <c r="C339" s="19" t="s">
        <v>349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3"/>
      <c r="BE339" s="15">
        <f>SUM(D339:BD339)</f>
        <v>0</v>
      </c>
      <c r="BF339" s="23">
        <v>8400</v>
      </c>
      <c r="BG339" s="20">
        <f>BE339/BF339*100000</f>
        <v>0</v>
      </c>
      <c r="BH339" s="11" t="str">
        <f>IF(BG339=0,"Silencioso",IF(BG339&lt;100,"Baixa",IF(BG339&gt;300,"Alta","Média")))</f>
        <v>Silencioso</v>
      </c>
    </row>
    <row r="340" spans="1:60" ht="15">
      <c r="A340" s="18">
        <v>312965</v>
      </c>
      <c r="B340" s="18" t="s">
        <v>412</v>
      </c>
      <c r="C340" s="19" t="s">
        <v>350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3"/>
      <c r="BE340" s="15">
        <f>SUM(D340:BD340)</f>
        <v>0</v>
      </c>
      <c r="BF340" s="23">
        <v>6165</v>
      </c>
      <c r="BG340" s="20">
        <f>BE340/BF340*100000</f>
        <v>0</v>
      </c>
      <c r="BH340" s="11" t="str">
        <f>IF(BG340=0,"Silencioso",IF(BG340&lt;100,"Baixa",IF(BG340&gt;300,"Alta","Média")))</f>
        <v>Silencioso</v>
      </c>
    </row>
    <row r="341" spans="1:60" ht="15">
      <c r="A341" s="18">
        <v>312970</v>
      </c>
      <c r="B341" s="18" t="s">
        <v>572</v>
      </c>
      <c r="C341" s="19" t="s">
        <v>351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3"/>
      <c r="BE341" s="15">
        <f>SUM(D341:BD341)</f>
        <v>0</v>
      </c>
      <c r="BF341" s="23">
        <v>13575</v>
      </c>
      <c r="BG341" s="20">
        <f>BE341/BF341*100000</f>
        <v>0</v>
      </c>
      <c r="BH341" s="11" t="str">
        <f>IF(BG341=0,"Silencioso",IF(BG341&lt;100,"Baixa",IF(BG341&gt;300,"Alta","Média")))</f>
        <v>Silencioso</v>
      </c>
    </row>
    <row r="342" spans="1:60" ht="15">
      <c r="A342" s="18">
        <v>312980</v>
      </c>
      <c r="B342" s="18" t="s">
        <v>82</v>
      </c>
      <c r="C342" s="19" t="s">
        <v>352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3"/>
      <c r="BE342" s="15">
        <f>SUM(D342:BD342)</f>
        <v>0</v>
      </c>
      <c r="BF342" s="23">
        <v>177475</v>
      </c>
      <c r="BG342" s="20">
        <f>BE342/BF342*100000</f>
        <v>0</v>
      </c>
      <c r="BH342" s="11" t="str">
        <f>IF(BG342=0,"Silencioso",IF(BG342&lt;100,"Baixa",IF(BG342&gt;300,"Alta","Média")))</f>
        <v>Silencioso</v>
      </c>
    </row>
    <row r="343" spans="1:60" ht="15">
      <c r="A343" s="18">
        <v>312990</v>
      </c>
      <c r="B343" s="18" t="s">
        <v>625</v>
      </c>
      <c r="C343" s="19" t="s">
        <v>353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3"/>
      <c r="BE343" s="15">
        <f>SUM(D343:BD343)</f>
        <v>0</v>
      </c>
      <c r="BF343" s="23">
        <v>3536</v>
      </c>
      <c r="BG343" s="20">
        <f>BE343/BF343*100000</f>
        <v>0</v>
      </c>
      <c r="BH343" s="11" t="str">
        <f>IF(BG343=0,"Silencioso",IF(BG343&lt;100,"Baixa",IF(BG343&gt;300,"Alta","Média")))</f>
        <v>Silencioso</v>
      </c>
    </row>
    <row r="344" spans="1:60" ht="15">
      <c r="A344" s="18">
        <v>313000</v>
      </c>
      <c r="B344" s="18" t="s">
        <v>870</v>
      </c>
      <c r="C344" s="19" t="s">
        <v>354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3"/>
      <c r="BE344" s="15">
        <f>SUM(D344:BD344)</f>
        <v>0</v>
      </c>
      <c r="BF344" s="23">
        <v>3018</v>
      </c>
      <c r="BG344" s="20">
        <f>BE344/BF344*100000</f>
        <v>0</v>
      </c>
      <c r="BH344" s="11" t="str">
        <f>IF(BG344=0,"Silencioso",IF(BG344&lt;100,"Baixa",IF(BG344&gt;300,"Alta","Média")))</f>
        <v>Silencioso</v>
      </c>
    </row>
    <row r="345" spans="1:60" ht="15">
      <c r="A345" s="18">
        <v>313005</v>
      </c>
      <c r="B345" s="18" t="s">
        <v>412</v>
      </c>
      <c r="C345" s="19" t="s">
        <v>355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3"/>
      <c r="BE345" s="15">
        <f>SUM(D345:BD345)</f>
        <v>0</v>
      </c>
      <c r="BF345" s="23">
        <v>11835</v>
      </c>
      <c r="BG345" s="20">
        <f>BE345/BF345*100000</f>
        <v>0</v>
      </c>
      <c r="BH345" s="11" t="str">
        <f>IF(BG345=0,"Silencioso",IF(BG345&lt;100,"Baixa",IF(BG345&gt;300,"Alta","Média")))</f>
        <v>Silencioso</v>
      </c>
    </row>
    <row r="346" spans="1:60" ht="15">
      <c r="A346" s="18">
        <v>313010</v>
      </c>
      <c r="B346" s="18" t="s">
        <v>82</v>
      </c>
      <c r="C346" s="19" t="s">
        <v>356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1</v>
      </c>
      <c r="J346" s="29">
        <v>0</v>
      </c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3"/>
      <c r="BE346" s="15">
        <f>SUM(D346:BD346)</f>
        <v>1</v>
      </c>
      <c r="BF346" s="23">
        <v>41127</v>
      </c>
      <c r="BG346" s="20">
        <f>BE346/BF346*100000</f>
        <v>2.4314926933644565</v>
      </c>
      <c r="BH346" s="11" t="str">
        <f>IF(BG346=0,"Silencioso",IF(BG346&lt;100,"Baixa",IF(BG346&gt;300,"Alta","Média")))</f>
        <v>Baixa</v>
      </c>
    </row>
    <row r="347" spans="1:60" ht="15">
      <c r="A347" s="18">
        <v>313020</v>
      </c>
      <c r="B347" s="18" t="s">
        <v>264</v>
      </c>
      <c r="C347" s="19" t="s">
        <v>357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3"/>
      <c r="BE347" s="15">
        <f>SUM(D347:BD347)</f>
        <v>0</v>
      </c>
      <c r="BF347" s="23">
        <v>10547</v>
      </c>
      <c r="BG347" s="20">
        <f>BE347/BF347*100000</f>
        <v>0</v>
      </c>
      <c r="BH347" s="11" t="str">
        <f>IF(BG347=0,"Silencioso",IF(BG347&lt;100,"Baixa",IF(BG347&gt;300,"Alta","Média")))</f>
        <v>Silencioso</v>
      </c>
    </row>
    <row r="348" spans="1:60" ht="15">
      <c r="A348" s="18">
        <v>313030</v>
      </c>
      <c r="B348" s="18" t="s">
        <v>264</v>
      </c>
      <c r="C348" s="19" t="s">
        <v>358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3"/>
      <c r="BE348" s="15">
        <f>SUM(D348:BD348)</f>
        <v>0</v>
      </c>
      <c r="BF348" s="23">
        <v>8172</v>
      </c>
      <c r="BG348" s="20">
        <f>BE348/BF348*100000</f>
        <v>0</v>
      </c>
      <c r="BH348" s="11" t="str">
        <f>IF(BG348=0,"Silencioso",IF(BG348&lt;100,"Baixa",IF(BG348&gt;300,"Alta","Média")))</f>
        <v>Silencioso</v>
      </c>
    </row>
    <row r="349" spans="1:60" ht="15">
      <c r="A349" s="18">
        <v>313040</v>
      </c>
      <c r="B349" s="18" t="s">
        <v>842</v>
      </c>
      <c r="C349" s="19" t="s">
        <v>359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3"/>
      <c r="BE349" s="15">
        <f>SUM(D349:BD349)</f>
        <v>0</v>
      </c>
      <c r="BF349" s="23">
        <v>6460</v>
      </c>
      <c r="BG349" s="20">
        <f>BE349/BF349*100000</f>
        <v>0</v>
      </c>
      <c r="BH349" s="11" t="str">
        <f>IF(BG349=0,"Silencioso",IF(BG349&lt;100,"Baixa",IF(BG349&gt;300,"Alta","Média")))</f>
        <v>Silencioso</v>
      </c>
    </row>
    <row r="350" spans="1:60" ht="15">
      <c r="A350" s="18">
        <v>313050</v>
      </c>
      <c r="B350" s="18" t="s">
        <v>842</v>
      </c>
      <c r="C350" s="19" t="s">
        <v>360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3"/>
      <c r="BE350" s="15">
        <f>SUM(D350:BD350)</f>
        <v>0</v>
      </c>
      <c r="BF350" s="23">
        <v>12358</v>
      </c>
      <c r="BG350" s="20">
        <f>BE350/BF350*100000</f>
        <v>0</v>
      </c>
      <c r="BH350" s="11" t="str">
        <f>IF(BG350=0,"Silencioso",IF(BG350&lt;100,"Baixa",IF(BG350&gt;300,"Alta","Média")))</f>
        <v>Silencioso</v>
      </c>
    </row>
    <row r="351" spans="1:60" ht="15">
      <c r="A351" s="18">
        <v>313055</v>
      </c>
      <c r="B351" s="18" t="s">
        <v>230</v>
      </c>
      <c r="C351" s="19" t="s">
        <v>361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3"/>
      <c r="BE351" s="15">
        <f>SUM(D351:BD351)</f>
        <v>0</v>
      </c>
      <c r="BF351" s="23">
        <v>6899</v>
      </c>
      <c r="BG351" s="20">
        <f>BE351/BF351*100000</f>
        <v>0</v>
      </c>
      <c r="BH351" s="11" t="str">
        <f>IF(BG351=0,"Silencioso",IF(BG351&lt;100,"Baixa",IF(BG351&gt;300,"Alta","Média")))</f>
        <v>Silencioso</v>
      </c>
    </row>
    <row r="352" spans="1:60" ht="15">
      <c r="A352" s="18">
        <v>313060</v>
      </c>
      <c r="B352" s="18" t="s">
        <v>625</v>
      </c>
      <c r="C352" s="19" t="s">
        <v>362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3"/>
      <c r="BE352" s="15">
        <f>SUM(D352:BD352)</f>
        <v>0</v>
      </c>
      <c r="BF352" s="23">
        <v>7356</v>
      </c>
      <c r="BG352" s="20">
        <f>BE352/BF352*100000</f>
        <v>0</v>
      </c>
      <c r="BH352" s="11" t="str">
        <f>IF(BG352=0,"Silencioso",IF(BG352&lt;100,"Baixa",IF(BG352&gt;300,"Alta","Média")))</f>
        <v>Silencioso</v>
      </c>
    </row>
    <row r="353" spans="1:60" ht="15">
      <c r="A353" s="18">
        <v>313065</v>
      </c>
      <c r="B353" s="18" t="s">
        <v>514</v>
      </c>
      <c r="C353" s="19" t="s">
        <v>363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3"/>
      <c r="BE353" s="15">
        <f>SUM(D353:BD353)</f>
        <v>0</v>
      </c>
      <c r="BF353" s="23">
        <v>7524</v>
      </c>
      <c r="BG353" s="20">
        <f>BE353/BF353*100000</f>
        <v>0</v>
      </c>
      <c r="BH353" s="11" t="str">
        <f>IF(BG353=0,"Silencioso",IF(BG353&lt;100,"Baixa",IF(BG353&gt;300,"Alta","Média")))</f>
        <v>Silencioso</v>
      </c>
    </row>
    <row r="354" spans="1:60" ht="15">
      <c r="A354" s="18">
        <v>313070</v>
      </c>
      <c r="B354" s="18" t="s">
        <v>832</v>
      </c>
      <c r="C354" s="19" t="s">
        <v>364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3"/>
      <c r="BE354" s="15">
        <f>SUM(D354:BD354)</f>
        <v>0</v>
      </c>
      <c r="BF354" s="23">
        <v>6806</v>
      </c>
      <c r="BG354" s="20">
        <f>BE354/BF354*100000</f>
        <v>0</v>
      </c>
      <c r="BH354" s="11" t="str">
        <f>IF(BG354=0,"Silencioso",IF(BG354&lt;100,"Baixa",IF(BG354&gt;300,"Alta","Média")))</f>
        <v>Silencioso</v>
      </c>
    </row>
    <row r="355" spans="1:60" ht="15">
      <c r="A355" s="18">
        <v>313080</v>
      </c>
      <c r="B355" s="18" t="s">
        <v>842</v>
      </c>
      <c r="C355" s="19" t="s">
        <v>365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3"/>
      <c r="BE355" s="15">
        <f>SUM(D355:BD355)</f>
        <v>0</v>
      </c>
      <c r="BF355" s="23">
        <v>2785</v>
      </c>
      <c r="BG355" s="20">
        <f>BE355/BF355*100000</f>
        <v>0</v>
      </c>
      <c r="BH355" s="11" t="str">
        <f>IF(BG355=0,"Silencioso",IF(BG355&lt;100,"Baixa",IF(BG355&gt;300,"Alta","Média")))</f>
        <v>Silencioso</v>
      </c>
    </row>
    <row r="356" spans="1:60" ht="15">
      <c r="A356" s="18">
        <v>313090</v>
      </c>
      <c r="B356" s="18" t="s">
        <v>230</v>
      </c>
      <c r="C356" s="19" t="s">
        <v>366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3"/>
      <c r="BE356" s="15">
        <f>SUM(D356:BD356)</f>
        <v>0</v>
      </c>
      <c r="BF356" s="23">
        <v>24792</v>
      </c>
      <c r="BG356" s="20">
        <f>BE356/BF356*100000</f>
        <v>0</v>
      </c>
      <c r="BH356" s="11" t="str">
        <f>IF(BG356=0,"Silencioso",IF(BG356&lt;100,"Baixa",IF(BG356&gt;300,"Alta","Média")))</f>
        <v>Silencioso</v>
      </c>
    </row>
    <row r="357" spans="1:60" ht="15">
      <c r="A357" s="18">
        <v>313100</v>
      </c>
      <c r="B357" s="18" t="s">
        <v>797</v>
      </c>
      <c r="C357" s="19" t="s">
        <v>367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3"/>
      <c r="BE357" s="15">
        <f>SUM(D357:BD357)</f>
        <v>0</v>
      </c>
      <c r="BF357" s="23">
        <v>6240</v>
      </c>
      <c r="BG357" s="20">
        <f>BE357/BF357*100000</f>
        <v>0</v>
      </c>
      <c r="BH357" s="11" t="str">
        <f>IF(BG357=0,"Silencioso",IF(BG357&lt;100,"Baixa",IF(BG357&gt;300,"Alta","Média")))</f>
        <v>Silencioso</v>
      </c>
    </row>
    <row r="358" spans="1:60" ht="15">
      <c r="A358" s="18">
        <v>313110</v>
      </c>
      <c r="B358" s="18" t="s">
        <v>797</v>
      </c>
      <c r="C358" s="19" t="s">
        <v>368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3"/>
      <c r="BE358" s="15">
        <f>SUM(D358:BD358)</f>
        <v>0</v>
      </c>
      <c r="BF358" s="23">
        <v>7489</v>
      </c>
      <c r="BG358" s="20">
        <f>BE358/BF358*100000</f>
        <v>0</v>
      </c>
      <c r="BH358" s="11" t="str">
        <f>IF(BG358=0,"Silencioso",IF(BG358&lt;100,"Baixa",IF(BG358&gt;300,"Alta","Média")))</f>
        <v>Silencioso</v>
      </c>
    </row>
    <row r="359" spans="1:60" ht="15">
      <c r="A359" s="18">
        <v>313115</v>
      </c>
      <c r="B359" s="18" t="s">
        <v>230</v>
      </c>
      <c r="C359" s="19" t="s">
        <v>369</v>
      </c>
      <c r="D359" s="29">
        <v>0</v>
      </c>
      <c r="E359" s="29">
        <v>0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3"/>
      <c r="BE359" s="15">
        <f>SUM(D359:BD359)</f>
        <v>0</v>
      </c>
      <c r="BF359" s="23">
        <v>18375</v>
      </c>
      <c r="BG359" s="20">
        <f>BE359/BF359*100000</f>
        <v>0</v>
      </c>
      <c r="BH359" s="11" t="str">
        <f>IF(BG359=0,"Silencioso",IF(BG359&lt;100,"Baixa",IF(BG359&gt;300,"Alta","Média")))</f>
        <v>Silencioso</v>
      </c>
    </row>
    <row r="360" spans="1:60" ht="15">
      <c r="A360" s="18">
        <v>313120</v>
      </c>
      <c r="B360" s="18" t="s">
        <v>468</v>
      </c>
      <c r="C360" s="19" t="s">
        <v>370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3"/>
      <c r="BE360" s="15">
        <f>SUM(D360:BD360)</f>
        <v>0</v>
      </c>
      <c r="BF360" s="23">
        <v>19736</v>
      </c>
      <c r="BG360" s="20">
        <f>BE360/BF360*100000</f>
        <v>0</v>
      </c>
      <c r="BH360" s="11" t="str">
        <f>IF(BG360=0,"Silencioso",IF(BG360&lt;100,"Baixa",IF(BG360&gt;300,"Alta","Média")))</f>
        <v>Silencioso</v>
      </c>
    </row>
    <row r="361" spans="1:60" ht="15">
      <c r="A361" s="18">
        <v>313130</v>
      </c>
      <c r="B361" s="18" t="s">
        <v>230</v>
      </c>
      <c r="C361" s="19" t="s">
        <v>371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3"/>
      <c r="BE361" s="15">
        <f>SUM(D361:BD361)</f>
        <v>0</v>
      </c>
      <c r="BF361" s="23">
        <v>261203</v>
      </c>
      <c r="BG361" s="20">
        <f>BE361/BF361*100000</f>
        <v>0</v>
      </c>
      <c r="BH361" s="11" t="str">
        <f>IF(BG361=0,"Silencioso",IF(BG361&lt;100,"Baixa",IF(BG361&gt;300,"Alta","Média")))</f>
        <v>Silencioso</v>
      </c>
    </row>
    <row r="362" spans="1:60" ht="15">
      <c r="A362" s="18">
        <v>313140</v>
      </c>
      <c r="B362" s="18" t="s">
        <v>400</v>
      </c>
      <c r="C362" s="19" t="s">
        <v>372</v>
      </c>
      <c r="D362" s="29">
        <v>0</v>
      </c>
      <c r="E362" s="29">
        <v>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3"/>
      <c r="BE362" s="15">
        <f>SUM(D362:BD362)</f>
        <v>0</v>
      </c>
      <c r="BF362" s="23">
        <v>4285</v>
      </c>
      <c r="BG362" s="20">
        <f>BE362/BF362*100000</f>
        <v>0</v>
      </c>
      <c r="BH362" s="11" t="str">
        <f>IF(BG362=0,"Silencioso",IF(BG362&lt;100,"Baixa",IF(BG362&gt;300,"Alta","Média")))</f>
        <v>Silencioso</v>
      </c>
    </row>
    <row r="363" spans="1:60" ht="15">
      <c r="A363" s="18">
        <v>313150</v>
      </c>
      <c r="B363" s="18" t="s">
        <v>625</v>
      </c>
      <c r="C363" s="19" t="s">
        <v>373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3"/>
      <c r="BE363" s="15">
        <f>SUM(D363:BD363)</f>
        <v>0</v>
      </c>
      <c r="BF363" s="23">
        <v>10125</v>
      </c>
      <c r="BG363" s="20">
        <f>BE363/BF363*100000</f>
        <v>0</v>
      </c>
      <c r="BH363" s="11" t="str">
        <f>IF(BG363=0,"Silencioso",IF(BG363&lt;100,"Baixa",IF(BG363&gt;300,"Alta","Média")))</f>
        <v>Silencioso</v>
      </c>
    </row>
    <row r="364" spans="1:60" ht="15">
      <c r="A364" s="18">
        <v>313160</v>
      </c>
      <c r="B364" s="18" t="s">
        <v>832</v>
      </c>
      <c r="C364" s="19" t="s">
        <v>374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3"/>
      <c r="BE364" s="15">
        <f>SUM(D364:BD364)</f>
        <v>0</v>
      </c>
      <c r="BF364" s="23">
        <v>6969</v>
      </c>
      <c r="BG364" s="20">
        <f>BE364/BF364*100000</f>
        <v>0</v>
      </c>
      <c r="BH364" s="11" t="str">
        <f>IF(BG364=0,"Silencioso",IF(BG364&lt;100,"Baixa",IF(BG364&gt;300,"Alta","Média")))</f>
        <v>Silencioso</v>
      </c>
    </row>
    <row r="365" spans="1:60" ht="15">
      <c r="A365" s="18">
        <v>313170</v>
      </c>
      <c r="B365" s="18" t="s">
        <v>375</v>
      </c>
      <c r="C365" s="19" t="s">
        <v>375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3"/>
      <c r="BE365" s="15">
        <f>SUM(D365:BD365)</f>
        <v>0</v>
      </c>
      <c r="BF365" s="23">
        <v>119285</v>
      </c>
      <c r="BG365" s="20">
        <f>BE365/BF365*100000</f>
        <v>0</v>
      </c>
      <c r="BH365" s="11" t="str">
        <f>IF(BG365=0,"Silencioso",IF(BG365&lt;100,"Baixa",IF(BG365&gt;300,"Alta","Média")))</f>
        <v>Silencioso</v>
      </c>
    </row>
    <row r="366" spans="1:60" ht="15">
      <c r="A366" s="18">
        <v>313180</v>
      </c>
      <c r="B366" s="18" t="s">
        <v>329</v>
      </c>
      <c r="C366" s="19" t="s">
        <v>863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3"/>
      <c r="BE366" s="15">
        <f>SUM(D366:BD366)</f>
        <v>0</v>
      </c>
      <c r="BF366" s="23">
        <v>11498</v>
      </c>
      <c r="BG366" s="20">
        <f>BE366/BF366*100000</f>
        <v>0</v>
      </c>
      <c r="BH366" s="11" t="str">
        <f>IF(BG366=0,"Silencioso",IF(BG366&lt;100,"Baixa",IF(BG366&gt;300,"Alta","Média")))</f>
        <v>Silencioso</v>
      </c>
    </row>
    <row r="367" spans="1:60" ht="15">
      <c r="A367" s="18">
        <v>313190</v>
      </c>
      <c r="B367" s="18" t="s">
        <v>82</v>
      </c>
      <c r="C367" s="19" t="s">
        <v>376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3"/>
      <c r="BE367" s="15">
        <f>SUM(D367:BD367)</f>
        <v>0</v>
      </c>
      <c r="BF367" s="23">
        <v>50816</v>
      </c>
      <c r="BG367" s="20">
        <f>BE367/BF367*100000</f>
        <v>0</v>
      </c>
      <c r="BH367" s="11" t="str">
        <f>IF(BG367=0,"Silencioso",IF(BG367&lt;100,"Baixa",IF(BG367&gt;300,"Alta","Média")))</f>
        <v>Silencioso</v>
      </c>
    </row>
    <row r="368" spans="1:60" ht="15">
      <c r="A368" s="18">
        <v>313200</v>
      </c>
      <c r="B368" s="18" t="s">
        <v>514</v>
      </c>
      <c r="C368" s="19" t="s">
        <v>377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3"/>
      <c r="BE368" s="15">
        <f>SUM(D368:BD368)</f>
        <v>0</v>
      </c>
      <c r="BF368" s="23">
        <v>5374</v>
      </c>
      <c r="BG368" s="20">
        <f>BE368/BF368*100000</f>
        <v>0</v>
      </c>
      <c r="BH368" s="11" t="str">
        <f>IF(BG368=0,"Silencioso",IF(BG368&lt;100,"Baixa",IF(BG368&gt;300,"Alta","Média")))</f>
        <v>Silencioso</v>
      </c>
    </row>
    <row r="369" spans="1:60" ht="15">
      <c r="A369" s="18">
        <v>313210</v>
      </c>
      <c r="B369" s="18" t="s">
        <v>412</v>
      </c>
      <c r="C369" s="19" t="s">
        <v>378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3"/>
      <c r="BE369" s="15">
        <f>SUM(D369:BD369)</f>
        <v>0</v>
      </c>
      <c r="BF369" s="23">
        <v>18443</v>
      </c>
      <c r="BG369" s="20">
        <f>BE369/BF369*100000</f>
        <v>0</v>
      </c>
      <c r="BH369" s="11" t="str">
        <f>IF(BG369=0,"Silencioso",IF(BG369&lt;100,"Baixa",IF(BG369&gt;300,"Alta","Média")))</f>
        <v>Silencioso</v>
      </c>
    </row>
    <row r="370" spans="1:60" ht="15">
      <c r="A370" s="18">
        <v>313220</v>
      </c>
      <c r="B370" s="18" t="s">
        <v>264</v>
      </c>
      <c r="C370" s="19" t="s">
        <v>379</v>
      </c>
      <c r="D370" s="29">
        <v>0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3"/>
      <c r="BE370" s="15">
        <f>SUM(D370:BD370)</f>
        <v>0</v>
      </c>
      <c r="BF370" s="23">
        <v>13329</v>
      </c>
      <c r="BG370" s="20">
        <f>BE370/BF370*100000</f>
        <v>0</v>
      </c>
      <c r="BH370" s="11" t="str">
        <f>IF(BG370=0,"Silencioso",IF(BG370&lt;100,"Baixa",IF(BG370&gt;300,"Alta","Média")))</f>
        <v>Silencioso</v>
      </c>
    </row>
    <row r="371" spans="1:60" ht="15">
      <c r="A371" s="18">
        <v>313230</v>
      </c>
      <c r="B371" s="18" t="s">
        <v>813</v>
      </c>
      <c r="C371" s="19" t="s">
        <v>380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3"/>
      <c r="BE371" s="15">
        <f>SUM(D371:BD371)</f>
        <v>0</v>
      </c>
      <c r="BF371" s="23">
        <v>12725</v>
      </c>
      <c r="BG371" s="20">
        <f>BE371/BF371*100000</f>
        <v>0</v>
      </c>
      <c r="BH371" s="11" t="str">
        <f>IF(BG371=0,"Silencioso",IF(BG371&lt;100,"Baixa",IF(BG371&gt;300,"Alta","Média")))</f>
        <v>Silencioso</v>
      </c>
    </row>
    <row r="372" spans="1:60" ht="15">
      <c r="A372" s="18">
        <v>313240</v>
      </c>
      <c r="B372" s="18" t="s">
        <v>625</v>
      </c>
      <c r="C372" s="19" t="s">
        <v>381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3"/>
      <c r="BE372" s="15">
        <f>SUM(D372:BD372)</f>
        <v>0</v>
      </c>
      <c r="BF372" s="23">
        <v>97000</v>
      </c>
      <c r="BG372" s="20">
        <f>BE372/BF372*100000</f>
        <v>0</v>
      </c>
      <c r="BH372" s="11" t="str">
        <f>IF(BG372=0,"Silencioso",IF(BG372&lt;100,"Baixa",IF(BG372&gt;300,"Alta","Média")))</f>
        <v>Silencioso</v>
      </c>
    </row>
    <row r="373" spans="1:60" ht="15">
      <c r="A373" s="18">
        <v>313250</v>
      </c>
      <c r="B373" s="18" t="s">
        <v>257</v>
      </c>
      <c r="C373" s="19" t="s">
        <v>382</v>
      </c>
      <c r="D373" s="29">
        <v>0</v>
      </c>
      <c r="E373" s="29">
        <v>0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3"/>
      <c r="BE373" s="15">
        <f>SUM(D373:BD373)</f>
        <v>0</v>
      </c>
      <c r="BF373" s="23">
        <v>34661</v>
      </c>
      <c r="BG373" s="20">
        <f>BE373/BF373*100000</f>
        <v>0</v>
      </c>
      <c r="BH373" s="11" t="str">
        <f>IF(BG373=0,"Silencioso",IF(BG373&lt;100,"Baixa",IF(BG373&gt;300,"Alta","Média")))</f>
        <v>Silencioso</v>
      </c>
    </row>
    <row r="374" spans="1:60" ht="15">
      <c r="A374" s="18">
        <v>313260</v>
      </c>
      <c r="B374" s="18" t="s">
        <v>452</v>
      </c>
      <c r="C374" s="19" t="s">
        <v>383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3"/>
      <c r="BE374" s="15">
        <f>SUM(D374:BD374)</f>
        <v>0</v>
      </c>
      <c r="BF374" s="23">
        <v>4362</v>
      </c>
      <c r="BG374" s="20">
        <f>BE374/BF374*100000</f>
        <v>0</v>
      </c>
      <c r="BH374" s="11" t="str">
        <f>IF(BG374=0,"Silencioso",IF(BG374&lt;100,"Baixa",IF(BG374&gt;300,"Alta","Média")))</f>
        <v>Silencioso</v>
      </c>
    </row>
    <row r="375" spans="1:60" ht="15">
      <c r="A375" s="18">
        <v>313270</v>
      </c>
      <c r="B375" s="18" t="s">
        <v>813</v>
      </c>
      <c r="C375" s="19" t="s">
        <v>384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3"/>
      <c r="BE375" s="15">
        <f>SUM(D375:BD375)</f>
        <v>0</v>
      </c>
      <c r="BF375" s="23">
        <v>23637</v>
      </c>
      <c r="BG375" s="20">
        <f>BE375/BF375*100000</f>
        <v>0</v>
      </c>
      <c r="BH375" s="11" t="str">
        <f>IF(BG375=0,"Silencioso",IF(BG375&lt;100,"Baixa",IF(BG375&gt;300,"Alta","Média")))</f>
        <v>Silencioso</v>
      </c>
    </row>
    <row r="376" spans="1:60" ht="15">
      <c r="A376" s="18">
        <v>313280</v>
      </c>
      <c r="B376" s="18" t="s">
        <v>375</v>
      </c>
      <c r="C376" s="19" t="s">
        <v>385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3"/>
      <c r="BE376" s="15">
        <f>SUM(D376:BD376)</f>
        <v>0</v>
      </c>
      <c r="BF376" s="23">
        <v>2207</v>
      </c>
      <c r="BG376" s="20">
        <f>BE376/BF376*100000</f>
        <v>0</v>
      </c>
      <c r="BH376" s="11" t="str">
        <f>IF(BG376=0,"Silencioso",IF(BG376&lt;100,"Baixa",IF(BG376&gt;300,"Alta","Média")))</f>
        <v>Silencioso</v>
      </c>
    </row>
    <row r="377" spans="1:60" ht="15">
      <c r="A377" s="18">
        <v>313290</v>
      </c>
      <c r="B377" s="18" t="s">
        <v>572</v>
      </c>
      <c r="C377" s="19" t="s">
        <v>386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3"/>
      <c r="BE377" s="15">
        <f>SUM(D377:BD377)</f>
        <v>0</v>
      </c>
      <c r="BF377" s="23">
        <v>10501</v>
      </c>
      <c r="BG377" s="20">
        <f>BE377/BF377*100000</f>
        <v>0</v>
      </c>
      <c r="BH377" s="11" t="str">
        <f>IF(BG377=0,"Silencioso",IF(BG377&lt;100,"Baixa",IF(BG377&gt;300,"Alta","Média")))</f>
        <v>Silencioso</v>
      </c>
    </row>
    <row r="378" spans="1:60" ht="15">
      <c r="A378" s="18">
        <v>313300</v>
      </c>
      <c r="B378" s="18" t="s">
        <v>842</v>
      </c>
      <c r="C378" s="19" t="s">
        <v>387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3"/>
      <c r="BE378" s="15">
        <f>SUM(D378:BD378)</f>
        <v>0</v>
      </c>
      <c r="BF378" s="23">
        <v>15391</v>
      </c>
      <c r="BG378" s="20">
        <f>BE378/BF378*100000</f>
        <v>0</v>
      </c>
      <c r="BH378" s="11" t="str">
        <f>IF(BG378=0,"Silencioso",IF(BG378&lt;100,"Baixa",IF(BG378&gt;300,"Alta","Média")))</f>
        <v>Silencioso</v>
      </c>
    </row>
    <row r="379" spans="1:60" ht="15">
      <c r="A379" s="18">
        <v>313310</v>
      </c>
      <c r="B379" s="18" t="s">
        <v>842</v>
      </c>
      <c r="C379" s="19" t="s">
        <v>388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3"/>
      <c r="BE379" s="15">
        <f>SUM(D379:BD379)</f>
        <v>0</v>
      </c>
      <c r="BF379" s="23">
        <v>15290</v>
      </c>
      <c r="BG379" s="20">
        <f>BE379/BF379*100000</f>
        <v>0</v>
      </c>
      <c r="BH379" s="11" t="str">
        <f>IF(BG379=0,"Silencioso",IF(BG379&lt;100,"Baixa",IF(BG379&gt;300,"Alta","Média")))</f>
        <v>Silencioso</v>
      </c>
    </row>
    <row r="380" spans="1:60" ht="15">
      <c r="A380" s="18">
        <v>313320</v>
      </c>
      <c r="B380" s="18" t="s">
        <v>329</v>
      </c>
      <c r="C380" s="19" t="s">
        <v>389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3"/>
      <c r="BE380" s="15">
        <f>SUM(D380:BD380)</f>
        <v>0</v>
      </c>
      <c r="BF380" s="23">
        <v>12394</v>
      </c>
      <c r="BG380" s="20">
        <f>BE380/BF380*100000</f>
        <v>0</v>
      </c>
      <c r="BH380" s="11" t="str">
        <f>IF(BG380=0,"Silencioso",IF(BG380&lt;100,"Baixa",IF(BG380&gt;300,"Alta","Média")))</f>
        <v>Silencioso</v>
      </c>
    </row>
    <row r="381" spans="1:60" ht="15">
      <c r="A381" s="18">
        <v>313330</v>
      </c>
      <c r="B381" s="18" t="s">
        <v>581</v>
      </c>
      <c r="C381" s="19" t="s">
        <v>390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3"/>
      <c r="BE381" s="15">
        <f>SUM(D381:BD381)</f>
        <v>0</v>
      </c>
      <c r="BF381" s="23">
        <v>21559</v>
      </c>
      <c r="BG381" s="20">
        <f>BE381/BF381*100000</f>
        <v>0</v>
      </c>
      <c r="BH381" s="11" t="str">
        <f>IF(BG381=0,"Silencioso",IF(BG381&lt;100,"Baixa",IF(BG381&gt;300,"Alta","Média")))</f>
        <v>Silencioso</v>
      </c>
    </row>
    <row r="382" spans="1:60" ht="15">
      <c r="A382" s="18">
        <v>313340</v>
      </c>
      <c r="B382" s="18" t="s">
        <v>831</v>
      </c>
      <c r="C382" s="19" t="s">
        <v>391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3"/>
      <c r="BE382" s="15">
        <f>SUM(D382:BD382)</f>
        <v>0</v>
      </c>
      <c r="BF382" s="23">
        <v>15041</v>
      </c>
      <c r="BG382" s="20">
        <f>BE382/BF382*100000</f>
        <v>0</v>
      </c>
      <c r="BH382" s="11" t="str">
        <f>IF(BG382=0,"Silencioso",IF(BG382&lt;100,"Baixa",IF(BG382&gt;300,"Alta","Média")))</f>
        <v>Silencioso</v>
      </c>
    </row>
    <row r="383" spans="1:60" ht="15">
      <c r="A383" s="18">
        <v>313350</v>
      </c>
      <c r="B383" s="18" t="s">
        <v>264</v>
      </c>
      <c r="C383" s="19" t="s">
        <v>392</v>
      </c>
      <c r="D383" s="29">
        <v>0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3"/>
      <c r="BE383" s="15">
        <f>SUM(D383:BD383)</f>
        <v>0</v>
      </c>
      <c r="BF383" s="23">
        <v>22158</v>
      </c>
      <c r="BG383" s="20">
        <f>BE383/BF383*100000</f>
        <v>0</v>
      </c>
      <c r="BH383" s="11" t="str">
        <f>IF(BG383=0,"Silencioso",IF(BG383&lt;100,"Baixa",IF(BG383&gt;300,"Alta","Média")))</f>
        <v>Silencioso</v>
      </c>
    </row>
    <row r="384" spans="1:60" ht="15">
      <c r="A384" s="18">
        <v>313360</v>
      </c>
      <c r="B384" s="18" t="s">
        <v>625</v>
      </c>
      <c r="C384" s="19" t="s">
        <v>393</v>
      </c>
      <c r="D384" s="29">
        <v>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3"/>
      <c r="BE384" s="15">
        <f>SUM(D384:BD384)</f>
        <v>0</v>
      </c>
      <c r="BF384" s="23">
        <v>9618</v>
      </c>
      <c r="BG384" s="20">
        <f>BE384/BF384*100000</f>
        <v>0</v>
      </c>
      <c r="BH384" s="11" t="str">
        <f>IF(BG384=0,"Silencioso",IF(BG384&lt;100,"Baixa",IF(BG384&gt;300,"Alta","Média")))</f>
        <v>Silencioso</v>
      </c>
    </row>
    <row r="385" spans="1:60" ht="15">
      <c r="A385" s="18">
        <v>313370</v>
      </c>
      <c r="B385" s="18" t="s">
        <v>264</v>
      </c>
      <c r="C385" s="19" t="s">
        <v>394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3"/>
      <c r="BE385" s="15">
        <f>SUM(D385:BD385)</f>
        <v>0</v>
      </c>
      <c r="BF385" s="23">
        <v>10979</v>
      </c>
      <c r="BG385" s="20">
        <f>BE385/BF385*100000</f>
        <v>0</v>
      </c>
      <c r="BH385" s="11" t="str">
        <f>IF(BG385=0,"Silencioso",IF(BG385&lt;100,"Baixa",IF(BG385&gt;300,"Alta","Média")))</f>
        <v>Silencioso</v>
      </c>
    </row>
    <row r="386" spans="1:60" ht="15">
      <c r="A386" s="18">
        <v>313375</v>
      </c>
      <c r="B386" s="18" t="s">
        <v>572</v>
      </c>
      <c r="C386" s="19" t="s">
        <v>395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3"/>
      <c r="BE386" s="15">
        <f>SUM(D386:BD386)</f>
        <v>0</v>
      </c>
      <c r="BF386" s="23">
        <v>16082</v>
      </c>
      <c r="BG386" s="20">
        <f>BE386/BF386*100000</f>
        <v>0</v>
      </c>
      <c r="BH386" s="11" t="str">
        <f>IF(BG386=0,"Silencioso",IF(BG386&lt;100,"Baixa",IF(BG386&gt;300,"Alta","Média")))</f>
        <v>Silencioso</v>
      </c>
    </row>
    <row r="387" spans="1:60" ht="15">
      <c r="A387" s="18">
        <v>313380</v>
      </c>
      <c r="B387" s="18" t="s">
        <v>264</v>
      </c>
      <c r="C387" s="19" t="s">
        <v>396</v>
      </c>
      <c r="D387" s="29">
        <v>0</v>
      </c>
      <c r="E387" s="29">
        <v>0</v>
      </c>
      <c r="F387" s="29">
        <v>0</v>
      </c>
      <c r="G387" s="29">
        <v>0</v>
      </c>
      <c r="H387" s="29">
        <v>1</v>
      </c>
      <c r="I387" s="29">
        <v>0</v>
      </c>
      <c r="J387" s="29">
        <v>0</v>
      </c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3"/>
      <c r="BE387" s="15">
        <f>SUM(D387:BD387)</f>
        <v>1</v>
      </c>
      <c r="BF387" s="23">
        <v>92696</v>
      </c>
      <c r="BG387" s="20">
        <f>BE387/BF387*100000</f>
        <v>1.0787952015189437</v>
      </c>
      <c r="BH387" s="11" t="str">
        <f>IF(BG387=0,"Silencioso",IF(BG387&lt;100,"Baixa",IF(BG387&gt;300,"Alta","Média")))</f>
        <v>Baixa</v>
      </c>
    </row>
    <row r="388" spans="1:60" ht="15">
      <c r="A388" s="18">
        <v>313390</v>
      </c>
      <c r="B388" s="18" t="s">
        <v>77</v>
      </c>
      <c r="C388" s="19" t="s">
        <v>397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3"/>
      <c r="BE388" s="15">
        <f>SUM(D388:BD388)</f>
        <v>0</v>
      </c>
      <c r="BF388" s="23">
        <v>5690</v>
      </c>
      <c r="BG388" s="20">
        <f>BE388/BF388*100000</f>
        <v>0</v>
      </c>
      <c r="BH388" s="11" t="str">
        <f>IF(BG388=0,"Silencioso",IF(BG388&lt;100,"Baixa",IF(BG388&gt;300,"Alta","Média")))</f>
        <v>Silencioso</v>
      </c>
    </row>
    <row r="389" spans="1:60" ht="15">
      <c r="A389" s="18">
        <v>313400</v>
      </c>
      <c r="B389" s="18" t="s">
        <v>581</v>
      </c>
      <c r="C389" s="19" t="s">
        <v>398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3"/>
      <c r="BE389" s="15">
        <f>SUM(D389:BD389)</f>
        <v>0</v>
      </c>
      <c r="BF389" s="23">
        <v>15147</v>
      </c>
      <c r="BG389" s="20">
        <f>BE389/BF389*100000</f>
        <v>0</v>
      </c>
      <c r="BH389" s="11" t="str">
        <f>IF(BG389=0,"Silencioso",IF(BG389&lt;100,"Baixa",IF(BG389&gt;300,"Alta","Média")))</f>
        <v>Silencioso</v>
      </c>
    </row>
    <row r="390" spans="1:60" ht="15">
      <c r="A390" s="18">
        <v>313410</v>
      </c>
      <c r="B390" s="18" t="s">
        <v>329</v>
      </c>
      <c r="C390" s="19" t="s">
        <v>399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3"/>
      <c r="BE390" s="15">
        <f>SUM(D390:BD390)</f>
        <v>0</v>
      </c>
      <c r="BF390" s="23">
        <v>6120</v>
      </c>
      <c r="BG390" s="20">
        <f>BE390/BF390*100000</f>
        <v>0</v>
      </c>
      <c r="BH390" s="11" t="str">
        <f>IF(BG390=0,"Silencioso",IF(BG390&lt;100,"Baixa",IF(BG390&gt;300,"Alta","Média")))</f>
        <v>Silencioso</v>
      </c>
    </row>
    <row r="391" spans="1:60" ht="15">
      <c r="A391" s="18">
        <v>313420</v>
      </c>
      <c r="B391" s="18" t="s">
        <v>400</v>
      </c>
      <c r="C391" s="19" t="s">
        <v>400</v>
      </c>
      <c r="D391" s="29">
        <v>1</v>
      </c>
      <c r="E391" s="29">
        <v>0</v>
      </c>
      <c r="F391" s="29">
        <v>2</v>
      </c>
      <c r="G391" s="29">
        <v>1</v>
      </c>
      <c r="H391" s="29">
        <v>1</v>
      </c>
      <c r="I391" s="29">
        <v>0</v>
      </c>
      <c r="J391" s="29">
        <v>0</v>
      </c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3"/>
      <c r="BE391" s="15">
        <f>SUM(D391:BD391)</f>
        <v>5</v>
      </c>
      <c r="BF391" s="23">
        <v>104526</v>
      </c>
      <c r="BG391" s="20">
        <f>BE391/BF391*100000</f>
        <v>4.78349884239328</v>
      </c>
      <c r="BH391" s="11" t="str">
        <f>IF(BG391=0,"Silencioso",IF(BG391&lt;100,"Baixa",IF(BG391&gt;300,"Alta","Média")))</f>
        <v>Baixa</v>
      </c>
    </row>
    <row r="392" spans="1:60" ht="15">
      <c r="A392" s="18">
        <v>313430</v>
      </c>
      <c r="B392" s="18" t="s">
        <v>842</v>
      </c>
      <c r="C392" s="19" t="s">
        <v>401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3"/>
      <c r="BE392" s="15">
        <f>SUM(D392:BD392)</f>
        <v>0</v>
      </c>
      <c r="BF392" s="23">
        <v>6213</v>
      </c>
      <c r="BG392" s="20">
        <f>BE392/BF392*100000</f>
        <v>0</v>
      </c>
      <c r="BH392" s="11" t="str">
        <f>IF(BG392=0,"Silencioso",IF(BG392&lt;100,"Baixa",IF(BG392&gt;300,"Alta","Média")))</f>
        <v>Silencioso</v>
      </c>
    </row>
    <row r="393" spans="1:60" ht="15">
      <c r="A393" s="18">
        <v>313440</v>
      </c>
      <c r="B393" s="18" t="s">
        <v>831</v>
      </c>
      <c r="C393" s="19" t="s">
        <v>402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3"/>
      <c r="BE393" s="15">
        <f>SUM(D393:BD393)</f>
        <v>0</v>
      </c>
      <c r="BF393" s="23">
        <v>38484</v>
      </c>
      <c r="BG393" s="20">
        <f>BE393/BF393*100000</f>
        <v>0</v>
      </c>
      <c r="BH393" s="11" t="str">
        <f>IF(BG393=0,"Silencioso",IF(BG393&lt;100,"Baixa",IF(BG393&gt;300,"Alta","Média")))</f>
        <v>Silencioso</v>
      </c>
    </row>
    <row r="394" spans="1:60" ht="15">
      <c r="A394" s="18">
        <v>313450</v>
      </c>
      <c r="B394" s="18" t="s">
        <v>842</v>
      </c>
      <c r="C394" s="19" t="s">
        <v>403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3"/>
      <c r="BE394" s="15">
        <f>SUM(D394:BD394)</f>
        <v>0</v>
      </c>
      <c r="BF394" s="23">
        <v>3926</v>
      </c>
      <c r="BG394" s="20">
        <f>BE394/BF394*100000</f>
        <v>0</v>
      </c>
      <c r="BH394" s="11" t="str">
        <f>IF(BG394=0,"Silencioso",IF(BG394&lt;100,"Baixa",IF(BG394&gt;300,"Alta","Média")))</f>
        <v>Silencioso</v>
      </c>
    </row>
    <row r="395" spans="1:60" ht="15">
      <c r="A395" s="18">
        <v>313460</v>
      </c>
      <c r="B395" s="18" t="s">
        <v>82</v>
      </c>
      <c r="C395" s="19" t="s">
        <v>404</v>
      </c>
      <c r="D395" s="29">
        <v>0</v>
      </c>
      <c r="E395" s="29">
        <v>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3"/>
      <c r="BE395" s="15">
        <f>SUM(D395:BD395)</f>
        <v>0</v>
      </c>
      <c r="BF395" s="23">
        <v>19545</v>
      </c>
      <c r="BG395" s="20">
        <f>BE395/BF395*100000</f>
        <v>0</v>
      </c>
      <c r="BH395" s="11" t="str">
        <f>IF(BG395=0,"Silencioso",IF(BG395&lt;100,"Baixa",IF(BG395&gt;300,"Alta","Média")))</f>
        <v>Silencioso</v>
      </c>
    </row>
    <row r="396" spans="1:60" ht="15">
      <c r="A396" s="18">
        <v>313470</v>
      </c>
      <c r="B396" s="18" t="s">
        <v>581</v>
      </c>
      <c r="C396" s="19" t="s">
        <v>405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3"/>
      <c r="BE396" s="15">
        <f>SUM(D396:BD396)</f>
        <v>0</v>
      </c>
      <c r="BF396" s="23">
        <v>12561</v>
      </c>
      <c r="BG396" s="20">
        <f>BE396/BF396*100000</f>
        <v>0</v>
      </c>
      <c r="BH396" s="11" t="str">
        <f>IF(BG396=0,"Silencioso",IF(BG396&lt;100,"Baixa",IF(BG396&gt;300,"Alta","Média")))</f>
        <v>Silencioso</v>
      </c>
    </row>
    <row r="397" spans="1:60" ht="15">
      <c r="A397" s="18">
        <v>313480</v>
      </c>
      <c r="B397" s="18" t="s">
        <v>572</v>
      </c>
      <c r="C397" s="19" t="s">
        <v>406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3"/>
      <c r="BE397" s="15">
        <f>SUM(D397:BD397)</f>
        <v>0</v>
      </c>
      <c r="BF397" s="23">
        <v>7809</v>
      </c>
      <c r="BG397" s="20">
        <f>BE397/BF397*100000</f>
        <v>0</v>
      </c>
      <c r="BH397" s="11" t="str">
        <f>IF(BG397=0,"Silencioso",IF(BG397&lt;100,"Baixa",IF(BG397&gt;300,"Alta","Média")))</f>
        <v>Silencioso</v>
      </c>
    </row>
    <row r="398" spans="1:60" ht="15">
      <c r="A398" s="18">
        <v>313490</v>
      </c>
      <c r="B398" s="18" t="s">
        <v>625</v>
      </c>
      <c r="C398" s="19" t="s">
        <v>407</v>
      </c>
      <c r="D398" s="29">
        <v>0</v>
      </c>
      <c r="E398" s="29">
        <v>0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3"/>
      <c r="BE398" s="15">
        <f>SUM(D398:BD398)</f>
        <v>0</v>
      </c>
      <c r="BF398" s="23">
        <v>25453</v>
      </c>
      <c r="BG398" s="20">
        <f>BE398/BF398*100000</f>
        <v>0</v>
      </c>
      <c r="BH398" s="11" t="str">
        <f>IF(BG398=0,"Silencioso",IF(BG398&lt;100,"Baixa",IF(BG398&gt;300,"Alta","Média")))</f>
        <v>Silencioso</v>
      </c>
    </row>
    <row r="399" spans="1:60" ht="15">
      <c r="A399" s="18">
        <v>313500</v>
      </c>
      <c r="B399" s="18" t="s">
        <v>230</v>
      </c>
      <c r="C399" s="19" t="s">
        <v>408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3"/>
      <c r="BE399" s="15">
        <f>SUM(D399:BD399)</f>
        <v>0</v>
      </c>
      <c r="BF399" s="23">
        <v>3158</v>
      </c>
      <c r="BG399" s="20">
        <f>BE399/BF399*100000</f>
        <v>0</v>
      </c>
      <c r="BH399" s="11" t="str">
        <f>IF(BG399=0,"Silencioso",IF(BG399&lt;100,"Baixa",IF(BG399&gt;300,"Alta","Média")))</f>
        <v>Silencioso</v>
      </c>
    </row>
    <row r="400" spans="1:60" ht="15">
      <c r="A400" s="18">
        <v>313505</v>
      </c>
      <c r="B400" s="18" t="s">
        <v>514</v>
      </c>
      <c r="C400" s="19" t="s">
        <v>409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3"/>
      <c r="BE400" s="15">
        <f>SUM(D400:BD400)</f>
        <v>0</v>
      </c>
      <c r="BF400" s="23">
        <v>37939</v>
      </c>
      <c r="BG400" s="20">
        <f>BE400/BF400*100000</f>
        <v>0</v>
      </c>
      <c r="BH400" s="11" t="str">
        <f>IF(BG400=0,"Silencioso",IF(BG400&lt;100,"Baixa",IF(BG400&gt;300,"Alta","Média")))</f>
        <v>Silencioso</v>
      </c>
    </row>
    <row r="401" spans="1:60" ht="15">
      <c r="A401" s="18">
        <v>313507</v>
      </c>
      <c r="B401" s="18" t="s">
        <v>329</v>
      </c>
      <c r="C401" s="19" t="s">
        <v>410</v>
      </c>
      <c r="D401" s="29">
        <v>0</v>
      </c>
      <c r="E401" s="29">
        <v>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3"/>
      <c r="BE401" s="15">
        <f>SUM(D401:BD401)</f>
        <v>0</v>
      </c>
      <c r="BF401" s="23">
        <v>5414</v>
      </c>
      <c r="BG401" s="20">
        <f>BE401/BF401*100000</f>
        <v>0</v>
      </c>
      <c r="BH401" s="11" t="str">
        <f>IF(BG401=0,"Silencioso",IF(BG401&lt;100,"Baixa",IF(BG401&gt;300,"Alta","Média")))</f>
        <v>Silencioso</v>
      </c>
    </row>
    <row r="402" spans="1:60" ht="15">
      <c r="A402" s="18">
        <v>313510</v>
      </c>
      <c r="B402" s="18" t="s">
        <v>514</v>
      </c>
      <c r="C402" s="19" t="s">
        <v>411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3"/>
      <c r="BE402" s="15">
        <f>SUM(D402:BD402)</f>
        <v>0</v>
      </c>
      <c r="BF402" s="23">
        <v>71653</v>
      </c>
      <c r="BG402" s="20">
        <f>BE402/BF402*100000</f>
        <v>0</v>
      </c>
      <c r="BH402" s="11" t="str">
        <f>IF(BG402=0,"Silencioso",IF(BG402&lt;100,"Baixa",IF(BG402&gt;300,"Alta","Média")))</f>
        <v>Silencioso</v>
      </c>
    </row>
    <row r="403" spans="1:60" ht="15">
      <c r="A403" s="18">
        <v>313520</v>
      </c>
      <c r="B403" s="18" t="s">
        <v>412</v>
      </c>
      <c r="C403" s="19" t="s">
        <v>412</v>
      </c>
      <c r="D403" s="29">
        <v>0</v>
      </c>
      <c r="E403" s="29">
        <v>1</v>
      </c>
      <c r="F403" s="29">
        <v>0</v>
      </c>
      <c r="G403" s="29">
        <v>6</v>
      </c>
      <c r="H403" s="29">
        <v>2</v>
      </c>
      <c r="I403" s="29">
        <v>0</v>
      </c>
      <c r="J403" s="29">
        <v>0</v>
      </c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3"/>
      <c r="BE403" s="15">
        <f>SUM(D403:BD403)</f>
        <v>9</v>
      </c>
      <c r="BF403" s="23">
        <v>68584</v>
      </c>
      <c r="BG403" s="20">
        <f>BE403/BF403*100000</f>
        <v>13.122594191064971</v>
      </c>
      <c r="BH403" s="11" t="str">
        <f>IF(BG403=0,"Silencioso",IF(BG403&lt;100,"Baixa",IF(BG403&gt;300,"Alta","Média")))</f>
        <v>Baixa</v>
      </c>
    </row>
    <row r="404" spans="1:60" ht="15">
      <c r="A404" s="18">
        <v>313530</v>
      </c>
      <c r="B404" s="18" t="s">
        <v>264</v>
      </c>
      <c r="C404" s="19" t="s">
        <v>413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3"/>
      <c r="BE404" s="15">
        <f>SUM(D404:BD404)</f>
        <v>0</v>
      </c>
      <c r="BF404" s="23">
        <v>4308</v>
      </c>
      <c r="BG404" s="20">
        <f>BE404/BF404*100000</f>
        <v>0</v>
      </c>
      <c r="BH404" s="11" t="str">
        <f>IF(BG404=0,"Silencioso",IF(BG404&lt;100,"Baixa",IF(BG404&gt;300,"Alta","Média")))</f>
        <v>Silencioso</v>
      </c>
    </row>
    <row r="405" spans="1:60" ht="15">
      <c r="A405" s="18">
        <v>313535</v>
      </c>
      <c r="B405" s="18" t="s">
        <v>412</v>
      </c>
      <c r="C405" s="19" t="s">
        <v>414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3"/>
      <c r="BE405" s="15">
        <f>SUM(D405:BD405)</f>
        <v>0</v>
      </c>
      <c r="BF405" s="23">
        <v>8683</v>
      </c>
      <c r="BG405" s="20">
        <f>BE405/BF405*100000</f>
        <v>0</v>
      </c>
      <c r="BH405" s="11" t="str">
        <f>IF(BG405=0,"Silencioso",IF(BG405&lt;100,"Baixa",IF(BG405&gt;300,"Alta","Média")))</f>
        <v>Silencioso</v>
      </c>
    </row>
    <row r="406" spans="1:60" ht="15">
      <c r="A406" s="18">
        <v>313540</v>
      </c>
      <c r="B406" s="18" t="s">
        <v>77</v>
      </c>
      <c r="C406" s="19" t="s">
        <v>415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3"/>
      <c r="BE406" s="15">
        <f>SUM(D406:BD406)</f>
        <v>0</v>
      </c>
      <c r="BF406" s="23">
        <v>5209</v>
      </c>
      <c r="BG406" s="20">
        <f>BE406/BF406*100000</f>
        <v>0</v>
      </c>
      <c r="BH406" s="11" t="str">
        <f>IF(BG406=0,"Silencioso",IF(BG406&lt;100,"Baixa",IF(BG406&gt;300,"Alta","Média")))</f>
        <v>Silencioso</v>
      </c>
    </row>
    <row r="407" spans="1:60" ht="15">
      <c r="A407" s="18">
        <v>313545</v>
      </c>
      <c r="B407" s="18" t="s">
        <v>257</v>
      </c>
      <c r="C407" s="19" t="s">
        <v>416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3"/>
      <c r="BE407" s="15">
        <f>SUM(D407:BD407)</f>
        <v>0</v>
      </c>
      <c r="BF407" s="23">
        <v>7672</v>
      </c>
      <c r="BG407" s="20">
        <f>BE407/BF407*100000</f>
        <v>0</v>
      </c>
      <c r="BH407" s="11" t="str">
        <f>IF(BG407=0,"Silencioso",IF(BG407&lt;100,"Baixa",IF(BG407&gt;300,"Alta","Média")))</f>
        <v>Silencioso</v>
      </c>
    </row>
    <row r="408" spans="1:60" ht="15">
      <c r="A408" s="18">
        <v>313550</v>
      </c>
      <c r="B408" s="18" t="s">
        <v>619</v>
      </c>
      <c r="C408" s="19" t="s">
        <v>417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3"/>
      <c r="BE408" s="15">
        <f>SUM(D408:BD408)</f>
        <v>0</v>
      </c>
      <c r="BF408" s="23">
        <v>12859</v>
      </c>
      <c r="BG408" s="20">
        <f>BE408/BF408*100000</f>
        <v>0</v>
      </c>
      <c r="BH408" s="11" t="str">
        <f>IF(BG408=0,"Silencioso",IF(BG408&lt;100,"Baixa",IF(BG408&gt;300,"Alta","Média")))</f>
        <v>Silencioso</v>
      </c>
    </row>
    <row r="409" spans="1:60" ht="15">
      <c r="A409" s="18">
        <v>313560</v>
      </c>
      <c r="B409" s="18" t="s">
        <v>514</v>
      </c>
      <c r="C409" s="19" t="s">
        <v>418</v>
      </c>
      <c r="D409" s="29">
        <v>0</v>
      </c>
      <c r="E409" s="29">
        <v>0</v>
      </c>
      <c r="F409" s="29">
        <v>0</v>
      </c>
      <c r="G409" s="29">
        <v>0</v>
      </c>
      <c r="H409" s="29">
        <v>1</v>
      </c>
      <c r="I409" s="29">
        <v>0</v>
      </c>
      <c r="J409" s="29">
        <v>0</v>
      </c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3"/>
      <c r="BE409" s="15">
        <f>SUM(D409:BD409)</f>
        <v>1</v>
      </c>
      <c r="BF409" s="23">
        <v>7890</v>
      </c>
      <c r="BG409" s="20">
        <f>BE409/BF409*100000</f>
        <v>12.674271229404308</v>
      </c>
      <c r="BH409" s="11" t="str">
        <f>IF(BG409=0,"Silencioso",IF(BG409&lt;100,"Baixa",IF(BG409&gt;300,"Alta","Média")))</f>
        <v>Baixa</v>
      </c>
    </row>
    <row r="410" spans="1:60" ht="15">
      <c r="A410" s="18">
        <v>313570</v>
      </c>
      <c r="B410" s="18" t="s">
        <v>797</v>
      </c>
      <c r="C410" s="19" t="s">
        <v>419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3"/>
      <c r="BE410" s="15">
        <f>SUM(D410:BD410)</f>
        <v>0</v>
      </c>
      <c r="BF410" s="23">
        <v>5319</v>
      </c>
      <c r="BG410" s="20">
        <f>BE410/BF410*100000</f>
        <v>0</v>
      </c>
      <c r="BH410" s="11" t="str">
        <f>IF(BG410=0,"Silencioso",IF(BG410&lt;100,"Baixa",IF(BG410&gt;300,"Alta","Média")))</f>
        <v>Silencioso</v>
      </c>
    </row>
    <row r="411" spans="1:60" ht="15">
      <c r="A411" s="18">
        <v>313580</v>
      </c>
      <c r="B411" s="18" t="s">
        <v>581</v>
      </c>
      <c r="C411" s="19" t="s">
        <v>420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3"/>
      <c r="BE411" s="15">
        <f>SUM(D411:BD411)</f>
        <v>0</v>
      </c>
      <c r="BF411" s="23">
        <v>25560</v>
      </c>
      <c r="BG411" s="20">
        <f>BE411/BF411*100000</f>
        <v>0</v>
      </c>
      <c r="BH411" s="11" t="str">
        <f>IF(BG411=0,"Silencioso",IF(BG411&lt;100,"Baixa",IF(BG411&gt;300,"Alta","Média")))</f>
        <v>Silencioso</v>
      </c>
    </row>
    <row r="412" spans="1:60" ht="15">
      <c r="A412" s="18">
        <v>313590</v>
      </c>
      <c r="B412" s="18" t="s">
        <v>842</v>
      </c>
      <c r="C412" s="19" t="s">
        <v>421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3"/>
      <c r="BE412" s="15">
        <f>SUM(D412:BD412)</f>
        <v>0</v>
      </c>
      <c r="BF412" s="23">
        <v>4898</v>
      </c>
      <c r="BG412" s="20">
        <f>BE412/BF412*100000</f>
        <v>0</v>
      </c>
      <c r="BH412" s="11" t="str">
        <f>IF(BG412=0,"Silencioso",IF(BG412&lt;100,"Baixa",IF(BG412&gt;300,"Alta","Média")))</f>
        <v>Silencioso</v>
      </c>
    </row>
    <row r="413" spans="1:60" ht="15">
      <c r="A413" s="18">
        <v>313600</v>
      </c>
      <c r="B413" s="18" t="s">
        <v>581</v>
      </c>
      <c r="C413" s="19" t="s">
        <v>422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3"/>
      <c r="BE413" s="15">
        <f>SUM(D413:BD413)</f>
        <v>0</v>
      </c>
      <c r="BF413" s="23">
        <v>15634</v>
      </c>
      <c r="BG413" s="20">
        <f>BE413/BF413*100000</f>
        <v>0</v>
      </c>
      <c r="BH413" s="11" t="str">
        <f>IF(BG413=0,"Silencioso",IF(BG413&lt;100,"Baixa",IF(BG413&gt;300,"Alta","Média")))</f>
        <v>Silencioso</v>
      </c>
    </row>
    <row r="414" spans="1:60" ht="15">
      <c r="A414" s="18">
        <v>313610</v>
      </c>
      <c r="B414" s="18" t="s">
        <v>230</v>
      </c>
      <c r="C414" s="19" t="s">
        <v>423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3"/>
      <c r="BE414" s="15">
        <f>SUM(D414:BD414)</f>
        <v>0</v>
      </c>
      <c r="BF414" s="23">
        <v>4996</v>
      </c>
      <c r="BG414" s="20">
        <f>BE414/BF414*100000</f>
        <v>0</v>
      </c>
      <c r="BH414" s="11" t="str">
        <f>IF(BG414=0,"Silencioso",IF(BG414&lt;100,"Baixa",IF(BG414&gt;300,"Alta","Média")))</f>
        <v>Silencioso</v>
      </c>
    </row>
    <row r="415" spans="1:60" ht="15">
      <c r="A415" s="18">
        <v>313620</v>
      </c>
      <c r="B415" s="18" t="s">
        <v>375</v>
      </c>
      <c r="C415" s="19" t="s">
        <v>424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3"/>
      <c r="BE415" s="15">
        <f>SUM(D415:BD415)</f>
        <v>0</v>
      </c>
      <c r="BF415" s="23">
        <v>79590</v>
      </c>
      <c r="BG415" s="20">
        <f>BE415/BF415*100000</f>
        <v>0</v>
      </c>
      <c r="BH415" s="11" t="str">
        <f>IF(BG415=0,"Silencioso",IF(BG415&lt;100,"Baixa",IF(BG415&gt;300,"Alta","Média")))</f>
        <v>Silencioso</v>
      </c>
    </row>
    <row r="416" spans="1:60" ht="15">
      <c r="A416" s="18">
        <v>313630</v>
      </c>
      <c r="B416" s="18" t="s">
        <v>574</v>
      </c>
      <c r="C416" s="19" t="s">
        <v>425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3"/>
      <c r="BE416" s="15">
        <f>SUM(D416:BD416)</f>
        <v>0</v>
      </c>
      <c r="BF416" s="23">
        <v>48751</v>
      </c>
      <c r="BG416" s="20">
        <f>BE416/BF416*100000</f>
        <v>0</v>
      </c>
      <c r="BH416" s="11" t="str">
        <f>IF(BG416=0,"Silencioso",IF(BG416&lt;100,"Baixa",IF(BG416&gt;300,"Alta","Média")))</f>
        <v>Silencioso</v>
      </c>
    </row>
    <row r="417" spans="1:60" ht="15">
      <c r="A417" s="18">
        <v>313640</v>
      </c>
      <c r="B417" s="18" t="s">
        <v>514</v>
      </c>
      <c r="C417" s="19" t="s">
        <v>426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3"/>
      <c r="BE417" s="15">
        <f>SUM(D417:BD417)</f>
        <v>0</v>
      </c>
      <c r="BF417" s="23">
        <v>4669</v>
      </c>
      <c r="BG417" s="20">
        <f>BE417/BF417*100000</f>
        <v>0</v>
      </c>
      <c r="BH417" s="11" t="str">
        <f>IF(BG417=0,"Silencioso",IF(BG417&lt;100,"Baixa",IF(BG417&gt;300,"Alta","Média")))</f>
        <v>Silencioso</v>
      </c>
    </row>
    <row r="418" spans="1:60" ht="15">
      <c r="A418" s="18">
        <v>313650</v>
      </c>
      <c r="B418" s="18" t="s">
        <v>581</v>
      </c>
      <c r="C418" s="19" t="s">
        <v>427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3"/>
      <c r="BE418" s="15">
        <f>SUM(D418:BD418)</f>
        <v>0</v>
      </c>
      <c r="BF418" s="23">
        <v>10901</v>
      </c>
      <c r="BG418" s="20">
        <f>BE418/BF418*100000</f>
        <v>0</v>
      </c>
      <c r="BH418" s="11" t="str">
        <f>IF(BG418=0,"Silencioso",IF(BG418&lt;100,"Baixa",IF(BG418&gt;300,"Alta","Média")))</f>
        <v>Silencioso</v>
      </c>
    </row>
    <row r="419" spans="1:60" ht="15">
      <c r="A419" s="18">
        <v>313652</v>
      </c>
      <c r="B419" s="18" t="s">
        <v>257</v>
      </c>
      <c r="C419" s="19" t="s">
        <v>428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3"/>
      <c r="BE419" s="15">
        <f>SUM(D419:BD419)</f>
        <v>0</v>
      </c>
      <c r="BF419" s="23">
        <v>4631</v>
      </c>
      <c r="BG419" s="20">
        <f>BE419/BF419*100000</f>
        <v>0</v>
      </c>
      <c r="BH419" s="11" t="str">
        <f>IF(BG419=0,"Silencioso",IF(BG419&lt;100,"Baixa",IF(BG419&gt;300,"Alta","Média")))</f>
        <v>Silencioso</v>
      </c>
    </row>
    <row r="420" spans="1:60" ht="15">
      <c r="A420" s="18">
        <v>313655</v>
      </c>
      <c r="B420" s="18" t="s">
        <v>329</v>
      </c>
      <c r="C420" s="19" t="s">
        <v>429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3"/>
      <c r="BE420" s="15">
        <f>SUM(D420:BD420)</f>
        <v>0</v>
      </c>
      <c r="BF420" s="23">
        <v>4894</v>
      </c>
      <c r="BG420" s="20">
        <f>BE420/BF420*100000</f>
        <v>0</v>
      </c>
      <c r="BH420" s="11" t="str">
        <f>IF(BG420=0,"Silencioso",IF(BG420&lt;100,"Baixa",IF(BG420&gt;300,"Alta","Média")))</f>
        <v>Silencioso</v>
      </c>
    </row>
    <row r="421" spans="1:60" ht="15">
      <c r="A421" s="18">
        <v>313657</v>
      </c>
      <c r="B421" s="18" t="s">
        <v>514</v>
      </c>
      <c r="C421" s="19" t="s">
        <v>430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3"/>
      <c r="BE421" s="15">
        <f>SUM(D421:BD421)</f>
        <v>0</v>
      </c>
      <c r="BF421" s="23">
        <v>4877</v>
      </c>
      <c r="BG421" s="20">
        <f>BE421/BF421*100000</f>
        <v>0</v>
      </c>
      <c r="BH421" s="11" t="str">
        <f>IF(BG421=0,"Silencioso",IF(BG421&lt;100,"Baixa",IF(BG421&gt;300,"Alta","Média")))</f>
        <v>Silencioso</v>
      </c>
    </row>
    <row r="422" spans="1:60" ht="15">
      <c r="A422" s="18">
        <v>313665</v>
      </c>
      <c r="B422" s="18" t="s">
        <v>82</v>
      </c>
      <c r="C422" s="19" t="s">
        <v>431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3"/>
      <c r="BE422" s="15">
        <f>SUM(D422:BD422)</f>
        <v>0</v>
      </c>
      <c r="BF422" s="23">
        <v>25874</v>
      </c>
      <c r="BG422" s="20">
        <f>BE422/BF422*100000</f>
        <v>0</v>
      </c>
      <c r="BH422" s="11" t="str">
        <f>IF(BG422=0,"Silencioso",IF(BG422&lt;100,"Baixa",IF(BG422&gt;300,"Alta","Média")))</f>
        <v>Silencioso</v>
      </c>
    </row>
    <row r="423" spans="1:60" ht="15">
      <c r="A423" s="18">
        <v>313670</v>
      </c>
      <c r="B423" s="18" t="s">
        <v>432</v>
      </c>
      <c r="C423" s="19" t="s">
        <v>432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3"/>
      <c r="BE423" s="15">
        <f>SUM(D423:BD423)</f>
        <v>0</v>
      </c>
      <c r="BF423" s="23">
        <v>563769</v>
      </c>
      <c r="BG423" s="20">
        <f>BE423/BF423*100000</f>
        <v>0</v>
      </c>
      <c r="BH423" s="11" t="str">
        <f>IF(BG423=0,"Silencioso",IF(BG423&lt;100,"Baixa",IF(BG423&gt;300,"Alta","Média")))</f>
        <v>Silencioso</v>
      </c>
    </row>
    <row r="424" spans="1:60" ht="15">
      <c r="A424" s="18">
        <v>313680</v>
      </c>
      <c r="B424" s="18" t="s">
        <v>514</v>
      </c>
      <c r="C424" s="19" t="s">
        <v>433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3"/>
      <c r="BE424" s="15">
        <f>SUM(D424:BD424)</f>
        <v>0</v>
      </c>
      <c r="BF424" s="23">
        <v>4358</v>
      </c>
      <c r="BG424" s="20">
        <f>BE424/BF424*100000</f>
        <v>0</v>
      </c>
      <c r="BH424" s="11" t="str">
        <f>IF(BG424=0,"Silencioso",IF(BG424&lt;100,"Baixa",IF(BG424&gt;300,"Alta","Média")))</f>
        <v>Silencioso</v>
      </c>
    </row>
    <row r="425" spans="1:60" ht="15">
      <c r="A425" s="18">
        <v>313690</v>
      </c>
      <c r="B425" s="18" t="s">
        <v>32</v>
      </c>
      <c r="C425" s="19" t="s">
        <v>434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3"/>
      <c r="BE425" s="15">
        <f>SUM(D425:BD425)</f>
        <v>0</v>
      </c>
      <c r="BF425" s="23">
        <v>10341</v>
      </c>
      <c r="BG425" s="20">
        <f>BE425/BF425*100000</f>
        <v>0</v>
      </c>
      <c r="BH425" s="11" t="str">
        <f>IF(BG425=0,"Silencioso",IF(BG425&lt;100,"Baixa",IF(BG425&gt;300,"Alta","Média")))</f>
        <v>Silencioso</v>
      </c>
    </row>
    <row r="426" spans="1:60" ht="15">
      <c r="A426" s="18">
        <v>313695</v>
      </c>
      <c r="B426" s="18" t="s">
        <v>412</v>
      </c>
      <c r="C426" s="19" t="s">
        <v>435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3"/>
      <c r="BE426" s="15">
        <f>SUM(D426:BD426)</f>
        <v>0</v>
      </c>
      <c r="BF426" s="23">
        <v>5860</v>
      </c>
      <c r="BG426" s="20">
        <f>BE426/BF426*100000</f>
        <v>0</v>
      </c>
      <c r="BH426" s="11" t="str">
        <f>IF(BG426=0,"Silencioso",IF(BG426&lt;100,"Baixa",IF(BG426&gt;300,"Alta","Média")))</f>
        <v>Silencioso</v>
      </c>
    </row>
    <row r="427" spans="1:60" ht="15">
      <c r="A427" s="18">
        <v>313700</v>
      </c>
      <c r="B427" s="18" t="s">
        <v>813</v>
      </c>
      <c r="C427" s="19" t="s">
        <v>436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3"/>
      <c r="BE427" s="15">
        <f>SUM(D427:BD427)</f>
        <v>0</v>
      </c>
      <c r="BF427" s="23">
        <v>18152</v>
      </c>
      <c r="BG427" s="20">
        <f>BE427/BF427*100000</f>
        <v>0</v>
      </c>
      <c r="BH427" s="11" t="str">
        <f>IF(BG427=0,"Silencioso",IF(BG427&lt;100,"Baixa",IF(BG427&gt;300,"Alta","Média")))</f>
        <v>Silencioso</v>
      </c>
    </row>
    <row r="428" spans="1:60" ht="15">
      <c r="A428" s="18">
        <v>313710</v>
      </c>
      <c r="B428" s="18" t="s">
        <v>574</v>
      </c>
      <c r="C428" s="19" t="s">
        <v>437</v>
      </c>
      <c r="D428" s="29">
        <v>0</v>
      </c>
      <c r="E428" s="29">
        <v>0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3"/>
      <c r="BE428" s="15">
        <f>SUM(D428:BD428)</f>
        <v>1</v>
      </c>
      <c r="BF428" s="23">
        <v>7795</v>
      </c>
      <c r="BG428" s="20">
        <f>BE428/BF428*100000</f>
        <v>12.82873636946761</v>
      </c>
      <c r="BH428" s="11" t="str">
        <f>IF(BG428=0,"Silencioso",IF(BG428&lt;100,"Baixa",IF(BG428&gt;300,"Alta","Média")))</f>
        <v>Baixa</v>
      </c>
    </row>
    <row r="429" spans="1:60" ht="15">
      <c r="A429" s="18">
        <v>313720</v>
      </c>
      <c r="B429" s="18" t="s">
        <v>264</v>
      </c>
      <c r="C429" s="19" t="s">
        <v>438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3"/>
      <c r="BE429" s="15">
        <f>SUM(D429:BD429)</f>
        <v>0</v>
      </c>
      <c r="BF429" s="23">
        <v>51204</v>
      </c>
      <c r="BG429" s="20">
        <f>BE429/BF429*100000</f>
        <v>0</v>
      </c>
      <c r="BH429" s="11" t="str">
        <f>IF(BG429=0,"Silencioso",IF(BG429&lt;100,"Baixa",IF(BG429&gt;300,"Alta","Média")))</f>
        <v>Silencioso</v>
      </c>
    </row>
    <row r="430" spans="1:60" ht="15">
      <c r="A430" s="18">
        <v>313730</v>
      </c>
      <c r="B430" s="18" t="s">
        <v>514</v>
      </c>
      <c r="C430" s="19" t="s">
        <v>439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3"/>
      <c r="BE430" s="15">
        <f>SUM(D430:BD430)</f>
        <v>0</v>
      </c>
      <c r="BF430" s="23">
        <v>4248</v>
      </c>
      <c r="BG430" s="20">
        <f>BE430/BF430*100000</f>
        <v>0</v>
      </c>
      <c r="BH430" s="11" t="str">
        <f>IF(BG430=0,"Silencioso",IF(BG430&lt;100,"Baixa",IF(BG430&gt;300,"Alta","Média")))</f>
        <v>Silencioso</v>
      </c>
    </row>
    <row r="431" spans="1:60" ht="15">
      <c r="A431" s="18">
        <v>313740</v>
      </c>
      <c r="B431" s="18" t="s">
        <v>870</v>
      </c>
      <c r="C431" s="19" t="s">
        <v>440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3"/>
      <c r="BE431" s="15">
        <f>SUM(D431:BD431)</f>
        <v>0</v>
      </c>
      <c r="BF431" s="23">
        <v>13056</v>
      </c>
      <c r="BG431" s="20">
        <f>BE431/BF431*100000</f>
        <v>0</v>
      </c>
      <c r="BH431" s="11" t="str">
        <f>IF(BG431=0,"Silencioso",IF(BG431&lt;100,"Baixa",IF(BG431&gt;300,"Alta","Média")))</f>
        <v>Silencioso</v>
      </c>
    </row>
    <row r="432" spans="1:60" ht="15">
      <c r="A432" s="18">
        <v>313750</v>
      </c>
      <c r="B432" s="18" t="s">
        <v>574</v>
      </c>
      <c r="C432" s="19" t="s">
        <v>441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3"/>
      <c r="BE432" s="15">
        <f>SUM(D432:BD432)</f>
        <v>0</v>
      </c>
      <c r="BF432" s="23">
        <v>18175</v>
      </c>
      <c r="BG432" s="20">
        <f>BE432/BF432*100000</f>
        <v>0</v>
      </c>
      <c r="BH432" s="11" t="str">
        <f>IF(BG432=0,"Silencioso",IF(BG432&lt;100,"Baixa",IF(BG432&gt;300,"Alta","Média")))</f>
        <v>Silencioso</v>
      </c>
    </row>
    <row r="433" spans="1:60" ht="15">
      <c r="A433" s="18">
        <v>313753</v>
      </c>
      <c r="B433" s="18" t="s">
        <v>574</v>
      </c>
      <c r="C433" s="19" t="s">
        <v>442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3"/>
      <c r="BE433" s="15">
        <f>SUM(D433:BD433)</f>
        <v>0</v>
      </c>
      <c r="BF433" s="23">
        <v>9440</v>
      </c>
      <c r="BG433" s="20">
        <f>BE433/BF433*100000</f>
        <v>0</v>
      </c>
      <c r="BH433" s="11" t="str">
        <f>IF(BG433=0,"Silencioso",IF(BG433&lt;100,"Baixa",IF(BG433&gt;300,"Alta","Média")))</f>
        <v>Silencioso</v>
      </c>
    </row>
    <row r="434" spans="1:60" ht="15">
      <c r="A434" s="18">
        <v>313760</v>
      </c>
      <c r="B434" s="18" t="s">
        <v>82</v>
      </c>
      <c r="C434" s="19" t="s">
        <v>443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3"/>
      <c r="BE434" s="15">
        <f>SUM(D434:BD434)</f>
        <v>0</v>
      </c>
      <c r="BF434" s="23">
        <v>61752</v>
      </c>
      <c r="BG434" s="20">
        <f>BE434/BF434*100000</f>
        <v>0</v>
      </c>
      <c r="BH434" s="11" t="str">
        <f>IF(BG434=0,"Silencioso",IF(BG434&lt;100,"Baixa",IF(BG434&gt;300,"Alta","Média")))</f>
        <v>Silencioso</v>
      </c>
    </row>
    <row r="435" spans="1:60" ht="15">
      <c r="A435" s="18">
        <v>313770</v>
      </c>
      <c r="B435" s="18" t="s">
        <v>468</v>
      </c>
      <c r="C435" s="19" t="s">
        <v>444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3"/>
      <c r="BE435" s="15">
        <f>SUM(D435:BD435)</f>
        <v>0</v>
      </c>
      <c r="BF435" s="23">
        <v>20301</v>
      </c>
      <c r="BG435" s="20">
        <f>BE435/BF435*100000</f>
        <v>0</v>
      </c>
      <c r="BH435" s="11" t="str">
        <f>IF(BG435=0,"Silencioso",IF(BG435&lt;100,"Baixa",IF(BG435&gt;300,"Alta","Média")))</f>
        <v>Silencioso</v>
      </c>
    </row>
    <row r="436" spans="1:60" ht="15">
      <c r="A436" s="18">
        <v>313780</v>
      </c>
      <c r="B436" s="18" t="s">
        <v>842</v>
      </c>
      <c r="C436" s="19" t="s">
        <v>445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3"/>
      <c r="BE436" s="15">
        <f>SUM(D436:BD436)</f>
        <v>0</v>
      </c>
      <c r="BF436" s="23">
        <v>20870</v>
      </c>
      <c r="BG436" s="20">
        <f>BE436/BF436*100000</f>
        <v>0</v>
      </c>
      <c r="BH436" s="11" t="str">
        <f>IF(BG436=0,"Silencioso",IF(BG436&lt;100,"Baixa",IF(BG436&gt;300,"Alta","Média")))</f>
        <v>Silencioso</v>
      </c>
    </row>
    <row r="437" spans="1:60" ht="15">
      <c r="A437" s="18">
        <v>313790</v>
      </c>
      <c r="B437" s="18" t="s">
        <v>77</v>
      </c>
      <c r="C437" s="19" t="s">
        <v>446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3"/>
      <c r="BE437" s="15">
        <f>SUM(D437:BD437)</f>
        <v>0</v>
      </c>
      <c r="BF437" s="23">
        <v>3498</v>
      </c>
      <c r="BG437" s="20">
        <f>BE437/BF437*100000</f>
        <v>0</v>
      </c>
      <c r="BH437" s="11" t="str">
        <f>IF(BG437=0,"Silencioso",IF(BG437&lt;100,"Baixa",IF(BG437&gt;300,"Alta","Média")))</f>
        <v>Silencioso</v>
      </c>
    </row>
    <row r="438" spans="1:60" ht="15">
      <c r="A438" s="18">
        <v>313800</v>
      </c>
      <c r="B438" s="18" t="s">
        <v>452</v>
      </c>
      <c r="C438" s="19" t="s">
        <v>447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3"/>
      <c r="BE438" s="15">
        <f>SUM(D438:BD438)</f>
        <v>0</v>
      </c>
      <c r="BF438" s="23">
        <v>6852</v>
      </c>
      <c r="BG438" s="20">
        <f>BE438/BF438*100000</f>
        <v>0</v>
      </c>
      <c r="BH438" s="11" t="str">
        <f>IF(BG438=0,"Silencioso",IF(BG438&lt;100,"Baixa",IF(BG438&gt;300,"Alta","Média")))</f>
        <v>Silencioso</v>
      </c>
    </row>
    <row r="439" spans="1:60" ht="15">
      <c r="A439" s="18">
        <v>313810</v>
      </c>
      <c r="B439" s="18" t="s">
        <v>611</v>
      </c>
      <c r="C439" s="19" t="s">
        <v>448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3"/>
      <c r="BE439" s="15">
        <f>SUM(D439:BD439)</f>
        <v>0</v>
      </c>
      <c r="BF439" s="23">
        <v>6664</v>
      </c>
      <c r="BG439" s="20">
        <f>BE439/BF439*100000</f>
        <v>0</v>
      </c>
      <c r="BH439" s="11" t="str">
        <f>IF(BG439=0,"Silencioso",IF(BG439&lt;100,"Baixa",IF(BG439&gt;300,"Alta","Média")))</f>
        <v>Silencioso</v>
      </c>
    </row>
    <row r="440" spans="1:60" ht="15">
      <c r="A440" s="18">
        <v>313820</v>
      </c>
      <c r="B440" s="18" t="s">
        <v>842</v>
      </c>
      <c r="C440" s="19" t="s">
        <v>449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3"/>
      <c r="BE440" s="15">
        <f>SUM(D440:BD440)</f>
        <v>0</v>
      </c>
      <c r="BF440" s="23">
        <v>102124</v>
      </c>
      <c r="BG440" s="20">
        <f>BE440/BF440*100000</f>
        <v>0</v>
      </c>
      <c r="BH440" s="11" t="str">
        <f>IF(BG440=0,"Silencioso",IF(BG440&lt;100,"Baixa",IF(BG440&gt;300,"Alta","Média")))</f>
        <v>Silencioso</v>
      </c>
    </row>
    <row r="441" spans="1:60" ht="15">
      <c r="A441" s="18">
        <v>313830</v>
      </c>
      <c r="B441" s="18" t="s">
        <v>264</v>
      </c>
      <c r="C441" s="19" t="s">
        <v>450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3"/>
      <c r="BE441" s="15">
        <f>SUM(D441:BD441)</f>
        <v>0</v>
      </c>
      <c r="BF441" s="23">
        <v>3300</v>
      </c>
      <c r="BG441" s="20">
        <f>BE441/BF441*100000</f>
        <v>0</v>
      </c>
      <c r="BH441" s="11" t="str">
        <f>IF(BG441=0,"Silencioso",IF(BG441&lt;100,"Baixa",IF(BG441&gt;300,"Alta","Média")))</f>
        <v>Silencioso</v>
      </c>
    </row>
    <row r="442" spans="1:60" ht="15">
      <c r="A442" s="18">
        <v>313835</v>
      </c>
      <c r="B442" s="18" t="s">
        <v>257</v>
      </c>
      <c r="C442" s="19" t="s">
        <v>451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3"/>
      <c r="BE442" s="15">
        <f>SUM(D442:BD442)</f>
        <v>0</v>
      </c>
      <c r="BF442" s="23">
        <v>4998</v>
      </c>
      <c r="BG442" s="20">
        <f>BE442/BF442*100000</f>
        <v>0</v>
      </c>
      <c r="BH442" s="11" t="str">
        <f>IF(BG442=0,"Silencioso",IF(BG442&lt;100,"Baixa",IF(BG442&gt;300,"Alta","Média")))</f>
        <v>Silencioso</v>
      </c>
    </row>
    <row r="443" spans="1:60" ht="15">
      <c r="A443" s="18">
        <v>313840</v>
      </c>
      <c r="B443" s="18" t="s">
        <v>452</v>
      </c>
      <c r="C443" s="19" t="s">
        <v>452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3"/>
      <c r="BE443" s="15">
        <f>SUM(D443:BD443)</f>
        <v>0</v>
      </c>
      <c r="BF443" s="23">
        <v>53354</v>
      </c>
      <c r="BG443" s="20">
        <f>BE443/BF443*100000</f>
        <v>0</v>
      </c>
      <c r="BH443" s="11" t="str">
        <f>IF(BG443=0,"Silencioso",IF(BG443&lt;100,"Baixa",IF(BG443&gt;300,"Alta","Média")))</f>
        <v>Silencioso</v>
      </c>
    </row>
    <row r="444" spans="1:60" ht="15">
      <c r="A444" s="18">
        <v>313850</v>
      </c>
      <c r="B444" s="18" t="s">
        <v>432</v>
      </c>
      <c r="C444" s="19" t="s">
        <v>453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3"/>
      <c r="BE444" s="15">
        <f>SUM(D444:BD444)</f>
        <v>0</v>
      </c>
      <c r="BF444" s="23">
        <v>5296</v>
      </c>
      <c r="BG444" s="20">
        <f>BE444/BF444*100000</f>
        <v>0</v>
      </c>
      <c r="BH444" s="11" t="str">
        <f>IF(BG444=0,"Silencioso",IF(BG444&lt;100,"Baixa",IF(BG444&gt;300,"Alta","Média")))</f>
        <v>Silencioso</v>
      </c>
    </row>
    <row r="445" spans="1:60" ht="15">
      <c r="A445" s="18">
        <v>313860</v>
      </c>
      <c r="B445" s="18" t="s">
        <v>432</v>
      </c>
      <c r="C445" s="19" t="s">
        <v>454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3"/>
      <c r="BE445" s="15">
        <f>SUM(D445:BD445)</f>
        <v>0</v>
      </c>
      <c r="BF445" s="23">
        <v>16910</v>
      </c>
      <c r="BG445" s="20">
        <f>BE445/BF445*100000</f>
        <v>0</v>
      </c>
      <c r="BH445" s="11" t="str">
        <f>IF(BG445=0,"Silencioso",IF(BG445&lt;100,"Baixa",IF(BG445&gt;300,"Alta","Média")))</f>
        <v>Silencioso</v>
      </c>
    </row>
    <row r="446" spans="1:60" ht="15">
      <c r="A446" s="18">
        <v>313862</v>
      </c>
      <c r="B446" s="18" t="s">
        <v>831</v>
      </c>
      <c r="C446" s="19" t="s">
        <v>455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3"/>
      <c r="BE446" s="15">
        <f>SUM(D446:BD446)</f>
        <v>0</v>
      </c>
      <c r="BF446" s="23">
        <v>7487</v>
      </c>
      <c r="BG446" s="20">
        <f>BE446/BF446*100000</f>
        <v>0</v>
      </c>
      <c r="BH446" s="11" t="str">
        <f>IF(BG446=0,"Silencioso",IF(BG446&lt;100,"Baixa",IF(BG446&gt;300,"Alta","Média")))</f>
        <v>Silencioso</v>
      </c>
    </row>
    <row r="447" spans="1:60" ht="15">
      <c r="A447" s="18">
        <v>313865</v>
      </c>
      <c r="B447" s="18" t="s">
        <v>412</v>
      </c>
      <c r="C447" s="19" t="s">
        <v>456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3"/>
      <c r="BE447" s="15">
        <f>SUM(D447:BD447)</f>
        <v>0</v>
      </c>
      <c r="BF447" s="23">
        <v>9044</v>
      </c>
      <c r="BG447" s="20">
        <f>BE447/BF447*100000</f>
        <v>0</v>
      </c>
      <c r="BH447" s="11" t="str">
        <f>IF(BG447=0,"Silencioso",IF(BG447&lt;100,"Baixa",IF(BG447&gt;300,"Alta","Média")))</f>
        <v>Silencioso</v>
      </c>
    </row>
    <row r="448" spans="1:60" ht="15">
      <c r="A448" s="18">
        <v>313867</v>
      </c>
      <c r="B448" s="18" t="s">
        <v>468</v>
      </c>
      <c r="C448" s="19" t="s">
        <v>457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3"/>
      <c r="BE448" s="15">
        <f>SUM(D448:BD448)</f>
        <v>0</v>
      </c>
      <c r="BF448" s="23">
        <v>6409</v>
      </c>
      <c r="BG448" s="20">
        <f>BE448/BF448*100000</f>
        <v>0</v>
      </c>
      <c r="BH448" s="11" t="str">
        <f>IF(BG448=0,"Silencioso",IF(BG448&lt;100,"Baixa",IF(BG448&gt;300,"Alta","Média")))</f>
        <v>Silencioso</v>
      </c>
    </row>
    <row r="449" spans="1:60" ht="15">
      <c r="A449" s="18">
        <v>313868</v>
      </c>
      <c r="B449" s="18" t="s">
        <v>412</v>
      </c>
      <c r="C449" s="19" t="s">
        <v>458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3"/>
      <c r="BE449" s="15">
        <f>SUM(D449:BD449)</f>
        <v>0</v>
      </c>
      <c r="BF449" s="23">
        <v>6756</v>
      </c>
      <c r="BG449" s="20">
        <f>BE449/BF449*100000</f>
        <v>0</v>
      </c>
      <c r="BH449" s="11" t="str">
        <f>IF(BG449=0,"Silencioso",IF(BG449&lt;100,"Baixa",IF(BG449&gt;300,"Alta","Média")))</f>
        <v>Silencioso</v>
      </c>
    </row>
    <row r="450" spans="1:60" ht="15">
      <c r="A450" s="18">
        <v>313870</v>
      </c>
      <c r="B450" s="18" t="s">
        <v>842</v>
      </c>
      <c r="C450" s="19" t="s">
        <v>459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3"/>
      <c r="BE450" s="15">
        <f>SUM(D450:BD450)</f>
        <v>0</v>
      </c>
      <c r="BF450" s="23">
        <v>5572</v>
      </c>
      <c r="BG450" s="20">
        <f>BE450/BF450*100000</f>
        <v>0</v>
      </c>
      <c r="BH450" s="11" t="str">
        <f>IF(BG450=0,"Silencioso",IF(BG450&lt;100,"Baixa",IF(BG450&gt;300,"Alta","Média")))</f>
        <v>Silencioso</v>
      </c>
    </row>
    <row r="451" spans="1:60" ht="15">
      <c r="A451" s="18">
        <v>313880</v>
      </c>
      <c r="B451" s="18" t="s">
        <v>264</v>
      </c>
      <c r="C451" s="19" t="s">
        <v>460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3"/>
      <c r="BE451" s="15">
        <f>SUM(D451:BD451)</f>
        <v>0</v>
      </c>
      <c r="BF451" s="23">
        <v>18400</v>
      </c>
      <c r="BG451" s="20">
        <f>BE451/BF451*100000</f>
        <v>0</v>
      </c>
      <c r="BH451" s="11" t="str">
        <f>IF(BG451=0,"Silencioso",IF(BG451&lt;100,"Baixa",IF(BG451&gt;300,"Alta","Média")))</f>
        <v>Silencioso</v>
      </c>
    </row>
    <row r="452" spans="1:60" ht="15">
      <c r="A452" s="18">
        <v>313890</v>
      </c>
      <c r="B452" s="18" t="s">
        <v>813</v>
      </c>
      <c r="C452" s="19" t="s">
        <v>461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3"/>
      <c r="BE452" s="15">
        <f>SUM(D452:BD452)</f>
        <v>0</v>
      </c>
      <c r="BF452" s="23">
        <v>7237</v>
      </c>
      <c r="BG452" s="20">
        <f>BE452/BF452*100000</f>
        <v>0</v>
      </c>
      <c r="BH452" s="11" t="str">
        <f>IF(BG452=0,"Silencioso",IF(BG452&lt;100,"Baixa",IF(BG452&gt;300,"Alta","Média")))</f>
        <v>Silencioso</v>
      </c>
    </row>
    <row r="453" spans="1:60" ht="15">
      <c r="A453" s="18">
        <v>313900</v>
      </c>
      <c r="B453" s="18" t="s">
        <v>32</v>
      </c>
      <c r="C453" s="19" t="s">
        <v>462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3"/>
      <c r="BE453" s="15">
        <f>SUM(D453:BD453)</f>
        <v>0</v>
      </c>
      <c r="BF453" s="23">
        <v>41920</v>
      </c>
      <c r="BG453" s="20">
        <f>BE453/BF453*100000</f>
        <v>0</v>
      </c>
      <c r="BH453" s="11" t="str">
        <f>IF(BG453=0,"Silencioso",IF(BG453&lt;100,"Baixa",IF(BG453&gt;300,"Alta","Média")))</f>
        <v>Silencioso</v>
      </c>
    </row>
    <row r="454" spans="1:60" ht="15">
      <c r="A454" s="18">
        <v>313910</v>
      </c>
      <c r="B454" s="18" t="s">
        <v>870</v>
      </c>
      <c r="C454" s="19" t="s">
        <v>463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3"/>
      <c r="BE454" s="15">
        <f>SUM(D454:BD454)</f>
        <v>0</v>
      </c>
      <c r="BF454" s="23">
        <v>5153</v>
      </c>
      <c r="BG454" s="20">
        <f>BE454/BF454*100000</f>
        <v>0</v>
      </c>
      <c r="BH454" s="11" t="str">
        <f>IF(BG454=0,"Silencioso",IF(BG454&lt;100,"Baixa",IF(BG454&gt;300,"Alta","Média")))</f>
        <v>Silencioso</v>
      </c>
    </row>
    <row r="455" spans="1:60" ht="15">
      <c r="A455" s="18">
        <v>313920</v>
      </c>
      <c r="B455" s="18" t="s">
        <v>813</v>
      </c>
      <c r="C455" s="19" t="s">
        <v>464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3"/>
      <c r="BE455" s="15">
        <f>SUM(D455:BD455)</f>
        <v>0</v>
      </c>
      <c r="BF455" s="23">
        <v>19157</v>
      </c>
      <c r="BG455" s="20">
        <f>BE455/BF455*100000</f>
        <v>0</v>
      </c>
      <c r="BH455" s="11" t="str">
        <f>IF(BG455=0,"Silencioso",IF(BG455&lt;100,"Baixa",IF(BG455&gt;300,"Alta","Média")))</f>
        <v>Silencioso</v>
      </c>
    </row>
    <row r="456" spans="1:60" ht="15">
      <c r="A456" s="18">
        <v>313925</v>
      </c>
      <c r="B456" s="18" t="s">
        <v>514</v>
      </c>
      <c r="C456" s="19" t="s">
        <v>465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3"/>
      <c r="BE456" s="15">
        <f>SUM(D456:BD456)</f>
        <v>0</v>
      </c>
      <c r="BF456" s="23">
        <v>6624</v>
      </c>
      <c r="BG456" s="20">
        <f>BE456/BF456*100000</f>
        <v>0</v>
      </c>
      <c r="BH456" s="11" t="str">
        <f>IF(BG456=0,"Silencioso",IF(BG456&lt;100,"Baixa",IF(BG456&gt;300,"Alta","Média")))</f>
        <v>Silencioso</v>
      </c>
    </row>
    <row r="457" spans="1:60" ht="15">
      <c r="A457" s="18">
        <v>313930</v>
      </c>
      <c r="B457" s="18" t="s">
        <v>412</v>
      </c>
      <c r="C457" s="19" t="s">
        <v>466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3"/>
      <c r="BE457" s="15">
        <f>SUM(D457:BD457)</f>
        <v>0</v>
      </c>
      <c r="BF457" s="23">
        <v>19372</v>
      </c>
      <c r="BG457" s="20">
        <f>BE457/BF457*100000</f>
        <v>0</v>
      </c>
      <c r="BH457" s="11" t="str">
        <f>IF(BG457=0,"Silencioso",IF(BG457&lt;100,"Baixa",IF(BG457&gt;300,"Alta","Média")))</f>
        <v>Silencioso</v>
      </c>
    </row>
    <row r="458" spans="1:60" ht="15">
      <c r="A458" s="18">
        <v>313940</v>
      </c>
      <c r="B458" s="18" t="s">
        <v>468</v>
      </c>
      <c r="C458" s="19" t="s">
        <v>467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3"/>
      <c r="BE458" s="15">
        <f>SUM(D458:BD458)</f>
        <v>0</v>
      </c>
      <c r="BF458" s="23">
        <v>88580</v>
      </c>
      <c r="BG458" s="20">
        <f>BE458/BF458*100000</f>
        <v>0</v>
      </c>
      <c r="BH458" s="11" t="str">
        <f>IF(BG458=0,"Silencioso",IF(BG458&lt;100,"Baixa",IF(BG458&gt;300,"Alta","Média")))</f>
        <v>Silencioso</v>
      </c>
    </row>
    <row r="459" spans="1:60" ht="15">
      <c r="A459" s="18">
        <v>313950</v>
      </c>
      <c r="B459" s="18" t="s">
        <v>468</v>
      </c>
      <c r="C459" s="19" t="s">
        <v>468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3"/>
      <c r="BE459" s="15">
        <f>SUM(D459:BD459)</f>
        <v>0</v>
      </c>
      <c r="BF459" s="23">
        <v>22784</v>
      </c>
      <c r="BG459" s="20">
        <f>BE459/BF459*100000</f>
        <v>0</v>
      </c>
      <c r="BH459" s="11" t="str">
        <f>IF(BG459=0,"Silencioso",IF(BG459&lt;100,"Baixa",IF(BG459&gt;300,"Alta","Média")))</f>
        <v>Silencioso</v>
      </c>
    </row>
    <row r="460" spans="1:60" ht="15">
      <c r="A460" s="18">
        <v>313960</v>
      </c>
      <c r="B460" s="18" t="s">
        <v>329</v>
      </c>
      <c r="C460" s="19" t="s">
        <v>469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3"/>
      <c r="BE460" s="15">
        <f>SUM(D460:BD460)</f>
        <v>0</v>
      </c>
      <c r="BF460" s="23">
        <v>28132</v>
      </c>
      <c r="BG460" s="20">
        <f>BE460/BF460*100000</f>
        <v>0</v>
      </c>
      <c r="BH460" s="11" t="str">
        <f>IF(BG460=0,"Silencioso",IF(BG460&lt;100,"Baixa",IF(BG460&gt;300,"Alta","Média")))</f>
        <v>Silencioso</v>
      </c>
    </row>
    <row r="461" spans="1:60" ht="15">
      <c r="A461" s="18">
        <v>313980</v>
      </c>
      <c r="B461" s="18" t="s">
        <v>432</v>
      </c>
      <c r="C461" s="19" t="s">
        <v>470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3"/>
      <c r="BE461" s="15">
        <f>SUM(D461:BD461)</f>
        <v>0</v>
      </c>
      <c r="BF461" s="23">
        <v>12743</v>
      </c>
      <c r="BG461" s="20">
        <f>BE461/BF461*100000</f>
        <v>0</v>
      </c>
      <c r="BH461" s="11" t="str">
        <f>IF(BG461=0,"Silencioso",IF(BG461&lt;100,"Baixa",IF(BG461&gt;300,"Alta","Média")))</f>
        <v>Silencioso</v>
      </c>
    </row>
    <row r="462" spans="1:60" ht="15">
      <c r="A462" s="18">
        <v>313970</v>
      </c>
      <c r="B462" s="18" t="s">
        <v>797</v>
      </c>
      <c r="C462" s="19" t="s">
        <v>471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3"/>
      <c r="BE462" s="15">
        <f>SUM(D462:BD462)</f>
        <v>0</v>
      </c>
      <c r="BF462" s="23">
        <v>7876</v>
      </c>
      <c r="BG462" s="20">
        <f>BE462/BF462*100000</f>
        <v>0</v>
      </c>
      <c r="BH462" s="11" t="str">
        <f>IF(BG462=0,"Silencioso",IF(BG462&lt;100,"Baixa",IF(BG462&gt;300,"Alta","Média")))</f>
        <v>Silencioso</v>
      </c>
    </row>
    <row r="463" spans="1:60" ht="15">
      <c r="A463" s="18">
        <v>313990</v>
      </c>
      <c r="B463" s="18" t="s">
        <v>625</v>
      </c>
      <c r="C463" s="19" t="s">
        <v>472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3"/>
      <c r="BE463" s="15">
        <f>SUM(D463:BD463)</f>
        <v>0</v>
      </c>
      <c r="BF463" s="23">
        <v>14488</v>
      </c>
      <c r="BG463" s="20">
        <f>BE463/BF463*100000</f>
        <v>0</v>
      </c>
      <c r="BH463" s="11" t="str">
        <f>IF(BG463=0,"Silencioso",IF(BG463&lt;100,"Baixa",IF(BG463&gt;300,"Alta","Média")))</f>
        <v>Silencioso</v>
      </c>
    </row>
    <row r="464" spans="1:60" ht="15">
      <c r="A464" s="18">
        <v>314000</v>
      </c>
      <c r="B464" s="18" t="s">
        <v>82</v>
      </c>
      <c r="C464" s="19" t="s">
        <v>473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3"/>
      <c r="BE464" s="15">
        <f>SUM(D464:BD464)</f>
        <v>0</v>
      </c>
      <c r="BF464" s="23">
        <v>59857</v>
      </c>
      <c r="BG464" s="20">
        <f>BE464/BF464*100000</f>
        <v>0</v>
      </c>
      <c r="BH464" s="11" t="str">
        <f>IF(BG464=0,"Silencioso",IF(BG464&lt;100,"Baixa",IF(BG464&gt;300,"Alta","Média")))</f>
        <v>Silencioso</v>
      </c>
    </row>
    <row r="465" spans="1:60" ht="15">
      <c r="A465" s="18">
        <v>314010</v>
      </c>
      <c r="B465" s="18" t="s">
        <v>329</v>
      </c>
      <c r="C465" s="19" t="s">
        <v>474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3"/>
      <c r="BE465" s="15">
        <f>SUM(D465:BD465)</f>
        <v>0</v>
      </c>
      <c r="BF465" s="23">
        <v>4254</v>
      </c>
      <c r="BG465" s="20">
        <f>BE465/BF465*100000</f>
        <v>0</v>
      </c>
      <c r="BH465" s="11" t="str">
        <f>IF(BG465=0,"Silencioso",IF(BG465&lt;100,"Baixa",IF(BG465&gt;300,"Alta","Média")))</f>
        <v>Silencioso</v>
      </c>
    </row>
    <row r="466" spans="1:60" ht="15">
      <c r="A466" s="18">
        <v>314015</v>
      </c>
      <c r="B466" s="18" t="s">
        <v>82</v>
      </c>
      <c r="C466" s="19" t="s">
        <v>475</v>
      </c>
      <c r="D466" s="29">
        <v>0</v>
      </c>
      <c r="E466" s="29">
        <v>0</v>
      </c>
      <c r="F466" s="29">
        <v>0</v>
      </c>
      <c r="G466" s="29">
        <v>1</v>
      </c>
      <c r="H466" s="29">
        <v>0</v>
      </c>
      <c r="I466" s="29">
        <v>0</v>
      </c>
      <c r="J466" s="29">
        <v>0</v>
      </c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3"/>
      <c r="BE466" s="15">
        <f>SUM(D466:BD466)</f>
        <v>1</v>
      </c>
      <c r="BF466" s="23">
        <v>14988</v>
      </c>
      <c r="BG466" s="20">
        <f>BE466/BF466*100000</f>
        <v>6.6720042700827324</v>
      </c>
      <c r="BH466" s="11" t="str">
        <f>IF(BG466=0,"Silencioso",IF(BG466&lt;100,"Baixa",IF(BG466&gt;300,"Alta","Média")))</f>
        <v>Baixa</v>
      </c>
    </row>
    <row r="467" spans="1:60" ht="15">
      <c r="A467" s="18">
        <v>314020</v>
      </c>
      <c r="B467" s="18" t="s">
        <v>432</v>
      </c>
      <c r="C467" s="19" t="s">
        <v>476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3"/>
      <c r="BE467" s="15">
        <f>SUM(D467:BD467)</f>
        <v>0</v>
      </c>
      <c r="BF467" s="23">
        <v>2979</v>
      </c>
      <c r="BG467" s="20">
        <f>BE467/BF467*100000</f>
        <v>0</v>
      </c>
      <c r="BH467" s="11" t="str">
        <f>IF(BG467=0,"Silencioso",IF(BG467&lt;100,"Baixa",IF(BG467&gt;300,"Alta","Média")))</f>
        <v>Silencioso</v>
      </c>
    </row>
    <row r="468" spans="1:60" ht="15">
      <c r="A468" s="18">
        <v>314030</v>
      </c>
      <c r="B468" s="18" t="s">
        <v>230</v>
      </c>
      <c r="C468" s="19" t="s">
        <v>477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3"/>
      <c r="BE468" s="15">
        <f>SUM(D468:BD468)</f>
        <v>0</v>
      </c>
      <c r="BF468" s="23">
        <v>4129</v>
      </c>
      <c r="BG468" s="20">
        <f>BE468/BF468*100000</f>
        <v>0</v>
      </c>
      <c r="BH468" s="11" t="str">
        <f>IF(BG468=0,"Silencioso",IF(BG468&lt;100,"Baixa",IF(BG468&gt;300,"Alta","Média")))</f>
        <v>Silencioso</v>
      </c>
    </row>
    <row r="469" spans="1:60" ht="15">
      <c r="A469" s="18">
        <v>314040</v>
      </c>
      <c r="B469" s="18" t="s">
        <v>625</v>
      </c>
      <c r="C469" s="19" t="s">
        <v>478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3"/>
      <c r="BE469" s="15">
        <f>SUM(D469:BD469)</f>
        <v>0</v>
      </c>
      <c r="BF469" s="23">
        <v>2900</v>
      </c>
      <c r="BG469" s="20">
        <f>BE469/BF469*100000</f>
        <v>0</v>
      </c>
      <c r="BH469" s="11" t="str">
        <f>IF(BG469=0,"Silencioso",IF(BG469&lt;100,"Baixa",IF(BG469&gt;300,"Alta","Média")))</f>
        <v>Silencioso</v>
      </c>
    </row>
    <row r="470" spans="1:60" ht="15">
      <c r="A470" s="18">
        <v>314050</v>
      </c>
      <c r="B470" s="18" t="s">
        <v>264</v>
      </c>
      <c r="C470" s="19" t="s">
        <v>479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3"/>
      <c r="BE470" s="15">
        <f>SUM(D470:BD470)</f>
        <v>0</v>
      </c>
      <c r="BF470" s="23">
        <v>13436</v>
      </c>
      <c r="BG470" s="20">
        <f>BE470/BF470*100000</f>
        <v>0</v>
      </c>
      <c r="BH470" s="11" t="str">
        <f>IF(BG470=0,"Silencioso",IF(BG470&lt;100,"Baixa",IF(BG470&gt;300,"Alta","Média")))</f>
        <v>Silencioso</v>
      </c>
    </row>
    <row r="471" spans="1:60" ht="15">
      <c r="A471" s="18">
        <v>314053</v>
      </c>
      <c r="B471" s="18" t="s">
        <v>468</v>
      </c>
      <c r="C471" s="19" t="s">
        <v>480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3"/>
      <c r="BE471" s="15">
        <f>SUM(D471:BD471)</f>
        <v>0</v>
      </c>
      <c r="BF471" s="23">
        <v>8172</v>
      </c>
      <c r="BG471" s="20">
        <f>BE471/BF471*100000</f>
        <v>0</v>
      </c>
      <c r="BH471" s="11" t="str">
        <f>IF(BG471=0,"Silencioso",IF(BG471&lt;100,"Baixa",IF(BG471&gt;300,"Alta","Média")))</f>
        <v>Silencioso</v>
      </c>
    </row>
    <row r="472" spans="1:60" ht="15">
      <c r="A472" s="18">
        <v>314055</v>
      </c>
      <c r="B472" s="18" t="s">
        <v>581</v>
      </c>
      <c r="C472" s="19" t="s">
        <v>481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3"/>
      <c r="BE472" s="15">
        <f>SUM(D472:BD472)</f>
        <v>0</v>
      </c>
      <c r="BF472" s="23">
        <v>8539</v>
      </c>
      <c r="BG472" s="20">
        <f>BE472/BF472*100000</f>
        <v>0</v>
      </c>
      <c r="BH472" s="11" t="str">
        <f>IF(BG472=0,"Silencioso",IF(BG472&lt;100,"Baixa",IF(BG472&gt;300,"Alta","Média")))</f>
        <v>Silencioso</v>
      </c>
    </row>
    <row r="473" spans="1:60" ht="15">
      <c r="A473" s="18">
        <v>314060</v>
      </c>
      <c r="B473" s="18" t="s">
        <v>257</v>
      </c>
      <c r="C473" s="19" t="s">
        <v>482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3"/>
      <c r="BE473" s="15">
        <f>SUM(D473:BD473)</f>
        <v>0</v>
      </c>
      <c r="BF473" s="23">
        <v>4619</v>
      </c>
      <c r="BG473" s="20">
        <f>BE473/BF473*100000</f>
        <v>0</v>
      </c>
      <c r="BH473" s="11" t="str">
        <f>IF(BG473=0,"Silencioso",IF(BG473&lt;100,"Baixa",IF(BG473&gt;300,"Alta","Média")))</f>
        <v>Silencioso</v>
      </c>
    </row>
    <row r="474" spans="1:60" ht="15">
      <c r="A474" s="18">
        <v>314070</v>
      </c>
      <c r="B474" s="18" t="s">
        <v>82</v>
      </c>
      <c r="C474" s="19" t="s">
        <v>483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3"/>
      <c r="BE474" s="15">
        <f>SUM(D474:BD474)</f>
        <v>0</v>
      </c>
      <c r="BF474" s="23">
        <v>30678</v>
      </c>
      <c r="BG474" s="20">
        <f>BE474/BF474*100000</f>
        <v>0</v>
      </c>
      <c r="BH474" s="11" t="str">
        <f>IF(BG474=0,"Silencioso",IF(BG474&lt;100,"Baixa",IF(BG474&gt;300,"Alta","Média")))</f>
        <v>Silencioso</v>
      </c>
    </row>
    <row r="475" spans="1:60" ht="15">
      <c r="A475" s="18">
        <v>317150</v>
      </c>
      <c r="B475" s="18" t="s">
        <v>329</v>
      </c>
      <c r="C475" s="19" t="s">
        <v>484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3"/>
      <c r="BE475" s="15">
        <f>SUM(D475:BD475)</f>
        <v>0</v>
      </c>
      <c r="BF475" s="23">
        <v>3342</v>
      </c>
      <c r="BG475" s="20">
        <f>BE475/BF475*100000</f>
        <v>0</v>
      </c>
      <c r="BH475" s="11" t="str">
        <f>IF(BG475=0,"Silencioso",IF(BG475&lt;100,"Baixa",IF(BG475&gt;300,"Alta","Média")))</f>
        <v>Silencioso</v>
      </c>
    </row>
    <row r="476" spans="1:60" ht="15">
      <c r="A476" s="18">
        <v>314080</v>
      </c>
      <c r="B476" s="18" t="s">
        <v>432</v>
      </c>
      <c r="C476" s="19" t="s">
        <v>485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3"/>
      <c r="BE476" s="15">
        <f>SUM(D476:BD476)</f>
        <v>0</v>
      </c>
      <c r="BF476" s="23">
        <v>14449</v>
      </c>
      <c r="BG476" s="20">
        <f>BE476/BF476*100000</f>
        <v>0</v>
      </c>
      <c r="BH476" s="11" t="str">
        <f>IF(BG476=0,"Silencioso",IF(BG476&lt;100,"Baixa",IF(BG476&gt;300,"Alta","Média")))</f>
        <v>Silencioso</v>
      </c>
    </row>
    <row r="477" spans="1:60" ht="15">
      <c r="A477" s="18">
        <v>314085</v>
      </c>
      <c r="B477" s="18" t="s">
        <v>514</v>
      </c>
      <c r="C477" s="19" t="s">
        <v>486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3"/>
      <c r="BE477" s="15">
        <f>SUM(D477:BD477)</f>
        <v>0</v>
      </c>
      <c r="BF477" s="23">
        <v>10999</v>
      </c>
      <c r="BG477" s="20">
        <f>BE477/BF477*100000</f>
        <v>0</v>
      </c>
      <c r="BH477" s="11" t="str">
        <f>IF(BG477=0,"Silencioso",IF(BG477&lt;100,"Baixa",IF(BG477&gt;300,"Alta","Média")))</f>
        <v>Silencioso</v>
      </c>
    </row>
    <row r="478" spans="1:60" ht="15">
      <c r="A478" s="18">
        <v>314090</v>
      </c>
      <c r="B478" s="18" t="s">
        <v>468</v>
      </c>
      <c r="C478" s="19" t="s">
        <v>487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3"/>
      <c r="BE478" s="15">
        <f>SUM(D478:BD478)</f>
        <v>0</v>
      </c>
      <c r="BF478" s="23">
        <v>18914</v>
      </c>
      <c r="BG478" s="20">
        <f>BE478/BF478*100000</f>
        <v>0</v>
      </c>
      <c r="BH478" s="11" t="str">
        <f>IF(BG478=0,"Silencioso",IF(BG478&lt;100,"Baixa",IF(BG478&gt;300,"Alta","Média")))</f>
        <v>Silencioso</v>
      </c>
    </row>
    <row r="479" spans="1:60" ht="15">
      <c r="A479" s="18">
        <v>314100</v>
      </c>
      <c r="B479" s="18" t="s">
        <v>514</v>
      </c>
      <c r="C479" s="19" t="s">
        <v>488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3"/>
      <c r="BE479" s="15">
        <f>SUM(D479:BD479)</f>
        <v>0</v>
      </c>
      <c r="BF479" s="23">
        <v>12849</v>
      </c>
      <c r="BG479" s="20">
        <f>BE479/BF479*100000</f>
        <v>0</v>
      </c>
      <c r="BH479" s="11" t="str">
        <f>IF(BG479=0,"Silencioso",IF(BG479&lt;100,"Baixa",IF(BG479&gt;300,"Alta","Média")))</f>
        <v>Silencioso</v>
      </c>
    </row>
    <row r="480" spans="1:60" ht="15">
      <c r="A480" s="18">
        <v>314110</v>
      </c>
      <c r="B480" s="18" t="s">
        <v>82</v>
      </c>
      <c r="C480" s="19" t="s">
        <v>489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3"/>
      <c r="BE480" s="15">
        <f>SUM(D480:BD480)</f>
        <v>0</v>
      </c>
      <c r="BF480" s="23">
        <v>37344</v>
      </c>
      <c r="BG480" s="20">
        <f>BE480/BF480*100000</f>
        <v>0</v>
      </c>
      <c r="BH480" s="11" t="str">
        <f>IF(BG480=0,"Silencioso",IF(BG480&lt;100,"Baixa",IF(BG480&gt;300,"Alta","Média")))</f>
        <v>Silencioso</v>
      </c>
    </row>
    <row r="481" spans="1:60" ht="15">
      <c r="A481" s="18">
        <v>314120</v>
      </c>
      <c r="B481" s="18" t="s">
        <v>574</v>
      </c>
      <c r="C481" s="19" t="s">
        <v>490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3"/>
      <c r="BE481" s="15">
        <f>SUM(D481:BD481)</f>
        <v>0</v>
      </c>
      <c r="BF481" s="23">
        <v>3846</v>
      </c>
      <c r="BG481" s="20">
        <f>BE481/BF481*100000</f>
        <v>0</v>
      </c>
      <c r="BH481" s="11" t="str">
        <f>IF(BG481=0,"Silencioso",IF(BG481&lt;100,"Baixa",IF(BG481&gt;300,"Alta","Média")))</f>
        <v>Silencioso</v>
      </c>
    </row>
    <row r="482" spans="1:60" ht="15">
      <c r="A482" s="18">
        <v>314130</v>
      </c>
      <c r="B482" s="18" t="s">
        <v>264</v>
      </c>
      <c r="C482" s="19" t="s">
        <v>491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3"/>
      <c r="BE482" s="15">
        <f>SUM(D482:BD482)</f>
        <v>0</v>
      </c>
      <c r="BF482" s="23">
        <v>3765</v>
      </c>
      <c r="BG482" s="20">
        <f>BE482/BF482*100000</f>
        <v>0</v>
      </c>
      <c r="BH482" s="11" t="str">
        <f>IF(BG482=0,"Silencioso",IF(BG482&lt;100,"Baixa",IF(BG482&gt;300,"Alta","Média")))</f>
        <v>Silencioso</v>
      </c>
    </row>
    <row r="483" spans="1:60" ht="15">
      <c r="A483" s="18">
        <v>314140</v>
      </c>
      <c r="B483" s="18" t="s">
        <v>581</v>
      </c>
      <c r="C483" s="19" t="s">
        <v>492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3"/>
      <c r="BE483" s="15">
        <f>SUM(D483:BD483)</f>
        <v>0</v>
      </c>
      <c r="BF483" s="23">
        <v>21409</v>
      </c>
      <c r="BG483" s="20">
        <f>BE483/BF483*100000</f>
        <v>0</v>
      </c>
      <c r="BH483" s="11" t="str">
        <f>IF(BG483=0,"Silencioso",IF(BG483&lt;100,"Baixa",IF(BG483&gt;300,"Alta","Média")))</f>
        <v>Silencioso</v>
      </c>
    </row>
    <row r="484" spans="1:60" ht="15">
      <c r="A484" s="18">
        <v>314150</v>
      </c>
      <c r="B484" s="18" t="s">
        <v>329</v>
      </c>
      <c r="C484" s="19" t="s">
        <v>493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3"/>
      <c r="BE484" s="15">
        <f>SUM(D484:BD484)</f>
        <v>0</v>
      </c>
      <c r="BF484" s="23">
        <v>6564</v>
      </c>
      <c r="BG484" s="20">
        <f>BE484/BF484*100000</f>
        <v>0</v>
      </c>
      <c r="BH484" s="11" t="str">
        <f>IF(BG484=0,"Silencioso",IF(BG484&lt;100,"Baixa",IF(BG484&gt;300,"Alta","Média")))</f>
        <v>Silencioso</v>
      </c>
    </row>
    <row r="485" spans="1:60" ht="15">
      <c r="A485" s="18">
        <v>314160</v>
      </c>
      <c r="B485" s="18" t="s">
        <v>828</v>
      </c>
      <c r="C485" s="19" t="s">
        <v>494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3"/>
      <c r="BE485" s="15">
        <f>SUM(D485:BD485)</f>
        <v>0</v>
      </c>
      <c r="BF485" s="23">
        <v>10868</v>
      </c>
      <c r="BG485" s="20">
        <f>BE485/BF485*100000</f>
        <v>0</v>
      </c>
      <c r="BH485" s="11" t="str">
        <f>IF(BG485=0,"Silencioso",IF(BG485&lt;100,"Baixa",IF(BG485&gt;300,"Alta","Média")))</f>
        <v>Silencioso</v>
      </c>
    </row>
    <row r="486" spans="1:60" ht="15">
      <c r="A486" s="18">
        <v>314170</v>
      </c>
      <c r="B486" s="18" t="s">
        <v>230</v>
      </c>
      <c r="C486" s="19" t="s">
        <v>495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3"/>
      <c r="BE486" s="15">
        <f>SUM(D486:BD486)</f>
        <v>0</v>
      </c>
      <c r="BF486" s="23">
        <v>5911</v>
      </c>
      <c r="BG486" s="20">
        <f>BE486/BF486*100000</f>
        <v>0</v>
      </c>
      <c r="BH486" s="11" t="str">
        <f>IF(BG486=0,"Silencioso",IF(BG486&lt;100,"Baixa",IF(BG486&gt;300,"Alta","Média")))</f>
        <v>Silencioso</v>
      </c>
    </row>
    <row r="487" spans="1:60" ht="15">
      <c r="A487" s="18">
        <v>314180</v>
      </c>
      <c r="B487" s="18" t="s">
        <v>257</v>
      </c>
      <c r="C487" s="19" t="s">
        <v>496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3"/>
      <c r="BE487" s="15">
        <f>SUM(D487:BD487)</f>
        <v>0</v>
      </c>
      <c r="BF487" s="23">
        <v>32009</v>
      </c>
      <c r="BG487" s="20">
        <f>BE487/BF487*100000</f>
        <v>0</v>
      </c>
      <c r="BH487" s="11" t="str">
        <f>IF(BG487=0,"Silencioso",IF(BG487&lt;100,"Baixa",IF(BG487&gt;300,"Alta","Média")))</f>
        <v>Silencioso</v>
      </c>
    </row>
    <row r="488" spans="1:60" ht="15">
      <c r="A488" s="18">
        <v>314190</v>
      </c>
      <c r="B488" s="18" t="s">
        <v>842</v>
      </c>
      <c r="C488" s="19" t="s">
        <v>497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3"/>
      <c r="BE488" s="15">
        <f>SUM(D488:BD488)</f>
        <v>0</v>
      </c>
      <c r="BF488" s="23">
        <v>3970</v>
      </c>
      <c r="BG488" s="20">
        <f>BE488/BF488*100000</f>
        <v>0</v>
      </c>
      <c r="BH488" s="11" t="str">
        <f>IF(BG488=0,"Silencioso",IF(BG488&lt;100,"Baixa",IF(BG488&gt;300,"Alta","Média")))</f>
        <v>Silencioso</v>
      </c>
    </row>
    <row r="489" spans="1:60" ht="15">
      <c r="A489" s="18">
        <v>314200</v>
      </c>
      <c r="B489" s="18" t="s">
        <v>412</v>
      </c>
      <c r="C489" s="19" t="s">
        <v>498</v>
      </c>
      <c r="D489" s="29">
        <v>0</v>
      </c>
      <c r="E489" s="29">
        <v>0</v>
      </c>
      <c r="F489" s="29">
        <v>1</v>
      </c>
      <c r="G489" s="29">
        <v>0</v>
      </c>
      <c r="H489" s="29">
        <v>1</v>
      </c>
      <c r="I489" s="29">
        <v>2</v>
      </c>
      <c r="J489" s="29">
        <v>0</v>
      </c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3"/>
      <c r="BE489" s="15">
        <f>SUM(D489:BD489)</f>
        <v>4</v>
      </c>
      <c r="BF489" s="23">
        <v>13726</v>
      </c>
      <c r="BG489" s="20">
        <f>BE489/BF489*100000</f>
        <v>29.141774734081306</v>
      </c>
      <c r="BH489" s="11" t="str">
        <f>IF(BG489=0,"Silencioso",IF(BG489&lt;100,"Baixa",IF(BG489&gt;300,"Alta","Média")))</f>
        <v>Baixa</v>
      </c>
    </row>
    <row r="490" spans="1:60" ht="15">
      <c r="A490" s="18">
        <v>314210</v>
      </c>
      <c r="B490" s="18" t="s">
        <v>828</v>
      </c>
      <c r="C490" s="19" t="s">
        <v>499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3"/>
      <c r="BE490" s="15">
        <f>SUM(D490:BD490)</f>
        <v>0</v>
      </c>
      <c r="BF490" s="23">
        <v>10837</v>
      </c>
      <c r="BG490" s="20">
        <f>BE490/BF490*100000</f>
        <v>0</v>
      </c>
      <c r="BH490" s="11" t="str">
        <f>IF(BG490=0,"Silencioso",IF(BG490&lt;100,"Baixa",IF(BG490&gt;300,"Alta","Média")))</f>
        <v>Silencioso</v>
      </c>
    </row>
    <row r="491" spans="1:60" ht="15">
      <c r="A491" s="18">
        <v>314220</v>
      </c>
      <c r="B491" s="18" t="s">
        <v>828</v>
      </c>
      <c r="C491" s="19" t="s">
        <v>500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1</v>
      </c>
      <c r="J491" s="29">
        <v>0</v>
      </c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3"/>
      <c r="BE491" s="15">
        <f>SUM(D491:BD491)</f>
        <v>1</v>
      </c>
      <c r="BF491" s="23">
        <v>14946</v>
      </c>
      <c r="BG491" s="20">
        <f>BE491/BF491*100000</f>
        <v>6.690753378830456</v>
      </c>
      <c r="BH491" s="11" t="str">
        <f>IF(BG491=0,"Silencioso",IF(BG491&lt;100,"Baixa",IF(BG491&gt;300,"Alta","Média")))</f>
        <v>Baixa</v>
      </c>
    </row>
    <row r="492" spans="1:60" ht="15">
      <c r="A492" s="18">
        <v>314225</v>
      </c>
      <c r="B492" s="18" t="s">
        <v>412</v>
      </c>
      <c r="C492" s="19" t="s">
        <v>501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3"/>
      <c r="BE492" s="15">
        <f>SUM(D492:BD492)</f>
        <v>0</v>
      </c>
      <c r="BF492" s="23">
        <v>4885</v>
      </c>
      <c r="BG492" s="20">
        <f>BE492/BF492*100000</f>
        <v>0</v>
      </c>
      <c r="BH492" s="11" t="str">
        <f>IF(BG492=0,"Silencioso",IF(BG492&lt;100,"Baixa",IF(BG492&gt;300,"Alta","Média")))</f>
        <v>Silencioso</v>
      </c>
    </row>
    <row r="493" spans="1:60" ht="15">
      <c r="A493" s="18">
        <v>314230</v>
      </c>
      <c r="B493" s="18" t="s">
        <v>82</v>
      </c>
      <c r="C493" s="19" t="s">
        <v>502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3"/>
      <c r="BE493" s="15">
        <f>SUM(D493:BD493)</f>
        <v>0</v>
      </c>
      <c r="BF493" s="23">
        <v>4957</v>
      </c>
      <c r="BG493" s="20">
        <f>BE493/BF493*100000</f>
        <v>0</v>
      </c>
      <c r="BH493" s="11" t="str">
        <f>IF(BG493=0,"Silencioso",IF(BG493&lt;100,"Baixa",IF(BG493&gt;300,"Alta","Média")))</f>
        <v>Silencioso</v>
      </c>
    </row>
    <row r="494" spans="1:60" ht="15">
      <c r="A494" s="18">
        <v>314240</v>
      </c>
      <c r="B494" s="18" t="s">
        <v>264</v>
      </c>
      <c r="C494" s="19" t="s">
        <v>503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3"/>
      <c r="BE494" s="15">
        <f>SUM(D494:BD494)</f>
        <v>0</v>
      </c>
      <c r="BF494" s="23">
        <v>7525</v>
      </c>
      <c r="BG494" s="20">
        <f>BE494/BF494*100000</f>
        <v>0</v>
      </c>
      <c r="BH494" s="11" t="str">
        <f>IF(BG494=0,"Silencioso",IF(BG494&lt;100,"Baixa",IF(BG494&gt;300,"Alta","Média")))</f>
        <v>Silencioso</v>
      </c>
    </row>
    <row r="495" spans="1:60" ht="15">
      <c r="A495" s="18">
        <v>314250</v>
      </c>
      <c r="B495" s="18" t="s">
        <v>797</v>
      </c>
      <c r="C495" s="19" t="s">
        <v>504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3"/>
      <c r="BE495" s="15">
        <f>SUM(D495:BD495)</f>
        <v>0</v>
      </c>
      <c r="BF495" s="23">
        <v>2327</v>
      </c>
      <c r="BG495" s="20">
        <f>BE495/BF495*100000</f>
        <v>0</v>
      </c>
      <c r="BH495" s="11" t="str">
        <f>IF(BG495=0,"Silencioso",IF(BG495&lt;100,"Baixa",IF(BG495&gt;300,"Alta","Média")))</f>
        <v>Silencioso</v>
      </c>
    </row>
    <row r="496" spans="1:60" ht="15">
      <c r="A496" s="18">
        <v>314260</v>
      </c>
      <c r="B496" s="18" t="s">
        <v>842</v>
      </c>
      <c r="C496" s="19" t="s">
        <v>505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3"/>
      <c r="BE496" s="15">
        <f>SUM(D496:BD496)</f>
        <v>0</v>
      </c>
      <c r="BF496" s="23">
        <v>8711</v>
      </c>
      <c r="BG496" s="20">
        <f>BE496/BF496*100000</f>
        <v>0</v>
      </c>
      <c r="BH496" s="11" t="str">
        <f>IF(BG496=0,"Silencioso",IF(BG496&lt;100,"Baixa",IF(BG496&gt;300,"Alta","Média")))</f>
        <v>Silencioso</v>
      </c>
    </row>
    <row r="497" spans="1:60" ht="15">
      <c r="A497" s="18">
        <v>314270</v>
      </c>
      <c r="B497" s="18" t="s">
        <v>412</v>
      </c>
      <c r="C497" s="19" t="s">
        <v>506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3"/>
      <c r="BE497" s="15">
        <f>SUM(D497:BD497)</f>
        <v>0</v>
      </c>
      <c r="BF497" s="23">
        <v>15603</v>
      </c>
      <c r="BG497" s="20">
        <f>BE497/BF497*100000</f>
        <v>0</v>
      </c>
      <c r="BH497" s="11" t="str">
        <f>IF(BG497=0,"Silencioso",IF(BG497&lt;100,"Baixa",IF(BG497&gt;300,"Alta","Média")))</f>
        <v>Silencioso</v>
      </c>
    </row>
    <row r="498" spans="1:60" ht="15">
      <c r="A498" s="18">
        <v>314280</v>
      </c>
      <c r="B498" s="18" t="s">
        <v>832</v>
      </c>
      <c r="C498" s="19" t="s">
        <v>507</v>
      </c>
      <c r="D498" s="29">
        <v>0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3"/>
      <c r="BE498" s="15">
        <f>SUM(D498:BD498)</f>
        <v>0</v>
      </c>
      <c r="BF498" s="23">
        <v>21095</v>
      </c>
      <c r="BG498" s="20">
        <f>BE498/BF498*100000</f>
        <v>0</v>
      </c>
      <c r="BH498" s="11" t="str">
        <f>IF(BG498=0,"Silencioso",IF(BG498&lt;100,"Baixa",IF(BG498&gt;300,"Alta","Média")))</f>
        <v>Silencioso</v>
      </c>
    </row>
    <row r="499" spans="1:60" ht="15">
      <c r="A499" s="18">
        <v>314290</v>
      </c>
      <c r="B499" s="18" t="s">
        <v>514</v>
      </c>
      <c r="C499" s="19" t="s">
        <v>508</v>
      </c>
      <c r="D499" s="29">
        <v>0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3"/>
      <c r="BE499" s="15">
        <f>SUM(D499:BD499)</f>
        <v>0</v>
      </c>
      <c r="BF499" s="23">
        <v>21783</v>
      </c>
      <c r="BG499" s="20">
        <f>BE499/BF499*100000</f>
        <v>0</v>
      </c>
      <c r="BH499" s="11" t="str">
        <f>IF(BG499=0,"Silencioso",IF(BG499&lt;100,"Baixa",IF(BG499&gt;300,"Alta","Média")))</f>
        <v>Silencioso</v>
      </c>
    </row>
    <row r="500" spans="1:60" ht="15">
      <c r="A500" s="18">
        <v>314300</v>
      </c>
      <c r="B500" s="18" t="s">
        <v>32</v>
      </c>
      <c r="C500" s="19" t="s">
        <v>509</v>
      </c>
      <c r="D500" s="29">
        <v>0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3"/>
      <c r="BE500" s="15">
        <f>SUM(D500:BD500)</f>
        <v>0</v>
      </c>
      <c r="BF500" s="23">
        <v>13453</v>
      </c>
      <c r="BG500" s="20">
        <f>BE500/BF500*100000</f>
        <v>0</v>
      </c>
      <c r="BH500" s="11" t="str">
        <f>IF(BG500=0,"Silencioso",IF(BG500&lt;100,"Baixa",IF(BG500&gt;300,"Alta","Média")))</f>
        <v>Silencioso</v>
      </c>
    </row>
    <row r="501" spans="1:60" ht="15">
      <c r="A501" s="18">
        <v>314310</v>
      </c>
      <c r="B501" s="18" t="s">
        <v>832</v>
      </c>
      <c r="C501" s="19" t="s">
        <v>510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3"/>
      <c r="BE501" s="15">
        <f>SUM(D501:BD501)</f>
        <v>0</v>
      </c>
      <c r="BF501" s="23">
        <v>48248</v>
      </c>
      <c r="BG501" s="20">
        <f>BE501/BF501*100000</f>
        <v>0</v>
      </c>
      <c r="BH501" s="11" t="str">
        <f>IF(BG501=0,"Silencioso",IF(BG501&lt;100,"Baixa",IF(BG501&gt;300,"Alta","Média")))</f>
        <v>Silencioso</v>
      </c>
    </row>
    <row r="502" spans="1:60" ht="15">
      <c r="A502" s="18">
        <v>314315</v>
      </c>
      <c r="B502" s="18" t="s">
        <v>581</v>
      </c>
      <c r="C502" s="19" t="s">
        <v>511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3"/>
      <c r="BE502" s="15">
        <f>SUM(D502:BD502)</f>
        <v>0</v>
      </c>
      <c r="BF502" s="23">
        <v>4936</v>
      </c>
      <c r="BG502" s="20">
        <f>BE502/BF502*100000</f>
        <v>0</v>
      </c>
      <c r="BH502" s="11" t="str">
        <f>IF(BG502=0,"Silencioso",IF(BG502&lt;100,"Baixa",IF(BG502&gt;300,"Alta","Média")))</f>
        <v>Silencioso</v>
      </c>
    </row>
    <row r="503" spans="1:60" ht="15">
      <c r="A503" s="18">
        <v>314320</v>
      </c>
      <c r="B503" s="18" t="s">
        <v>572</v>
      </c>
      <c r="C503" s="19" t="s">
        <v>512</v>
      </c>
      <c r="D503" s="29">
        <v>0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3"/>
      <c r="BE503" s="15">
        <f>SUM(D503:BD503)</f>
        <v>0</v>
      </c>
      <c r="BF503" s="23">
        <v>21949</v>
      </c>
      <c r="BG503" s="20">
        <f>BE503/BF503*100000</f>
        <v>0</v>
      </c>
      <c r="BH503" s="11" t="str">
        <f>IF(BG503=0,"Silencioso",IF(BG503&lt;100,"Baixa",IF(BG503&gt;300,"Alta","Média")))</f>
        <v>Silencioso</v>
      </c>
    </row>
    <row r="504" spans="1:60" ht="15">
      <c r="A504" s="18">
        <v>314340</v>
      </c>
      <c r="B504" s="18" t="s">
        <v>625</v>
      </c>
      <c r="C504" s="19" t="s">
        <v>513</v>
      </c>
      <c r="D504" s="29">
        <v>0</v>
      </c>
      <c r="E504" s="29">
        <v>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3"/>
      <c r="BE504" s="15">
        <f>SUM(D504:BD504)</f>
        <v>0</v>
      </c>
      <c r="BF504" s="23">
        <v>23444</v>
      </c>
      <c r="BG504" s="20">
        <f>BE504/BF504*100000</f>
        <v>0</v>
      </c>
      <c r="BH504" s="11" t="str">
        <f>IF(BG504=0,"Silencioso",IF(BG504&lt;100,"Baixa",IF(BG504&gt;300,"Alta","Média")))</f>
        <v>Silencioso</v>
      </c>
    </row>
    <row r="505" spans="1:60" ht="15">
      <c r="A505" s="18">
        <v>314330</v>
      </c>
      <c r="B505" s="18" t="s">
        <v>514</v>
      </c>
      <c r="C505" s="19" t="s">
        <v>514</v>
      </c>
      <c r="D505" s="29">
        <v>0</v>
      </c>
      <c r="E505" s="29">
        <v>0</v>
      </c>
      <c r="F505" s="29">
        <v>0</v>
      </c>
      <c r="G505" s="29">
        <v>1</v>
      </c>
      <c r="H505" s="29">
        <v>4</v>
      </c>
      <c r="I505" s="29">
        <v>0</v>
      </c>
      <c r="J505" s="29">
        <v>0</v>
      </c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3"/>
      <c r="BE505" s="15">
        <f>SUM(D505:BD505)</f>
        <v>5</v>
      </c>
      <c r="BF505" s="23">
        <v>402027</v>
      </c>
      <c r="BG505" s="20">
        <f>BE505/BF505*100000</f>
        <v>1.2436975626015168</v>
      </c>
      <c r="BH505" s="11" t="str">
        <f>IF(BG505=0,"Silencioso",IF(BG505&lt;100,"Baixa",IF(BG505&gt;300,"Alta","Média")))</f>
        <v>Baixa</v>
      </c>
    </row>
    <row r="506" spans="1:60" ht="15">
      <c r="A506" s="18">
        <v>314345</v>
      </c>
      <c r="B506" s="18" t="s">
        <v>514</v>
      </c>
      <c r="C506" s="19" t="s">
        <v>515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3"/>
      <c r="BE506" s="15">
        <f>SUM(D506:BD506)</f>
        <v>0</v>
      </c>
      <c r="BF506" s="23">
        <v>8168</v>
      </c>
      <c r="BG506" s="20">
        <f>BE506/BF506*100000</f>
        <v>0</v>
      </c>
      <c r="BH506" s="11" t="str">
        <f>IF(BG506=0,"Silencioso",IF(BG506&lt;100,"Baixa",IF(BG506&gt;300,"Alta","Média")))</f>
        <v>Silencioso</v>
      </c>
    </row>
    <row r="507" spans="1:60" ht="15">
      <c r="A507" s="18">
        <v>314350</v>
      </c>
      <c r="B507" s="18" t="s">
        <v>797</v>
      </c>
      <c r="C507" s="19" t="s">
        <v>516</v>
      </c>
      <c r="D507" s="29">
        <v>0</v>
      </c>
      <c r="E507" s="29">
        <v>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3"/>
      <c r="BE507" s="15">
        <f>SUM(D507:BD507)</f>
        <v>0</v>
      </c>
      <c r="BF507" s="23">
        <v>8860</v>
      </c>
      <c r="BG507" s="20">
        <f>BE507/BF507*100000</f>
        <v>0</v>
      </c>
      <c r="BH507" s="11" t="str">
        <f>IF(BG507=0,"Silencioso",IF(BG507&lt;100,"Baixa",IF(BG507&gt;300,"Alta","Média")))</f>
        <v>Silencioso</v>
      </c>
    </row>
    <row r="508" spans="1:60" ht="15">
      <c r="A508" s="18">
        <v>314360</v>
      </c>
      <c r="B508" s="18" t="s">
        <v>797</v>
      </c>
      <c r="C508" s="19" t="s">
        <v>517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3"/>
      <c r="BE508" s="15">
        <f>SUM(D508:BD508)</f>
        <v>0</v>
      </c>
      <c r="BF508" s="23">
        <v>2595</v>
      </c>
      <c r="BG508" s="20">
        <f>BE508/BF508*100000</f>
        <v>0</v>
      </c>
      <c r="BH508" s="11" t="str">
        <f>IF(BG508=0,"Silencioso",IF(BG508&lt;100,"Baixa",IF(BG508&gt;300,"Alta","Média")))</f>
        <v>Silencioso</v>
      </c>
    </row>
    <row r="509" spans="1:60" ht="15">
      <c r="A509" s="18">
        <v>314370</v>
      </c>
      <c r="B509" s="18" t="s">
        <v>375</v>
      </c>
      <c r="C509" s="19" t="s">
        <v>518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3"/>
      <c r="BE509" s="15">
        <f>SUM(D509:BD509)</f>
        <v>0</v>
      </c>
      <c r="BF509" s="23">
        <v>3339</v>
      </c>
      <c r="BG509" s="20">
        <f>BE509/BF509*100000</f>
        <v>0</v>
      </c>
      <c r="BH509" s="11" t="str">
        <f>IF(BG509=0,"Silencioso",IF(BG509&lt;100,"Baixa",IF(BG509&gt;300,"Alta","Média")))</f>
        <v>Silencioso</v>
      </c>
    </row>
    <row r="510" spans="1:60" ht="15">
      <c r="A510" s="18">
        <v>314380</v>
      </c>
      <c r="B510" s="18" t="s">
        <v>625</v>
      </c>
      <c r="C510" s="19" t="s">
        <v>519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3"/>
      <c r="BE510" s="15">
        <f>SUM(D510:BD510)</f>
        <v>0</v>
      </c>
      <c r="BF510" s="23">
        <v>6261</v>
      </c>
      <c r="BG510" s="20">
        <f>BE510/BF510*100000</f>
        <v>0</v>
      </c>
      <c r="BH510" s="11" t="str">
        <f>IF(BG510=0,"Silencioso",IF(BG510&lt;100,"Baixa",IF(BG510&gt;300,"Alta","Média")))</f>
        <v>Silencioso</v>
      </c>
    </row>
    <row r="511" spans="1:60" ht="15">
      <c r="A511" s="18">
        <v>314390</v>
      </c>
      <c r="B511" s="18" t="s">
        <v>828</v>
      </c>
      <c r="C511" s="19" t="s">
        <v>520</v>
      </c>
      <c r="D511" s="29">
        <v>0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3"/>
      <c r="BE511" s="15">
        <f>SUM(D511:BD511)</f>
        <v>0</v>
      </c>
      <c r="BF511" s="23">
        <v>108537</v>
      </c>
      <c r="BG511" s="20">
        <f>BE511/BF511*100000</f>
        <v>0</v>
      </c>
      <c r="BH511" s="11" t="str">
        <f>IF(BG511=0,"Silencioso",IF(BG511&lt;100,"Baixa",IF(BG511&gt;300,"Alta","Média")))</f>
        <v>Silencioso</v>
      </c>
    </row>
    <row r="512" spans="1:60" ht="15">
      <c r="A512" s="18">
        <v>314400</v>
      </c>
      <c r="B512" s="18" t="s">
        <v>468</v>
      </c>
      <c r="C512" s="19" t="s">
        <v>521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3"/>
      <c r="BE512" s="15">
        <f>SUM(D512:BD512)</f>
        <v>0</v>
      </c>
      <c r="BF512" s="23">
        <v>27528</v>
      </c>
      <c r="BG512" s="20">
        <f>BE512/BF512*100000</f>
        <v>0</v>
      </c>
      <c r="BH512" s="11" t="str">
        <f>IF(BG512=0,"Silencioso",IF(BG512&lt;100,"Baixa",IF(BG512&gt;300,"Alta","Média")))</f>
        <v>Silencioso</v>
      </c>
    </row>
    <row r="513" spans="1:60" ht="15">
      <c r="A513" s="18">
        <v>314410</v>
      </c>
      <c r="B513" s="18" t="s">
        <v>32</v>
      </c>
      <c r="C513" s="19" t="s">
        <v>522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3"/>
      <c r="BE513" s="15">
        <f>SUM(D513:BD513)</f>
        <v>0</v>
      </c>
      <c r="BF513" s="23">
        <v>21026</v>
      </c>
      <c r="BG513" s="20">
        <f>BE513/BF513*100000</f>
        <v>0</v>
      </c>
      <c r="BH513" s="11" t="str">
        <f>IF(BG513=0,"Silencioso",IF(BG513&lt;100,"Baixa",IF(BG513&gt;300,"Alta","Média")))</f>
        <v>Silencioso</v>
      </c>
    </row>
    <row r="514" spans="1:60" ht="15">
      <c r="A514" s="18">
        <v>314420</v>
      </c>
      <c r="B514" s="18" t="s">
        <v>329</v>
      </c>
      <c r="C514" s="19" t="s">
        <v>523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3"/>
      <c r="BE514" s="15">
        <f>SUM(D514:BD514)</f>
        <v>0</v>
      </c>
      <c r="BF514" s="23">
        <v>3274</v>
      </c>
      <c r="BG514" s="20">
        <f>BE514/BF514*100000</f>
        <v>0</v>
      </c>
      <c r="BH514" s="11" t="str">
        <f>IF(BG514=0,"Silencioso",IF(BG514&lt;100,"Baixa",IF(BG514&gt;300,"Alta","Média")))</f>
        <v>Silencioso</v>
      </c>
    </row>
    <row r="515" spans="1:60" ht="15">
      <c r="A515" s="18">
        <v>314430</v>
      </c>
      <c r="B515" s="18" t="s">
        <v>813</v>
      </c>
      <c r="C515" s="19" t="s">
        <v>524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3"/>
      <c r="BE515" s="15">
        <f>SUM(D515:BD515)</f>
        <v>0</v>
      </c>
      <c r="BF515" s="23">
        <v>41787</v>
      </c>
      <c r="BG515" s="20">
        <f>BE515/BF515*100000</f>
        <v>0</v>
      </c>
      <c r="BH515" s="11" t="str">
        <f>IF(BG515=0,"Silencioso",IF(BG515&lt;100,"Baixa",IF(BG515&gt;300,"Alta","Média")))</f>
        <v>Silencioso</v>
      </c>
    </row>
    <row r="516" spans="1:60" ht="15">
      <c r="A516" s="18">
        <v>314435</v>
      </c>
      <c r="B516" s="18" t="s">
        <v>230</v>
      </c>
      <c r="C516" s="19" t="s">
        <v>525</v>
      </c>
      <c r="D516" s="29">
        <v>0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3"/>
      <c r="BE516" s="15">
        <f>SUM(D516:BD516)</f>
        <v>0</v>
      </c>
      <c r="BF516" s="23">
        <v>6930</v>
      </c>
      <c r="BG516" s="20">
        <f>BE516/BF516*100000</f>
        <v>0</v>
      </c>
      <c r="BH516" s="11" t="str">
        <f>IF(BG516=0,"Silencioso",IF(BG516&lt;100,"Baixa",IF(BG516&gt;300,"Alta","Média")))</f>
        <v>Silencioso</v>
      </c>
    </row>
    <row r="517" spans="1:60" ht="15">
      <c r="A517" s="18">
        <v>314437</v>
      </c>
      <c r="B517" s="18" t="s">
        <v>834</v>
      </c>
      <c r="C517" s="19" t="s">
        <v>526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3"/>
      <c r="BE517" s="15">
        <f>SUM(D517:BD517)</f>
        <v>0</v>
      </c>
      <c r="BF517" s="23">
        <v>3382</v>
      </c>
      <c r="BG517" s="20">
        <f>BE517/BF517*100000</f>
        <v>0</v>
      </c>
      <c r="BH517" s="11" t="str">
        <f>IF(BG517=0,"Silencioso",IF(BG517&lt;100,"Baixa",IF(BG517&gt;300,"Alta","Média")))</f>
        <v>Silencioso</v>
      </c>
    </row>
    <row r="518" spans="1:60" ht="15">
      <c r="A518" s="18">
        <v>314440</v>
      </c>
      <c r="B518" s="18" t="s">
        <v>625</v>
      </c>
      <c r="C518" s="19" t="s">
        <v>527</v>
      </c>
      <c r="D518" s="29">
        <v>0</v>
      </c>
      <c r="E518" s="29">
        <v>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3"/>
      <c r="BE518" s="15">
        <f>SUM(D518:BD518)</f>
        <v>0</v>
      </c>
      <c r="BF518" s="23">
        <v>4820</v>
      </c>
      <c r="BG518" s="20">
        <f>BE518/BF518*100000</f>
        <v>0</v>
      </c>
      <c r="BH518" s="11" t="str">
        <f>IF(BG518=0,"Silencioso",IF(BG518&lt;100,"Baixa",IF(BG518&gt;300,"Alta","Média")))</f>
        <v>Silencioso</v>
      </c>
    </row>
    <row r="519" spans="1:60" ht="15">
      <c r="A519" s="18">
        <v>314450</v>
      </c>
      <c r="B519" s="18" t="s">
        <v>870</v>
      </c>
      <c r="C519" s="19" t="s">
        <v>528</v>
      </c>
      <c r="D519" s="29">
        <v>0</v>
      </c>
      <c r="E519" s="29">
        <v>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3"/>
      <c r="BE519" s="15">
        <f>SUM(D519:BD519)</f>
        <v>0</v>
      </c>
      <c r="BF519" s="23">
        <v>8583</v>
      </c>
      <c r="BG519" s="20">
        <f>BE519/BF519*100000</f>
        <v>0</v>
      </c>
      <c r="BH519" s="11" t="str">
        <f>IF(BG519=0,"Silencioso",IF(BG519&lt;100,"Baixa",IF(BG519&gt;300,"Alta","Média")))</f>
        <v>Silencioso</v>
      </c>
    </row>
    <row r="520" spans="1:60" ht="15">
      <c r="A520" s="18">
        <v>314460</v>
      </c>
      <c r="B520" s="18" t="s">
        <v>842</v>
      </c>
      <c r="C520" s="19" t="s">
        <v>529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3"/>
      <c r="BE520" s="15">
        <f>SUM(D520:BD520)</f>
        <v>0</v>
      </c>
      <c r="BF520" s="23">
        <v>27053</v>
      </c>
      <c r="BG520" s="20">
        <f>BE520/BF520*100000</f>
        <v>0</v>
      </c>
      <c r="BH520" s="11" t="str">
        <f>IF(BG520=0,"Silencioso",IF(BG520&lt;100,"Baixa",IF(BG520&gt;300,"Alta","Média")))</f>
        <v>Silencioso</v>
      </c>
    </row>
    <row r="521" spans="1:60" ht="15">
      <c r="A521" s="18">
        <v>314465</v>
      </c>
      <c r="B521" s="18" t="s">
        <v>514</v>
      </c>
      <c r="C521" s="19" t="s">
        <v>530</v>
      </c>
      <c r="D521" s="29">
        <v>0</v>
      </c>
      <c r="E521" s="29">
        <v>0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3"/>
      <c r="BE521" s="15">
        <f>SUM(D521:BD521)</f>
        <v>0</v>
      </c>
      <c r="BF521" s="23">
        <v>10375</v>
      </c>
      <c r="BG521" s="20">
        <f>BE521/BF521*100000</f>
        <v>0</v>
      </c>
      <c r="BH521" s="11" t="str">
        <f>IF(BG521=0,"Silencioso",IF(BG521&lt;100,"Baixa",IF(BG521&gt;300,"Alta","Média")))</f>
        <v>Silencioso</v>
      </c>
    </row>
    <row r="522" spans="1:60" ht="15">
      <c r="A522" s="18">
        <v>314467</v>
      </c>
      <c r="B522" s="18" t="s">
        <v>329</v>
      </c>
      <c r="C522" s="19" t="s">
        <v>531</v>
      </c>
      <c r="D522" s="29">
        <v>0</v>
      </c>
      <c r="E522" s="29">
        <v>0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3"/>
      <c r="BE522" s="15">
        <f>SUM(D522:BD522)</f>
        <v>0</v>
      </c>
      <c r="BF522" s="23">
        <v>3465</v>
      </c>
      <c r="BG522" s="20">
        <f>BE522/BF522*100000</f>
        <v>0</v>
      </c>
      <c r="BH522" s="11" t="str">
        <f>IF(BG522=0,"Silencioso",IF(BG522&lt;100,"Baixa",IF(BG522&gt;300,"Alta","Média")))</f>
        <v>Silencioso</v>
      </c>
    </row>
    <row r="523" spans="1:60" ht="15">
      <c r="A523" s="18">
        <v>314470</v>
      </c>
      <c r="B523" s="18" t="s">
        <v>375</v>
      </c>
      <c r="C523" s="19" t="s">
        <v>532</v>
      </c>
      <c r="D523" s="29">
        <v>0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3"/>
      <c r="BE523" s="15">
        <f>SUM(D523:BD523)</f>
        <v>0</v>
      </c>
      <c r="BF523" s="23">
        <v>17994</v>
      </c>
      <c r="BG523" s="20">
        <f>BE523/BF523*100000</f>
        <v>0</v>
      </c>
      <c r="BH523" s="11" t="str">
        <f>IF(BG523=0,"Silencioso",IF(BG523&lt;100,"Baixa",IF(BG523&gt;300,"Alta","Média")))</f>
        <v>Silencioso</v>
      </c>
    </row>
    <row r="524" spans="1:60" ht="15">
      <c r="A524" s="18">
        <v>314480</v>
      </c>
      <c r="B524" s="18" t="s">
        <v>82</v>
      </c>
      <c r="C524" s="19" t="s">
        <v>533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3"/>
      <c r="BE524" s="15">
        <f>SUM(D524:BD524)</f>
        <v>0</v>
      </c>
      <c r="BF524" s="23">
        <v>92178</v>
      </c>
      <c r="BG524" s="20">
        <f>BE524/BF524*100000</f>
        <v>0</v>
      </c>
      <c r="BH524" s="11" t="str">
        <f>IF(BG524=0,"Silencioso",IF(BG524&lt;100,"Baixa",IF(BG524&gt;300,"Alta","Média")))</f>
        <v>Silencioso</v>
      </c>
    </row>
    <row r="525" spans="1:60" ht="15">
      <c r="A525" s="18">
        <v>314490</v>
      </c>
      <c r="B525" s="18" t="s">
        <v>813</v>
      </c>
      <c r="C525" s="19" t="s">
        <v>534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3"/>
      <c r="BE525" s="15">
        <f>SUM(D525:BD525)</f>
        <v>0</v>
      </c>
      <c r="BF525" s="23">
        <v>3757</v>
      </c>
      <c r="BG525" s="20">
        <f>BE525/BF525*100000</f>
        <v>0</v>
      </c>
      <c r="BH525" s="11" t="str">
        <f>IF(BG525=0,"Silencioso",IF(BG525&lt;100,"Baixa",IF(BG525&gt;300,"Alta","Média")))</f>
        <v>Silencioso</v>
      </c>
    </row>
    <row r="526" spans="1:60" ht="15">
      <c r="A526" s="18">
        <v>314500</v>
      </c>
      <c r="B526" s="18" t="s">
        <v>832</v>
      </c>
      <c r="C526" s="19" t="s">
        <v>535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3"/>
      <c r="BE526" s="15">
        <f>SUM(D526:BD526)</f>
        <v>0</v>
      </c>
      <c r="BF526" s="23">
        <v>14934</v>
      </c>
      <c r="BG526" s="20">
        <f>BE526/BF526*100000</f>
        <v>0</v>
      </c>
      <c r="BH526" s="11" t="str">
        <f>IF(BG526=0,"Silencioso",IF(BG526&lt;100,"Baixa",IF(BG526&gt;300,"Alta","Média")))</f>
        <v>Silencioso</v>
      </c>
    </row>
    <row r="527" spans="1:60" ht="15">
      <c r="A527" s="18">
        <v>314505</v>
      </c>
      <c r="B527" s="18" t="s">
        <v>514</v>
      </c>
      <c r="C527" s="19" t="s">
        <v>536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3"/>
      <c r="BE527" s="15">
        <f>SUM(D527:BD527)</f>
        <v>0</v>
      </c>
      <c r="BF527" s="23">
        <v>7648</v>
      </c>
      <c r="BG527" s="20">
        <f>BE527/BF527*100000</f>
        <v>0</v>
      </c>
      <c r="BH527" s="11" t="str">
        <f>IF(BG527=0,"Silencioso",IF(BG527&lt;100,"Baixa",IF(BG527&gt;300,"Alta","Média")))</f>
        <v>Silencioso</v>
      </c>
    </row>
    <row r="528" spans="1:60" ht="15">
      <c r="A528" s="18">
        <v>314510</v>
      </c>
      <c r="B528" s="18" t="s">
        <v>32</v>
      </c>
      <c r="C528" s="19" t="s">
        <v>537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3"/>
      <c r="BE528" s="15">
        <f>SUM(D528:BD528)</f>
        <v>0</v>
      </c>
      <c r="BF528" s="23">
        <v>16645</v>
      </c>
      <c r="BG528" s="20">
        <f>BE528/BF528*100000</f>
        <v>0</v>
      </c>
      <c r="BH528" s="11" t="str">
        <f>IF(BG528=0,"Silencioso",IF(BG528&lt;100,"Baixa",IF(BG528&gt;300,"Alta","Média")))</f>
        <v>Silencioso</v>
      </c>
    </row>
    <row r="529" spans="1:60" ht="15">
      <c r="A529" s="18">
        <v>314520</v>
      </c>
      <c r="B529" s="18" t="s">
        <v>264</v>
      </c>
      <c r="C529" s="19" t="s">
        <v>538</v>
      </c>
      <c r="D529" s="29">
        <v>0</v>
      </c>
      <c r="E529" s="29">
        <v>0</v>
      </c>
      <c r="F529" s="29">
        <v>0</v>
      </c>
      <c r="G529" s="29">
        <v>0</v>
      </c>
      <c r="H529" s="29">
        <v>1</v>
      </c>
      <c r="I529" s="29">
        <v>0</v>
      </c>
      <c r="J529" s="29">
        <v>0</v>
      </c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3"/>
      <c r="BE529" s="15">
        <f>SUM(D529:BD529)</f>
        <v>1</v>
      </c>
      <c r="BF529" s="23">
        <v>94681</v>
      </c>
      <c r="BG529" s="20">
        <f>BE529/BF529*100000</f>
        <v>1.0561781138771242</v>
      </c>
      <c r="BH529" s="11" t="str">
        <f>IF(BG529=0,"Silencioso",IF(BG529&lt;100,"Baixa",IF(BG529&gt;300,"Alta","Média")))</f>
        <v>Baixa</v>
      </c>
    </row>
    <row r="530" spans="1:60" ht="15">
      <c r="A530" s="18">
        <v>313660</v>
      </c>
      <c r="B530" s="18" t="s">
        <v>82</v>
      </c>
      <c r="C530" s="19" t="s">
        <v>539</v>
      </c>
      <c r="D530" s="29">
        <v>0</v>
      </c>
      <c r="E530" s="29">
        <v>0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3"/>
      <c r="BE530" s="15">
        <f>SUM(D530:BD530)</f>
        <v>0</v>
      </c>
      <c r="BF530" s="23">
        <v>5804</v>
      </c>
      <c r="BG530" s="20">
        <f>BE530/BF530*100000</f>
        <v>0</v>
      </c>
      <c r="BH530" s="11" t="str">
        <f>IF(BG530=0,"Silencioso",IF(BG530&lt;100,"Baixa",IF(BG530&gt;300,"Alta","Média")))</f>
        <v>Silencioso</v>
      </c>
    </row>
    <row r="531" spans="1:60" ht="15">
      <c r="A531" s="18">
        <v>314530</v>
      </c>
      <c r="B531" s="18" t="s">
        <v>813</v>
      </c>
      <c r="C531" s="19" t="s">
        <v>540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3"/>
      <c r="BE531" s="15">
        <f>SUM(D531:BD531)</f>
        <v>0</v>
      </c>
      <c r="BF531" s="23">
        <v>31884</v>
      </c>
      <c r="BG531" s="20">
        <f>BE531/BF531*100000</f>
        <v>0</v>
      </c>
      <c r="BH531" s="11" t="str">
        <f>IF(BG531=0,"Silencioso",IF(BG531&lt;100,"Baixa",IF(BG531&gt;300,"Alta","Média")))</f>
        <v>Silencioso</v>
      </c>
    </row>
    <row r="532" spans="1:60" ht="15">
      <c r="A532" s="18">
        <v>314535</v>
      </c>
      <c r="B532" s="18" t="s">
        <v>813</v>
      </c>
      <c r="C532" s="19" t="s">
        <v>541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3"/>
      <c r="BE532" s="15">
        <f>SUM(D532:BD532)</f>
        <v>0</v>
      </c>
      <c r="BF532" s="23">
        <v>10869</v>
      </c>
      <c r="BG532" s="20">
        <f>BE532/BF532*100000</f>
        <v>0</v>
      </c>
      <c r="BH532" s="11" t="str">
        <f>IF(BG532=0,"Silencioso",IF(BG532&lt;100,"Baixa",IF(BG532&gt;300,"Alta","Média")))</f>
        <v>Silencioso</v>
      </c>
    </row>
    <row r="533" spans="1:60" ht="15">
      <c r="A533" s="18">
        <v>314537</v>
      </c>
      <c r="B533" s="18" t="s">
        <v>514</v>
      </c>
      <c r="C533" s="19" t="s">
        <v>542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3"/>
      <c r="BE533" s="15">
        <f>SUM(D533:BD533)</f>
        <v>0</v>
      </c>
      <c r="BF533" s="23">
        <v>5308</v>
      </c>
      <c r="BG533" s="20">
        <f>BE533/BF533*100000</f>
        <v>0</v>
      </c>
      <c r="BH533" s="11" t="str">
        <f>IF(BG533=0,"Silencioso",IF(BG533&lt;100,"Baixa",IF(BG533&gt;300,"Alta","Média")))</f>
        <v>Silencioso</v>
      </c>
    </row>
    <row r="534" spans="1:60" ht="15">
      <c r="A534" s="18">
        <v>314540</v>
      </c>
      <c r="B534" s="18" t="s">
        <v>432</v>
      </c>
      <c r="C534" s="19" t="s">
        <v>543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3"/>
      <c r="BE534" s="15">
        <f>SUM(D534:BD534)</f>
        <v>0</v>
      </c>
      <c r="BF534" s="23">
        <v>1873</v>
      </c>
      <c r="BG534" s="20">
        <f>BE534/BF534*100000</f>
        <v>0</v>
      </c>
      <c r="BH534" s="11" t="str">
        <f>IF(BG534=0,"Silencioso",IF(BG534&lt;100,"Baixa",IF(BG534&gt;300,"Alta","Média")))</f>
        <v>Silencioso</v>
      </c>
    </row>
    <row r="535" spans="1:60" ht="15">
      <c r="A535" s="18">
        <v>314545</v>
      </c>
      <c r="B535" s="18" t="s">
        <v>514</v>
      </c>
      <c r="C535" s="19" t="s">
        <v>544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3"/>
      <c r="BE535" s="15">
        <f>SUM(D535:BD535)</f>
        <v>0</v>
      </c>
      <c r="BF535" s="23">
        <v>5943</v>
      </c>
      <c r="BG535" s="20">
        <f>BE535/BF535*100000</f>
        <v>0</v>
      </c>
      <c r="BH535" s="11" t="str">
        <f>IF(BG535=0,"Silencioso",IF(BG535&lt;100,"Baixa",IF(BG535&gt;300,"Alta","Média")))</f>
        <v>Silencioso</v>
      </c>
    </row>
    <row r="536" spans="1:60" ht="15">
      <c r="A536" s="18">
        <v>314550</v>
      </c>
      <c r="B536" s="18" t="s">
        <v>842</v>
      </c>
      <c r="C536" s="19" t="s">
        <v>545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3"/>
      <c r="BE536" s="15">
        <f>SUM(D536:BD536)</f>
        <v>0</v>
      </c>
      <c r="BF536" s="23">
        <v>2763</v>
      </c>
      <c r="BG536" s="20">
        <f>BE536/BF536*100000</f>
        <v>0</v>
      </c>
      <c r="BH536" s="11" t="str">
        <f>IF(BG536=0,"Silencioso",IF(BG536&lt;100,"Baixa",IF(BG536&gt;300,"Alta","Média")))</f>
        <v>Silencioso</v>
      </c>
    </row>
    <row r="537" spans="1:60" ht="15">
      <c r="A537" s="18">
        <v>314560</v>
      </c>
      <c r="B537" s="18" t="s">
        <v>264</v>
      </c>
      <c r="C537" s="19" t="s">
        <v>546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3"/>
      <c r="BE537" s="15">
        <f>SUM(D537:BD537)</f>
        <v>0</v>
      </c>
      <c r="BF537" s="23">
        <v>41907</v>
      </c>
      <c r="BG537" s="20">
        <f>BE537/BF537*100000</f>
        <v>0</v>
      </c>
      <c r="BH537" s="11" t="str">
        <f>IF(BG537=0,"Silencioso",IF(BG537&lt;100,"Baixa",IF(BG537&gt;300,"Alta","Média")))</f>
        <v>Silencioso</v>
      </c>
    </row>
    <row r="538" spans="1:60" ht="15">
      <c r="A538" s="18">
        <v>314570</v>
      </c>
      <c r="B538" s="18" t="s">
        <v>432</v>
      </c>
      <c r="C538" s="19" t="s">
        <v>547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3"/>
      <c r="BE538" s="15">
        <f>SUM(D538:BD538)</f>
        <v>0</v>
      </c>
      <c r="BF538" s="23">
        <v>2182</v>
      </c>
      <c r="BG538" s="20">
        <f>BE538/BF538*100000</f>
        <v>0</v>
      </c>
      <c r="BH538" s="11" t="str">
        <f>IF(BG538=0,"Silencioso",IF(BG538&lt;100,"Baixa",IF(BG538&gt;300,"Alta","Média")))</f>
        <v>Silencioso</v>
      </c>
    </row>
    <row r="539" spans="1:60" ht="15">
      <c r="A539" s="18">
        <v>314580</v>
      </c>
      <c r="B539" s="18" t="s">
        <v>264</v>
      </c>
      <c r="C539" s="19" t="s">
        <v>548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3"/>
      <c r="BE539" s="15">
        <f>SUM(D539:BD539)</f>
        <v>0</v>
      </c>
      <c r="BF539" s="23">
        <v>3192</v>
      </c>
      <c r="BG539" s="20">
        <f>BE539/BF539*100000</f>
        <v>0</v>
      </c>
      <c r="BH539" s="11" t="str">
        <f>IF(BG539=0,"Silencioso",IF(BG539&lt;100,"Baixa",IF(BG539&gt;300,"Alta","Média")))</f>
        <v>Silencioso</v>
      </c>
    </row>
    <row r="540" spans="1:60" ht="15">
      <c r="A540" s="18">
        <v>314585</v>
      </c>
      <c r="B540" s="18" t="s">
        <v>619</v>
      </c>
      <c r="C540" s="19" t="s">
        <v>549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3"/>
      <c r="BE540" s="15">
        <f>SUM(D540:BD540)</f>
        <v>0</v>
      </c>
      <c r="BF540" s="23">
        <v>4710</v>
      </c>
      <c r="BG540" s="20">
        <f>BE540/BF540*100000</f>
        <v>0</v>
      </c>
      <c r="BH540" s="11" t="str">
        <f>IF(BG540=0,"Silencioso",IF(BG540&lt;100,"Baixa",IF(BG540&gt;300,"Alta","Média")))</f>
        <v>Silencioso</v>
      </c>
    </row>
    <row r="541" spans="1:60" ht="15">
      <c r="A541" s="18">
        <v>314587</v>
      </c>
      <c r="B541" s="18" t="s">
        <v>468</v>
      </c>
      <c r="C541" s="19" t="s">
        <v>550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3"/>
      <c r="BE541" s="15">
        <f>SUM(D541:BD541)</f>
        <v>0</v>
      </c>
      <c r="BF541" s="23">
        <v>7949</v>
      </c>
      <c r="BG541" s="20">
        <f>BE541/BF541*100000</f>
        <v>0</v>
      </c>
      <c r="BH541" s="11" t="str">
        <f>IF(BG541=0,"Silencioso",IF(BG541&lt;100,"Baixa",IF(BG541&gt;300,"Alta","Média")))</f>
        <v>Silencioso</v>
      </c>
    </row>
    <row r="542" spans="1:60" ht="15">
      <c r="A542" s="18">
        <v>314590</v>
      </c>
      <c r="B542" s="18" t="s">
        <v>77</v>
      </c>
      <c r="C542" s="19" t="s">
        <v>551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3"/>
      <c r="BE542" s="15">
        <f>SUM(D542:BD542)</f>
        <v>0</v>
      </c>
      <c r="BF542" s="23">
        <v>38935</v>
      </c>
      <c r="BG542" s="20">
        <f>BE542/BF542*100000</f>
        <v>0</v>
      </c>
      <c r="BH542" s="11" t="str">
        <f>IF(BG542=0,"Silencioso",IF(BG542&lt;100,"Baixa",IF(BG542&gt;300,"Alta","Média")))</f>
        <v>Silencioso</v>
      </c>
    </row>
    <row r="543" spans="1:60" ht="15">
      <c r="A543" s="18">
        <v>314600</v>
      </c>
      <c r="B543" s="18" t="s">
        <v>625</v>
      </c>
      <c r="C543" s="19" t="s">
        <v>552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3"/>
      <c r="BE543" s="15">
        <f>SUM(D543:BD543)</f>
        <v>0</v>
      </c>
      <c r="BF543" s="23">
        <v>33716</v>
      </c>
      <c r="BG543" s="20">
        <f>BE543/BF543*100000</f>
        <v>0</v>
      </c>
      <c r="BH543" s="11" t="str">
        <f>IF(BG543=0,"Silencioso",IF(BG543&lt;100,"Baixa",IF(BG543&gt;300,"Alta","Média")))</f>
        <v>Silencioso</v>
      </c>
    </row>
    <row r="544" spans="1:60" ht="15">
      <c r="A544" s="18">
        <v>314610</v>
      </c>
      <c r="B544" s="18" t="s">
        <v>82</v>
      </c>
      <c r="C544" s="19" t="s">
        <v>553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3"/>
      <c r="BE544" s="15">
        <f>SUM(D544:BD544)</f>
        <v>0</v>
      </c>
      <c r="BF544" s="23">
        <v>74659</v>
      </c>
      <c r="BG544" s="20">
        <f>BE544/BF544*100000</f>
        <v>0</v>
      </c>
      <c r="BH544" s="11" t="str">
        <f>IF(BG544=0,"Silencioso",IF(BG544&lt;100,"Baixa",IF(BG544&gt;300,"Alta","Média")))</f>
        <v>Silencioso</v>
      </c>
    </row>
    <row r="545" spans="1:60" ht="15">
      <c r="A545" s="18">
        <v>314620</v>
      </c>
      <c r="B545" s="18" t="s">
        <v>813</v>
      </c>
      <c r="C545" s="19" t="s">
        <v>554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3"/>
      <c r="BE545" s="15">
        <f>SUM(D545:BD545)</f>
        <v>0</v>
      </c>
      <c r="BF545" s="23">
        <v>6110</v>
      </c>
      <c r="BG545" s="20">
        <f>BE545/BF545*100000</f>
        <v>0</v>
      </c>
      <c r="BH545" s="11" t="str">
        <f>IF(BG545=0,"Silencioso",IF(BG545&lt;100,"Baixa",IF(BG545&gt;300,"Alta","Média")))</f>
        <v>Silencioso</v>
      </c>
    </row>
    <row r="546" spans="1:60" ht="15">
      <c r="A546" s="18">
        <v>314625</v>
      </c>
      <c r="B546" s="18" t="s">
        <v>514</v>
      </c>
      <c r="C546" s="19" t="s">
        <v>555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3"/>
      <c r="BE546" s="15">
        <f>SUM(D546:BD546)</f>
        <v>0</v>
      </c>
      <c r="BF546" s="23">
        <v>6338</v>
      </c>
      <c r="BG546" s="20">
        <f>BE546/BF546*100000</f>
        <v>0</v>
      </c>
      <c r="BH546" s="11" t="str">
        <f>IF(BG546=0,"Silencioso",IF(BG546&lt;100,"Baixa",IF(BG546&gt;300,"Alta","Média")))</f>
        <v>Silencioso</v>
      </c>
    </row>
    <row r="547" spans="1:60" ht="15">
      <c r="A547" s="18">
        <v>314630</v>
      </c>
      <c r="B547" s="18" t="s">
        <v>813</v>
      </c>
      <c r="C547" s="19" t="s">
        <v>556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3"/>
      <c r="BE547" s="15">
        <f>SUM(D547:BD547)</f>
        <v>0</v>
      </c>
      <c r="BF547" s="23">
        <v>20177</v>
      </c>
      <c r="BG547" s="20">
        <f>BE547/BF547*100000</f>
        <v>0</v>
      </c>
      <c r="BH547" s="11" t="str">
        <f>IF(BG547=0,"Silencioso",IF(BG547&lt;100,"Baixa",IF(BG547&gt;300,"Alta","Média")))</f>
        <v>Silencioso</v>
      </c>
    </row>
    <row r="548" spans="1:60" ht="15">
      <c r="A548" s="18">
        <v>314655</v>
      </c>
      <c r="B548" s="18" t="s">
        <v>514</v>
      </c>
      <c r="C548" s="19" t="s">
        <v>557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3"/>
      <c r="BE548" s="15">
        <f>SUM(D548:BD548)</f>
        <v>0</v>
      </c>
      <c r="BF548" s="23">
        <v>6184</v>
      </c>
      <c r="BG548" s="20">
        <f>BE548/BF548*100000</f>
        <v>0</v>
      </c>
      <c r="BH548" s="11" t="str">
        <f>IF(BG548=0,"Silencioso",IF(BG548&lt;100,"Baixa",IF(BG548&gt;300,"Alta","Média")))</f>
        <v>Silencioso</v>
      </c>
    </row>
    <row r="549" spans="1:60" ht="15">
      <c r="A549" s="18">
        <v>314640</v>
      </c>
      <c r="B549" s="18" t="s">
        <v>797</v>
      </c>
      <c r="C549" s="19" t="s">
        <v>558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3"/>
      <c r="BE549" s="15">
        <f>SUM(D549:BD549)</f>
        <v>0</v>
      </c>
      <c r="BF549" s="23">
        <v>4650</v>
      </c>
      <c r="BG549" s="20">
        <f>BE549/BF549*100000</f>
        <v>0</v>
      </c>
      <c r="BH549" s="11" t="str">
        <f>IF(BG549=0,"Silencioso",IF(BG549&lt;100,"Baixa",IF(BG549&gt;300,"Alta","Média")))</f>
        <v>Silencioso</v>
      </c>
    </row>
    <row r="550" spans="1:60" ht="15">
      <c r="A550" s="18">
        <v>314650</v>
      </c>
      <c r="B550" s="18" t="s">
        <v>264</v>
      </c>
      <c r="C550" s="19" t="s">
        <v>559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3"/>
      <c r="BE550" s="15">
        <f>SUM(D550:BD550)</f>
        <v>0</v>
      </c>
      <c r="BF550" s="23">
        <v>8391</v>
      </c>
      <c r="BG550" s="20">
        <f>BE550/BF550*100000</f>
        <v>0</v>
      </c>
      <c r="BH550" s="11" t="str">
        <f>IF(BG550=0,"Silencioso",IF(BG550&lt;100,"Baixa",IF(BG550&gt;300,"Alta","Média")))</f>
        <v>Silencioso</v>
      </c>
    </row>
    <row r="551" spans="1:60" ht="15">
      <c r="A551" s="18">
        <v>314660</v>
      </c>
      <c r="B551" s="18" t="s">
        <v>77</v>
      </c>
      <c r="C551" s="19" t="s">
        <v>560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3"/>
      <c r="BE551" s="15">
        <f>SUM(D551:BD551)</f>
        <v>0</v>
      </c>
      <c r="BF551" s="23">
        <v>1577</v>
      </c>
      <c r="BG551" s="20">
        <f>BE551/BF551*100000</f>
        <v>0</v>
      </c>
      <c r="BH551" s="11" t="str">
        <f>IF(BG551=0,"Silencioso",IF(BG551&lt;100,"Baixa",IF(BG551&gt;300,"Alta","Média")))</f>
        <v>Silencioso</v>
      </c>
    </row>
    <row r="552" spans="1:60" ht="15">
      <c r="A552" s="18">
        <v>314670</v>
      </c>
      <c r="B552" s="18" t="s">
        <v>452</v>
      </c>
      <c r="C552" s="19" t="s">
        <v>561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3"/>
      <c r="BE552" s="15">
        <f>SUM(D552:BD552)</f>
        <v>0</v>
      </c>
      <c r="BF552" s="23">
        <v>6753</v>
      </c>
      <c r="BG552" s="20">
        <f>BE552/BF552*100000</f>
        <v>0</v>
      </c>
      <c r="BH552" s="11" t="str">
        <f>IF(BG552=0,"Silencioso",IF(BG552&lt;100,"Baixa",IF(BG552&gt;300,"Alta","Média")))</f>
        <v>Silencioso</v>
      </c>
    </row>
    <row r="553" spans="1:60" ht="15">
      <c r="A553" s="18">
        <v>314675</v>
      </c>
      <c r="B553" s="18" t="s">
        <v>581</v>
      </c>
      <c r="C553" s="19" t="s">
        <v>562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3"/>
      <c r="BE553" s="15">
        <f>SUM(D553:BD553)</f>
        <v>0</v>
      </c>
      <c r="BF553" s="23">
        <v>6161</v>
      </c>
      <c r="BG553" s="20">
        <f>BE553/BF553*100000</f>
        <v>0</v>
      </c>
      <c r="BH553" s="11" t="str">
        <f>IF(BG553=0,"Silencioso",IF(BG553&lt;100,"Baixa",IF(BG553&gt;300,"Alta","Média")))</f>
        <v>Silencioso</v>
      </c>
    </row>
    <row r="554" spans="1:60" ht="15">
      <c r="A554" s="18">
        <v>314690</v>
      </c>
      <c r="B554" s="18" t="s">
        <v>797</v>
      </c>
      <c r="C554" s="19" t="s">
        <v>563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3"/>
      <c r="BE554" s="15">
        <f>SUM(D554:BD554)</f>
        <v>0</v>
      </c>
      <c r="BF554" s="23">
        <v>15516</v>
      </c>
      <c r="BG554" s="20">
        <f>BE554/BF554*100000</f>
        <v>0</v>
      </c>
      <c r="BH554" s="11" t="str">
        <f>IF(BG554=0,"Silencioso",IF(BG554&lt;100,"Baixa",IF(BG554&gt;300,"Alta","Média")))</f>
        <v>Silencioso</v>
      </c>
    </row>
    <row r="555" spans="1:60" ht="15">
      <c r="A555" s="18">
        <v>314710</v>
      </c>
      <c r="B555" s="18" t="s">
        <v>264</v>
      </c>
      <c r="C555" s="19" t="s">
        <v>564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3"/>
      <c r="BE555" s="15">
        <f>SUM(D555:BD555)</f>
        <v>0</v>
      </c>
      <c r="BF555" s="23">
        <v>92739</v>
      </c>
      <c r="BG555" s="20">
        <f>BE555/BF555*100000</f>
        <v>0</v>
      </c>
      <c r="BH555" s="11" t="str">
        <f>IF(BG555=0,"Silencioso",IF(BG555&lt;100,"Baixa",IF(BG555&gt;300,"Alta","Média")))</f>
        <v>Silencioso</v>
      </c>
    </row>
    <row r="556" spans="1:60" ht="15">
      <c r="A556" s="18">
        <v>314700</v>
      </c>
      <c r="B556" s="18" t="s">
        <v>834</v>
      </c>
      <c r="C556" s="19" t="s">
        <v>565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3"/>
      <c r="BE556" s="15">
        <f>SUM(D556:BD556)</f>
        <v>0</v>
      </c>
      <c r="BF556" s="23">
        <v>92386</v>
      </c>
      <c r="BG556" s="20">
        <f>BE556/BF556*100000</f>
        <v>0</v>
      </c>
      <c r="BH556" s="11" t="str">
        <f>IF(BG556=0,"Silencioso",IF(BG556&lt;100,"Baixa",IF(BG556&gt;300,"Alta","Média")))</f>
        <v>Silencioso</v>
      </c>
    </row>
    <row r="557" spans="1:60" ht="15">
      <c r="A557" s="18">
        <v>314720</v>
      </c>
      <c r="B557" s="18" t="s">
        <v>32</v>
      </c>
      <c r="C557" s="19" t="s">
        <v>566</v>
      </c>
      <c r="D557" s="29">
        <v>0</v>
      </c>
      <c r="E557" s="29">
        <v>0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3"/>
      <c r="BE557" s="15">
        <f>SUM(D557:BD557)</f>
        <v>0</v>
      </c>
      <c r="BF557" s="23">
        <v>21583</v>
      </c>
      <c r="BG557" s="20">
        <f>BE557/BF557*100000</f>
        <v>0</v>
      </c>
      <c r="BH557" s="11" t="str">
        <f>IF(BG557=0,"Silencioso",IF(BG557&lt;100,"Baixa",IF(BG557&gt;300,"Alta","Média")))</f>
        <v>Silencioso</v>
      </c>
    </row>
    <row r="558" spans="1:60" ht="15">
      <c r="A558" s="18">
        <v>314730</v>
      </c>
      <c r="B558" s="18" t="s">
        <v>625</v>
      </c>
      <c r="C558" s="19" t="s">
        <v>567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3"/>
      <c r="BE558" s="15">
        <f>SUM(D558:BD558)</f>
        <v>0</v>
      </c>
      <c r="BF558" s="23">
        <v>20983</v>
      </c>
      <c r="BG558" s="20">
        <f>BE558/BF558*100000</f>
        <v>0</v>
      </c>
      <c r="BH558" s="11" t="str">
        <f>IF(BG558=0,"Silencioso",IF(BG558&lt;100,"Baixa",IF(BG558&gt;300,"Alta","Média")))</f>
        <v>Silencioso</v>
      </c>
    </row>
    <row r="559" spans="1:60" ht="15">
      <c r="A559" s="18">
        <v>314740</v>
      </c>
      <c r="B559" s="18" t="s">
        <v>797</v>
      </c>
      <c r="C559" s="19" t="s">
        <v>568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3"/>
      <c r="BE559" s="15">
        <f>SUM(D559:BD559)</f>
        <v>0</v>
      </c>
      <c r="BF559" s="23">
        <v>24427</v>
      </c>
      <c r="BG559" s="20">
        <f>BE559/BF559*100000</f>
        <v>0</v>
      </c>
      <c r="BH559" s="11" t="str">
        <f>IF(BG559=0,"Silencioso",IF(BG559&lt;100,"Baixa",IF(BG559&gt;300,"Alta","Média")))</f>
        <v>Silencioso</v>
      </c>
    </row>
    <row r="560" spans="1:60" ht="15">
      <c r="A560" s="18">
        <v>314760</v>
      </c>
      <c r="B560" s="18" t="s">
        <v>842</v>
      </c>
      <c r="C560" s="19" t="s">
        <v>569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3"/>
      <c r="BE560" s="15">
        <f>SUM(D560:BD560)</f>
        <v>0</v>
      </c>
      <c r="BF560" s="23">
        <v>16470</v>
      </c>
      <c r="BG560" s="20">
        <f>BE560/BF560*100000</f>
        <v>0</v>
      </c>
      <c r="BH560" s="11" t="str">
        <f>IF(BG560=0,"Silencioso",IF(BG560&lt;100,"Baixa",IF(BG560&gt;300,"Alta","Média")))</f>
        <v>Silencioso</v>
      </c>
    </row>
    <row r="561" spans="1:60" ht="15">
      <c r="A561" s="18">
        <v>314770</v>
      </c>
      <c r="B561" s="18" t="s">
        <v>264</v>
      </c>
      <c r="C561" s="19" t="s">
        <v>570</v>
      </c>
      <c r="D561" s="29">
        <v>0</v>
      </c>
      <c r="E561" s="29">
        <v>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3"/>
      <c r="BE561" s="15">
        <f>SUM(D561:BD561)</f>
        <v>0</v>
      </c>
      <c r="BF561" s="23">
        <v>8324</v>
      </c>
      <c r="BG561" s="20">
        <f>BE561/BF561*100000</f>
        <v>0</v>
      </c>
      <c r="BH561" s="11" t="str">
        <f>IF(BG561=0,"Silencioso",IF(BG561&lt;100,"Baixa",IF(BG561&gt;300,"Alta","Média")))</f>
        <v>Silencioso</v>
      </c>
    </row>
    <row r="562" spans="1:60" ht="15">
      <c r="A562" s="18">
        <v>314780</v>
      </c>
      <c r="B562" s="18" t="s">
        <v>432</v>
      </c>
      <c r="C562" s="19" t="s">
        <v>864</v>
      </c>
      <c r="D562" s="29">
        <v>0</v>
      </c>
      <c r="E562" s="29">
        <v>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3"/>
      <c r="BE562" s="15">
        <f>SUM(D562:BD562)</f>
        <v>0</v>
      </c>
      <c r="BF562" s="23">
        <v>2104</v>
      </c>
      <c r="BG562" s="20">
        <f>BE562/BF562*100000</f>
        <v>0</v>
      </c>
      <c r="BH562" s="11" t="str">
        <f>IF(BG562=0,"Silencioso",IF(BG562&lt;100,"Baixa",IF(BG562&gt;300,"Alta","Média")))</f>
        <v>Silencioso</v>
      </c>
    </row>
    <row r="563" spans="1:60" ht="15">
      <c r="A563" s="18">
        <v>314750</v>
      </c>
      <c r="B563" s="18" t="s">
        <v>375</v>
      </c>
      <c r="C563" s="19" t="s">
        <v>571</v>
      </c>
      <c r="D563" s="29">
        <v>0</v>
      </c>
      <c r="E563" s="29">
        <v>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3"/>
      <c r="BE563" s="15">
        <f>SUM(D563:BD563)</f>
        <v>0</v>
      </c>
      <c r="BF563" s="23">
        <v>1732</v>
      </c>
      <c r="BG563" s="20">
        <f>BE563/BF563*100000</f>
        <v>0</v>
      </c>
      <c r="BH563" s="11" t="str">
        <f>IF(BG563=0,"Silencioso",IF(BG563&lt;100,"Baixa",IF(BG563&gt;300,"Alta","Média")))</f>
        <v>Silencioso</v>
      </c>
    </row>
    <row r="564" spans="1:60" ht="15">
      <c r="A564" s="18">
        <v>314790</v>
      </c>
      <c r="B564" s="18" t="s">
        <v>572</v>
      </c>
      <c r="C564" s="19" t="s">
        <v>572</v>
      </c>
      <c r="D564" s="29">
        <v>2</v>
      </c>
      <c r="E564" s="29">
        <v>0</v>
      </c>
      <c r="F564" s="29">
        <v>1</v>
      </c>
      <c r="G564" s="29">
        <v>0</v>
      </c>
      <c r="H564" s="29">
        <v>5</v>
      </c>
      <c r="I564" s="29">
        <v>2</v>
      </c>
      <c r="J564" s="29">
        <v>1</v>
      </c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3"/>
      <c r="BE564" s="15">
        <f>SUM(D564:BD564)</f>
        <v>11</v>
      </c>
      <c r="BF564" s="23">
        <v>114458</v>
      </c>
      <c r="BG564" s="20">
        <f>BE564/BF564*100000</f>
        <v>9.61051215292946</v>
      </c>
      <c r="BH564" s="11" t="str">
        <f>IF(BG564=0,"Silencioso",IF(BG564&lt;100,"Baixa",IF(BG564&gt;300,"Alta","Média")))</f>
        <v>Baixa</v>
      </c>
    </row>
    <row r="565" spans="1:60" ht="15">
      <c r="A565" s="18">
        <v>314795</v>
      </c>
      <c r="B565" s="18" t="s">
        <v>412</v>
      </c>
      <c r="C565" s="19" t="s">
        <v>573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3"/>
      <c r="BE565" s="15">
        <f>SUM(D565:BD565)</f>
        <v>0</v>
      </c>
      <c r="BF565" s="23">
        <v>5976</v>
      </c>
      <c r="BG565" s="20">
        <f>BE565/BF565*100000</f>
        <v>0</v>
      </c>
      <c r="BH565" s="11" t="str">
        <f>IF(BG565=0,"Silencioso",IF(BG565&lt;100,"Baixa",IF(BG565&gt;300,"Alta","Média")))</f>
        <v>Silencioso</v>
      </c>
    </row>
    <row r="566" spans="1:60" ht="15">
      <c r="A566" s="18">
        <v>314800</v>
      </c>
      <c r="B566" s="18" t="s">
        <v>574</v>
      </c>
      <c r="C566" s="19" t="s">
        <v>574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3"/>
      <c r="BE566" s="15">
        <f>SUM(D566:BD566)</f>
        <v>0</v>
      </c>
      <c r="BF566" s="23">
        <v>150893</v>
      </c>
      <c r="BG566" s="20">
        <f>BE566/BF566*100000</f>
        <v>0</v>
      </c>
      <c r="BH566" s="11" t="str">
        <f>IF(BG566=0,"Silencioso",IF(BG566&lt;100,"Baixa",IF(BG566&gt;300,"Alta","Média")))</f>
        <v>Silencioso</v>
      </c>
    </row>
    <row r="567" spans="1:60" ht="15">
      <c r="A567" s="18">
        <v>314810</v>
      </c>
      <c r="B567" s="18" t="s">
        <v>832</v>
      </c>
      <c r="C567" s="19" t="s">
        <v>575</v>
      </c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3"/>
      <c r="BE567" s="15">
        <f>SUM(D567:BD567)</f>
        <v>0</v>
      </c>
      <c r="BF567" s="23">
        <v>89983</v>
      </c>
      <c r="BG567" s="20">
        <f>BE567/BF567*100000</f>
        <v>0</v>
      </c>
      <c r="BH567" s="11" t="str">
        <f>IF(BG567=0,"Silencioso",IF(BG567&lt;100,"Baixa",IF(BG567&gt;300,"Alta","Média")))</f>
        <v>Silencioso</v>
      </c>
    </row>
    <row r="568" spans="1:60" ht="15">
      <c r="A568" s="18">
        <v>314820</v>
      </c>
      <c r="B568" s="18" t="s">
        <v>828</v>
      </c>
      <c r="C568" s="19" t="s">
        <v>576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3"/>
      <c r="BE568" s="15">
        <f>SUM(D568:BD568)</f>
        <v>0</v>
      </c>
      <c r="BF568" s="23">
        <v>5680</v>
      </c>
      <c r="BG568" s="20">
        <f>BE568/BF568*100000</f>
        <v>0</v>
      </c>
      <c r="BH568" s="11" t="str">
        <f>IF(BG568=0,"Silencioso",IF(BG568&lt;100,"Baixa",IF(BG568&gt;300,"Alta","Média")))</f>
        <v>Silencioso</v>
      </c>
    </row>
    <row r="569" spans="1:60" ht="15">
      <c r="A569" s="18">
        <v>314830</v>
      </c>
      <c r="B569" s="18" t="s">
        <v>619</v>
      </c>
      <c r="C569" s="19" t="s">
        <v>577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3"/>
      <c r="BE569" s="15">
        <f>SUM(D569:BD569)</f>
        <v>0</v>
      </c>
      <c r="BF569" s="23">
        <v>9698</v>
      </c>
      <c r="BG569" s="20">
        <f>BE569/BF569*100000</f>
        <v>0</v>
      </c>
      <c r="BH569" s="11" t="str">
        <f>IF(BG569=0,"Silencioso",IF(BG569&lt;100,"Baixa",IF(BG569&gt;300,"Alta","Média")))</f>
        <v>Silencioso</v>
      </c>
    </row>
    <row r="570" spans="1:60" ht="15">
      <c r="A570" s="18">
        <v>314840</v>
      </c>
      <c r="B570" s="18" t="s">
        <v>329</v>
      </c>
      <c r="C570" s="19" t="s">
        <v>578</v>
      </c>
      <c r="D570" s="29">
        <v>0</v>
      </c>
      <c r="E570" s="29">
        <v>0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3"/>
      <c r="BE570" s="15">
        <f>SUM(D570:BD570)</f>
        <v>0</v>
      </c>
      <c r="BF570" s="23">
        <v>4982</v>
      </c>
      <c r="BG570" s="20">
        <f>BE570/BF570*100000</f>
        <v>0</v>
      </c>
      <c r="BH570" s="11" t="str">
        <f>IF(BG570=0,"Silencioso",IF(BG570&lt;100,"Baixa",IF(BG570&gt;300,"Alta","Média")))</f>
        <v>Silencioso</v>
      </c>
    </row>
    <row r="571" spans="1:60" ht="15">
      <c r="A571" s="18">
        <v>314850</v>
      </c>
      <c r="B571" s="18" t="s">
        <v>813</v>
      </c>
      <c r="C571" s="19" t="s">
        <v>579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3"/>
      <c r="BE571" s="15">
        <f>SUM(D571:BD571)</f>
        <v>0</v>
      </c>
      <c r="BF571" s="23">
        <v>8709</v>
      </c>
      <c r="BG571" s="20">
        <f>BE571/BF571*100000</f>
        <v>0</v>
      </c>
      <c r="BH571" s="11" t="str">
        <f>IF(BG571=0,"Silencioso",IF(BG571&lt;100,"Baixa",IF(BG571&gt;300,"Alta","Média")))</f>
        <v>Silencioso</v>
      </c>
    </row>
    <row r="572" spans="1:60" ht="15">
      <c r="A572" s="18">
        <v>314860</v>
      </c>
      <c r="B572" s="18" t="s">
        <v>329</v>
      </c>
      <c r="C572" s="19" t="s">
        <v>580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3"/>
      <c r="BE572" s="15">
        <f>SUM(D572:BD572)</f>
        <v>0</v>
      </c>
      <c r="BF572" s="23">
        <v>17871</v>
      </c>
      <c r="BG572" s="20">
        <f>BE572/BF572*100000</f>
        <v>0</v>
      </c>
      <c r="BH572" s="11" t="str">
        <f>IF(BG572=0,"Silencioso",IF(BG572&lt;100,"Baixa",IF(BG572&gt;300,"Alta","Média")))</f>
        <v>Silencioso</v>
      </c>
    </row>
    <row r="573" spans="1:60" ht="15">
      <c r="A573" s="18">
        <v>314870</v>
      </c>
      <c r="B573" s="18" t="s">
        <v>581</v>
      </c>
      <c r="C573" s="19" t="s">
        <v>581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3"/>
      <c r="BE573" s="15">
        <f>SUM(D573:BD573)</f>
        <v>0</v>
      </c>
      <c r="BF573" s="23">
        <v>24748</v>
      </c>
      <c r="BG573" s="20">
        <f>BE573/BF573*100000</f>
        <v>0</v>
      </c>
      <c r="BH573" s="11" t="str">
        <f>IF(BG573=0,"Silencioso",IF(BG573&lt;100,"Baixa",IF(BG573&gt;300,"Alta","Média")))</f>
        <v>Silencioso</v>
      </c>
    </row>
    <row r="574" spans="1:60" ht="15">
      <c r="A574" s="18">
        <v>314875</v>
      </c>
      <c r="B574" s="18" t="s">
        <v>468</v>
      </c>
      <c r="C574" s="19" t="s">
        <v>582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3"/>
      <c r="BE574" s="15">
        <f>SUM(D574:BD574)</f>
        <v>0</v>
      </c>
      <c r="BF574" s="23">
        <v>7117</v>
      </c>
      <c r="BG574" s="20">
        <f>BE574/BF574*100000</f>
        <v>0</v>
      </c>
      <c r="BH574" s="11" t="str">
        <f>IF(BG574=0,"Silencioso",IF(BG574&lt;100,"Baixa",IF(BG574&gt;300,"Alta","Média")))</f>
        <v>Silencioso</v>
      </c>
    </row>
    <row r="575" spans="1:60" ht="15">
      <c r="A575" s="18">
        <v>314880</v>
      </c>
      <c r="B575" s="18" t="s">
        <v>619</v>
      </c>
      <c r="C575" s="19" t="s">
        <v>583</v>
      </c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3"/>
      <c r="BE575" s="15">
        <f>SUM(D575:BD575)</f>
        <v>0</v>
      </c>
      <c r="BF575" s="23">
        <v>3270</v>
      </c>
      <c r="BG575" s="20">
        <f>BE575/BF575*100000</f>
        <v>0</v>
      </c>
      <c r="BH575" s="11" t="str">
        <f>IF(BG575=0,"Silencioso",IF(BG575&lt;100,"Baixa",IF(BG575&gt;300,"Alta","Média")))</f>
        <v>Silencioso</v>
      </c>
    </row>
    <row r="576" spans="1:60" ht="15">
      <c r="A576" s="18">
        <v>314890</v>
      </c>
      <c r="B576" s="18" t="s">
        <v>264</v>
      </c>
      <c r="C576" s="19" t="s">
        <v>584</v>
      </c>
      <c r="D576" s="29">
        <v>0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3"/>
      <c r="BE576" s="15">
        <f>SUM(D576:BD576)</f>
        <v>0</v>
      </c>
      <c r="BF576" s="23">
        <v>4034</v>
      </c>
      <c r="BG576" s="20">
        <f>BE576/BF576*100000</f>
        <v>0</v>
      </c>
      <c r="BH576" s="11" t="str">
        <f>IF(BG576=0,"Silencioso",IF(BG576&lt;100,"Baixa",IF(BG576&gt;300,"Alta","Média")))</f>
        <v>Silencioso</v>
      </c>
    </row>
    <row r="577" spans="1:60" ht="15">
      <c r="A577" s="18">
        <v>314900</v>
      </c>
      <c r="B577" s="18" t="s">
        <v>468</v>
      </c>
      <c r="C577" s="19" t="s">
        <v>585</v>
      </c>
      <c r="D577" s="29">
        <v>0</v>
      </c>
      <c r="E577" s="29">
        <v>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3"/>
      <c r="BE577" s="15">
        <f>SUM(D577:BD577)</f>
        <v>0</v>
      </c>
      <c r="BF577" s="23">
        <v>2452</v>
      </c>
      <c r="BG577" s="20">
        <f>BE577/BF577*100000</f>
        <v>0</v>
      </c>
      <c r="BH577" s="11" t="str">
        <f>IF(BG577=0,"Silencioso",IF(BG577&lt;100,"Baixa",IF(BG577&gt;300,"Alta","Média")))</f>
        <v>Silencioso</v>
      </c>
    </row>
    <row r="578" spans="1:60" ht="15">
      <c r="A578" s="18">
        <v>314910</v>
      </c>
      <c r="B578" s="18" t="s">
        <v>625</v>
      </c>
      <c r="C578" s="19" t="s">
        <v>586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3"/>
      <c r="BE578" s="15">
        <f>SUM(D578:BD578)</f>
        <v>0</v>
      </c>
      <c r="BF578" s="23">
        <v>11570</v>
      </c>
      <c r="BG578" s="20">
        <f>BE578/BF578*100000</f>
        <v>0</v>
      </c>
      <c r="BH578" s="11" t="str">
        <f>IF(BG578=0,"Silencioso",IF(BG578&lt;100,"Baixa",IF(BG578&gt;300,"Alta","Média")))</f>
        <v>Silencioso</v>
      </c>
    </row>
    <row r="579" spans="1:60" ht="15">
      <c r="A579" s="18">
        <v>314915</v>
      </c>
      <c r="B579" s="18" t="s">
        <v>412</v>
      </c>
      <c r="C579" s="19" t="s">
        <v>587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3"/>
      <c r="BE579" s="15">
        <f>SUM(D579:BD579)</f>
        <v>0</v>
      </c>
      <c r="BF579" s="23">
        <v>11396</v>
      </c>
      <c r="BG579" s="20">
        <f>BE579/BF579*100000</f>
        <v>0</v>
      </c>
      <c r="BH579" s="11" t="str">
        <f>IF(BG579=0,"Silencioso",IF(BG579&lt;100,"Baixa",IF(BG579&gt;300,"Alta","Média")))</f>
        <v>Silencioso</v>
      </c>
    </row>
    <row r="580" spans="1:60" ht="15">
      <c r="A580" s="18">
        <v>314920</v>
      </c>
      <c r="B580" s="18" t="s">
        <v>831</v>
      </c>
      <c r="C580" s="19" t="s">
        <v>588</v>
      </c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3"/>
      <c r="BE580" s="16">
        <f>SUM(D580:BD580)</f>
        <v>0</v>
      </c>
      <c r="BF580" s="23">
        <v>3672</v>
      </c>
      <c r="BG580" s="22">
        <f>BE580/BF580*100000</f>
        <v>0</v>
      </c>
      <c r="BH580" s="11" t="str">
        <f>IF(BG580=0,"Silencioso",IF(BG580&lt;100,"Baixa",IF(BG580&gt;300,"Alta","Média")))</f>
        <v>Silencioso</v>
      </c>
    </row>
    <row r="581" spans="1:60" ht="15">
      <c r="A581" s="18">
        <v>314930</v>
      </c>
      <c r="B581" s="18" t="s">
        <v>82</v>
      </c>
      <c r="C581" s="19" t="s">
        <v>589</v>
      </c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3"/>
      <c r="BE581" s="15">
        <f>SUM(D581:BD581)</f>
        <v>0</v>
      </c>
      <c r="BF581" s="23">
        <v>63837</v>
      </c>
      <c r="BG581" s="20">
        <f>BE581/BF581*100000</f>
        <v>0</v>
      </c>
      <c r="BH581" s="11" t="str">
        <f>IF(BG581=0,"Silencioso",IF(BG581&lt;100,"Baixa",IF(BG581&gt;300,"Alta","Média")))</f>
        <v>Silencioso</v>
      </c>
    </row>
    <row r="582" spans="1:60" ht="15">
      <c r="A582" s="18">
        <v>314940</v>
      </c>
      <c r="B582" s="18" t="s">
        <v>432</v>
      </c>
      <c r="C582" s="19" t="s">
        <v>590</v>
      </c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3"/>
      <c r="BE582" s="15">
        <f>SUM(D582:BD582)</f>
        <v>0</v>
      </c>
      <c r="BF582" s="23">
        <v>1843</v>
      </c>
      <c r="BG582" s="20">
        <f>BE582/BF582*100000</f>
        <v>0</v>
      </c>
      <c r="BH582" s="11" t="str">
        <f>IF(BG582=0,"Silencioso",IF(BG582&lt;100,"Baixa",IF(BG582&gt;300,"Alta","Média")))</f>
        <v>Silencioso</v>
      </c>
    </row>
    <row r="583" spans="1:60" ht="15">
      <c r="A583" s="18">
        <v>314950</v>
      </c>
      <c r="B583" s="18" t="s">
        <v>432</v>
      </c>
      <c r="C583" s="19" t="s">
        <v>591</v>
      </c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3"/>
      <c r="BE583" s="15">
        <f>SUM(D583:BD583)</f>
        <v>0</v>
      </c>
      <c r="BF583" s="23">
        <v>3347</v>
      </c>
      <c r="BG583" s="20">
        <f>BE583/BF583*100000</f>
        <v>0</v>
      </c>
      <c r="BH583" s="11" t="str">
        <f>IF(BG583=0,"Silencioso",IF(BG583&lt;100,"Baixa",IF(BG583&gt;300,"Alta","Média")))</f>
        <v>Silencioso</v>
      </c>
    </row>
    <row r="584" spans="1:60" ht="15">
      <c r="A584" s="18">
        <v>314960</v>
      </c>
      <c r="B584" s="18" t="s">
        <v>797</v>
      </c>
      <c r="C584" s="19" t="s">
        <v>592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3"/>
      <c r="BE584" s="15">
        <f>SUM(D584:BD584)</f>
        <v>0</v>
      </c>
      <c r="BF584" s="23">
        <v>4395</v>
      </c>
      <c r="BG584" s="20">
        <f>BE584/BF584*100000</f>
        <v>0</v>
      </c>
      <c r="BH584" s="11" t="str">
        <f>IF(BG584=0,"Silencioso",IF(BG584&lt;100,"Baixa",IF(BG584&gt;300,"Alta","Média")))</f>
        <v>Silencioso</v>
      </c>
    </row>
    <row r="585" spans="1:60" ht="15">
      <c r="A585" s="18">
        <v>314970</v>
      </c>
      <c r="B585" s="18" t="s">
        <v>264</v>
      </c>
      <c r="C585" s="19" t="s">
        <v>593</v>
      </c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3"/>
      <c r="BE585" s="15">
        <f>SUM(D585:BD585)</f>
        <v>0</v>
      </c>
      <c r="BF585" s="23">
        <v>10846</v>
      </c>
      <c r="BG585" s="20">
        <f>BE585/BF585*100000</f>
        <v>0</v>
      </c>
      <c r="BH585" s="11" t="str">
        <f>IF(BG585=0,"Silencioso",IF(BG585&lt;100,"Baixa",IF(BG585&gt;300,"Alta","Média")))</f>
        <v>Silencioso</v>
      </c>
    </row>
    <row r="586" spans="1:60" ht="15">
      <c r="A586" s="18">
        <v>314980</v>
      </c>
      <c r="B586" s="18" t="s">
        <v>831</v>
      </c>
      <c r="C586" s="19" t="s">
        <v>594</v>
      </c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3"/>
      <c r="BE586" s="15">
        <f>SUM(D586:BD586)</f>
        <v>0</v>
      </c>
      <c r="BF586" s="23">
        <v>15925</v>
      </c>
      <c r="BG586" s="20">
        <f>BE586/BF586*100000</f>
        <v>0</v>
      </c>
      <c r="BH586" s="11" t="str">
        <f>IF(BG586=0,"Silencioso",IF(BG586&lt;100,"Baixa",IF(BG586&gt;300,"Alta","Média")))</f>
        <v>Silencioso</v>
      </c>
    </row>
    <row r="587" spans="1:60" ht="15">
      <c r="A587" s="18">
        <v>314990</v>
      </c>
      <c r="B587" s="18" t="s">
        <v>842</v>
      </c>
      <c r="C587" s="19" t="s">
        <v>595</v>
      </c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3"/>
      <c r="BE587" s="15">
        <f>SUM(D587:BD587)</f>
        <v>0</v>
      </c>
      <c r="BF587" s="23">
        <v>21444</v>
      </c>
      <c r="BG587" s="20">
        <f>BE587/BF587*100000</f>
        <v>0</v>
      </c>
      <c r="BH587" s="11" t="str">
        <f>IF(BG587=0,"Silencioso",IF(BG587&lt;100,"Baixa",IF(BG587&gt;300,"Alta","Média")))</f>
        <v>Silencioso</v>
      </c>
    </row>
    <row r="588" spans="1:60" ht="15">
      <c r="A588" s="18">
        <v>314995</v>
      </c>
      <c r="B588" s="18" t="s">
        <v>230</v>
      </c>
      <c r="C588" s="19" t="s">
        <v>596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3"/>
      <c r="BE588" s="15">
        <f>SUM(D588:BD588)</f>
        <v>0</v>
      </c>
      <c r="BF588" s="23">
        <v>7060</v>
      </c>
      <c r="BG588" s="20">
        <f>BE588/BF588*100000</f>
        <v>0</v>
      </c>
      <c r="BH588" s="11" t="str">
        <f>IF(BG588=0,"Silencioso",IF(BG588&lt;100,"Baixa",IF(BG588&gt;300,"Alta","Média")))</f>
        <v>Silencioso</v>
      </c>
    </row>
    <row r="589" spans="1:60" ht="15">
      <c r="A589" s="18">
        <v>315000</v>
      </c>
      <c r="B589" s="18" t="s">
        <v>813</v>
      </c>
      <c r="C589" s="19" t="s">
        <v>597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3"/>
      <c r="BE589" s="15">
        <f>SUM(D589:BD589)</f>
        <v>0</v>
      </c>
      <c r="BF589" s="23">
        <v>4311</v>
      </c>
      <c r="BG589" s="20">
        <f>BE589/BF589*100000</f>
        <v>0</v>
      </c>
      <c r="BH589" s="11" t="str">
        <f>IF(BG589=0,"Silencioso",IF(BG589&lt;100,"Baixa",IF(BG589&gt;300,"Alta","Média")))</f>
        <v>Silencioso</v>
      </c>
    </row>
    <row r="590" spans="1:60" ht="15">
      <c r="A590" s="18">
        <v>315010</v>
      </c>
      <c r="B590" s="18" t="s">
        <v>432</v>
      </c>
      <c r="C590" s="19" t="s">
        <v>598</v>
      </c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3"/>
      <c r="BE590" s="15">
        <f>SUM(D590:BD590)</f>
        <v>0</v>
      </c>
      <c r="BF590" s="23">
        <v>2850</v>
      </c>
      <c r="BG590" s="20">
        <f>BE590/BF590*100000</f>
        <v>0</v>
      </c>
      <c r="BH590" s="11" t="str">
        <f>IF(BG590=0,"Silencioso",IF(BG590&lt;100,"Baixa",IF(BG590&gt;300,"Alta","Média")))</f>
        <v>Silencioso</v>
      </c>
    </row>
    <row r="591" spans="1:60" ht="15">
      <c r="A591" s="18">
        <v>315015</v>
      </c>
      <c r="B591" s="18" t="s">
        <v>230</v>
      </c>
      <c r="C591" s="19" t="s">
        <v>599</v>
      </c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3"/>
      <c r="BE591" s="15">
        <f>SUM(D591:BD591)</f>
        <v>0</v>
      </c>
      <c r="BF591" s="23">
        <v>8247</v>
      </c>
      <c r="BG591" s="20">
        <f>BE591/BF591*100000</f>
        <v>0</v>
      </c>
      <c r="BH591" s="11" t="str">
        <f>IF(BG591=0,"Silencioso",IF(BG591&lt;100,"Baixa",IF(BG591&gt;300,"Alta","Média")))</f>
        <v>Silencioso</v>
      </c>
    </row>
    <row r="592" spans="1:60" ht="15">
      <c r="A592" s="18">
        <v>315020</v>
      </c>
      <c r="B592" s="18" t="s">
        <v>619</v>
      </c>
      <c r="C592" s="19" t="s">
        <v>600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3"/>
      <c r="BE592" s="15">
        <f>SUM(D592:BD592)</f>
        <v>0</v>
      </c>
      <c r="BF592" s="23">
        <v>4213</v>
      </c>
      <c r="BG592" s="20">
        <f>BE592/BF592*100000</f>
        <v>0</v>
      </c>
      <c r="BH592" s="11" t="str">
        <f>IF(BG592=0,"Silencioso",IF(BG592&lt;100,"Baixa",IF(BG592&gt;300,"Alta","Média")))</f>
        <v>Silencioso</v>
      </c>
    </row>
    <row r="593" spans="1:60" ht="15">
      <c r="A593" s="18">
        <v>315030</v>
      </c>
      <c r="B593" s="18" t="s">
        <v>870</v>
      </c>
      <c r="C593" s="19" t="s">
        <v>601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3"/>
      <c r="BE593" s="15">
        <f>SUM(D593:BD593)</f>
        <v>0</v>
      </c>
      <c r="BF593" s="23">
        <v>4684</v>
      </c>
      <c r="BG593" s="20">
        <f>BE593/BF593*100000</f>
        <v>0</v>
      </c>
      <c r="BH593" s="11" t="str">
        <f>IF(BG593=0,"Silencioso",IF(BG593&lt;100,"Baixa",IF(BG593&gt;300,"Alta","Média")))</f>
        <v>Silencioso</v>
      </c>
    </row>
    <row r="594" spans="1:60" ht="15">
      <c r="A594" s="18">
        <v>315040</v>
      </c>
      <c r="B594" s="18" t="s">
        <v>82</v>
      </c>
      <c r="C594" s="19" t="s">
        <v>602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3"/>
      <c r="BE594" s="15">
        <f>SUM(D594:BD594)</f>
        <v>0</v>
      </c>
      <c r="BF594" s="23">
        <v>4981</v>
      </c>
      <c r="BG594" s="20">
        <f>BE594/BF594*100000</f>
        <v>0</v>
      </c>
      <c r="BH594" s="11" t="str">
        <f>IF(BG594=0,"Silencioso",IF(BG594&lt;100,"Baixa",IF(BG594&gt;300,"Alta","Média")))</f>
        <v>Silencioso</v>
      </c>
    </row>
    <row r="595" spans="1:60" ht="15">
      <c r="A595" s="18">
        <v>315050</v>
      </c>
      <c r="B595" s="18" t="s">
        <v>264</v>
      </c>
      <c r="C595" s="19" t="s">
        <v>603</v>
      </c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3"/>
      <c r="BE595" s="15">
        <f>SUM(D595:BD595)</f>
        <v>0</v>
      </c>
      <c r="BF595" s="23">
        <v>8720</v>
      </c>
      <c r="BG595" s="20">
        <f>BE595/BF595*100000</f>
        <v>0</v>
      </c>
      <c r="BH595" s="11" t="str">
        <f>IF(BG595=0,"Silencioso",IF(BG595&lt;100,"Baixa",IF(BG595&gt;300,"Alta","Média")))</f>
        <v>Silencioso</v>
      </c>
    </row>
    <row r="596" spans="1:60" ht="15">
      <c r="A596" s="18">
        <v>315053</v>
      </c>
      <c r="B596" s="18" t="s">
        <v>230</v>
      </c>
      <c r="C596" s="19" t="s">
        <v>865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3"/>
      <c r="BE596" s="15">
        <f>SUM(D596:BD596)</f>
        <v>0</v>
      </c>
      <c r="BF596" s="23">
        <v>4873</v>
      </c>
      <c r="BG596" s="20">
        <f>BE596/BF596*100000</f>
        <v>0</v>
      </c>
      <c r="BH596" s="11" t="str">
        <f>IF(BG596=0,"Silencioso",IF(BG596&lt;100,"Baixa",IF(BG596&gt;300,"Alta","Média")))</f>
        <v>Silencioso</v>
      </c>
    </row>
    <row r="597" spans="1:60" ht="15">
      <c r="A597" s="18">
        <v>315057</v>
      </c>
      <c r="B597" s="18" t="s">
        <v>412</v>
      </c>
      <c r="C597" s="19" t="s">
        <v>604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3"/>
      <c r="BE597" s="15">
        <f>SUM(D597:BD597)</f>
        <v>0</v>
      </c>
      <c r="BF597" s="23">
        <v>7585</v>
      </c>
      <c r="BG597" s="20">
        <f>BE597/BF597*100000</f>
        <v>0</v>
      </c>
      <c r="BH597" s="11" t="str">
        <f>IF(BG597=0,"Silencioso",IF(BG597&lt;100,"Baixa",IF(BG597&gt;300,"Alta","Média")))</f>
        <v>Silencioso</v>
      </c>
    </row>
    <row r="598" spans="1:60" ht="15">
      <c r="A598" s="18">
        <v>315060</v>
      </c>
      <c r="B598" s="18" t="s">
        <v>264</v>
      </c>
      <c r="C598" s="19" t="s">
        <v>605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3"/>
      <c r="BE598" s="15">
        <f>SUM(D598:BD598)</f>
        <v>0</v>
      </c>
      <c r="BF598" s="23">
        <v>6566</v>
      </c>
      <c r="BG598" s="20">
        <f>BE598/BF598*100000</f>
        <v>0</v>
      </c>
      <c r="BH598" s="11" t="str">
        <f>IF(BG598=0,"Silencioso",IF(BG598&lt;100,"Baixa",IF(BG598&gt;300,"Alta","Média")))</f>
        <v>Silencioso</v>
      </c>
    </row>
    <row r="599" spans="1:60" ht="15">
      <c r="A599" s="18">
        <v>315070</v>
      </c>
      <c r="B599" s="18" t="s">
        <v>831</v>
      </c>
      <c r="C599" s="19" t="s">
        <v>606</v>
      </c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9">
        <v>0</v>
      </c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3"/>
      <c r="BE599" s="15">
        <f>SUM(D599:BD599)</f>
        <v>0</v>
      </c>
      <c r="BF599" s="23">
        <v>5790</v>
      </c>
      <c r="BG599" s="20">
        <f>BE599/BF599*100000</f>
        <v>0</v>
      </c>
      <c r="BH599" s="11" t="str">
        <f>IF(BG599=0,"Silencioso",IF(BG599&lt;100,"Baixa",IF(BG599&gt;300,"Alta","Média")))</f>
        <v>Silencioso</v>
      </c>
    </row>
    <row r="600" spans="1:60" ht="15">
      <c r="A600" s="18">
        <v>315080</v>
      </c>
      <c r="B600" s="18" t="s">
        <v>77</v>
      </c>
      <c r="C600" s="19" t="s">
        <v>607</v>
      </c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3"/>
      <c r="BE600" s="15">
        <f>SUM(D600:BD600)</f>
        <v>0</v>
      </c>
      <c r="BF600" s="23">
        <v>17918</v>
      </c>
      <c r="BG600" s="20">
        <f>BE600/BF600*100000</f>
        <v>0</v>
      </c>
      <c r="BH600" s="11" t="str">
        <f>IF(BG600=0,"Silencioso",IF(BG600&lt;100,"Baixa",IF(BG600&gt;300,"Alta","Média")))</f>
        <v>Silencioso</v>
      </c>
    </row>
    <row r="601" spans="1:60" ht="15">
      <c r="A601" s="18">
        <v>315090</v>
      </c>
      <c r="B601" s="18" t="s">
        <v>625</v>
      </c>
      <c r="C601" s="19" t="s">
        <v>608</v>
      </c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9">
        <v>0</v>
      </c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3"/>
      <c r="BE601" s="15">
        <f>SUM(D601:BD601)</f>
        <v>0</v>
      </c>
      <c r="BF601" s="23">
        <v>5514</v>
      </c>
      <c r="BG601" s="20">
        <f>BE601/BF601*100000</f>
        <v>0</v>
      </c>
      <c r="BH601" s="11" t="str">
        <f>IF(BG601=0,"Silencioso",IF(BG601&lt;100,"Baixa",IF(BG601&gt;300,"Alta","Média")))</f>
        <v>Silencioso</v>
      </c>
    </row>
    <row r="602" spans="1:60" ht="15">
      <c r="A602" s="18">
        <v>315100</v>
      </c>
      <c r="B602" s="18" t="s">
        <v>625</v>
      </c>
      <c r="C602" s="19" t="s">
        <v>609</v>
      </c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9">
        <v>0</v>
      </c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3"/>
      <c r="BE602" s="15">
        <f>SUM(D602:BD602)</f>
        <v>0</v>
      </c>
      <c r="BF602" s="23">
        <v>8597</v>
      </c>
      <c r="BG602" s="20">
        <f>BE602/BF602*100000</f>
        <v>0</v>
      </c>
      <c r="BH602" s="11" t="str">
        <f>IF(BG602=0,"Silencioso",IF(BG602&lt;100,"Baixa",IF(BG602&gt;300,"Alta","Média")))</f>
        <v>Silencioso</v>
      </c>
    </row>
    <row r="603" spans="1:60" ht="15">
      <c r="A603" s="18">
        <v>315110</v>
      </c>
      <c r="B603" s="18" t="s">
        <v>452</v>
      </c>
      <c r="C603" s="19" t="s">
        <v>610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3"/>
      <c r="BE603" s="15">
        <f>SUM(D603:BD603)</f>
        <v>0</v>
      </c>
      <c r="BF603" s="23">
        <v>10876</v>
      </c>
      <c r="BG603" s="20">
        <f>BE603/BF603*100000</f>
        <v>0</v>
      </c>
      <c r="BH603" s="11" t="str">
        <f>IF(BG603=0,"Silencioso",IF(BG603&lt;100,"Baixa",IF(BG603&gt;300,"Alta","Média")))</f>
        <v>Silencioso</v>
      </c>
    </row>
    <row r="604" spans="1:60" ht="15">
      <c r="A604" s="18">
        <v>315120</v>
      </c>
      <c r="B604" s="18" t="s">
        <v>611</v>
      </c>
      <c r="C604" s="19" t="s">
        <v>611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1</v>
      </c>
      <c r="J604" s="29">
        <v>0</v>
      </c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3"/>
      <c r="BE604" s="15">
        <f>SUM(D604:BD604)</f>
        <v>1</v>
      </c>
      <c r="BF604" s="23">
        <v>56706</v>
      </c>
      <c r="BG604" s="20">
        <f>BE604/BF604*100000</f>
        <v>1.7634818185024514</v>
      </c>
      <c r="BH604" s="11" t="str">
        <f>IF(BG604=0,"Silencioso",IF(BG604&lt;100,"Baixa",IF(BG604&gt;300,"Alta","Média")))</f>
        <v>Baixa</v>
      </c>
    </row>
    <row r="605" spans="1:60" ht="15">
      <c r="A605" s="18">
        <v>315130</v>
      </c>
      <c r="B605" s="18" t="s">
        <v>828</v>
      </c>
      <c r="C605" s="19" t="s">
        <v>612</v>
      </c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3"/>
      <c r="BE605" s="15">
        <f>SUM(D605:BD605)</f>
        <v>0</v>
      </c>
      <c r="BF605" s="23">
        <v>11080</v>
      </c>
      <c r="BG605" s="20">
        <f>BE605/BF605*100000</f>
        <v>0</v>
      </c>
      <c r="BH605" s="11" t="str">
        <f>IF(BG605=0,"Silencioso",IF(BG605&lt;100,"Baixa",IF(BG605&gt;300,"Alta","Média")))</f>
        <v>Silencioso</v>
      </c>
    </row>
    <row r="606" spans="1:60" ht="15">
      <c r="A606" s="18">
        <v>315140</v>
      </c>
      <c r="B606" s="18" t="s">
        <v>264</v>
      </c>
      <c r="C606" s="19" t="s">
        <v>613</v>
      </c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9">
        <v>0</v>
      </c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3"/>
      <c r="BE606" s="15">
        <f>SUM(D606:BD606)</f>
        <v>0</v>
      </c>
      <c r="BF606" s="23">
        <v>27706</v>
      </c>
      <c r="BG606" s="20">
        <f>BE606/BF606*100000</f>
        <v>0</v>
      </c>
      <c r="BH606" s="11" t="str">
        <f>IF(BG606=0,"Silencioso",IF(BG606&lt;100,"Baixa",IF(BG606&gt;300,"Alta","Média")))</f>
        <v>Silencioso</v>
      </c>
    </row>
    <row r="607" spans="1:60" ht="15">
      <c r="A607" s="18">
        <v>315150</v>
      </c>
      <c r="B607" s="18" t="s">
        <v>572</v>
      </c>
      <c r="C607" s="19" t="s">
        <v>866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3"/>
      <c r="BE607" s="15">
        <f>SUM(D607:BD607)</f>
        <v>0</v>
      </c>
      <c r="BF607" s="23">
        <v>34525</v>
      </c>
      <c r="BG607" s="20">
        <f>BE607/BF607*100000</f>
        <v>0</v>
      </c>
      <c r="BH607" s="11" t="str">
        <f>IF(BG607=0,"Silencioso",IF(BG607&lt;100,"Baixa",IF(BG607&gt;300,"Alta","Média")))</f>
        <v>Silencioso</v>
      </c>
    </row>
    <row r="608" spans="1:60" ht="15">
      <c r="A608" s="18">
        <v>315160</v>
      </c>
      <c r="B608" s="18" t="s">
        <v>831</v>
      </c>
      <c r="C608" s="19" t="s">
        <v>614</v>
      </c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3"/>
      <c r="BE608" s="15">
        <f>SUM(D608:BD608)</f>
        <v>0</v>
      </c>
      <c r="BF608" s="23">
        <v>11796</v>
      </c>
      <c r="BG608" s="20">
        <f>BE608/BF608*100000</f>
        <v>0</v>
      </c>
      <c r="BH608" s="11" t="str">
        <f>IF(BG608=0,"Silencioso",IF(BG608&lt;100,"Baixa",IF(BG608&gt;300,"Alta","Média")))</f>
        <v>Silencioso</v>
      </c>
    </row>
    <row r="609" spans="1:60" ht="15">
      <c r="A609" s="18">
        <v>315170</v>
      </c>
      <c r="B609" s="18" t="s">
        <v>32</v>
      </c>
      <c r="C609" s="19" t="s">
        <v>615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3"/>
      <c r="BE609" s="15">
        <f>SUM(D609:BD609)</f>
        <v>0</v>
      </c>
      <c r="BF609" s="23">
        <v>16903</v>
      </c>
      <c r="BG609" s="20">
        <f>BE609/BF609*100000</f>
        <v>0</v>
      </c>
      <c r="BH609" s="11" t="str">
        <f>IF(BG609=0,"Silencioso",IF(BG609&lt;100,"Baixa",IF(BG609&gt;300,"Alta","Média")))</f>
        <v>Silencioso</v>
      </c>
    </row>
    <row r="610" spans="1:60" ht="15">
      <c r="A610" s="18">
        <v>315180</v>
      </c>
      <c r="B610" s="18" t="s">
        <v>625</v>
      </c>
      <c r="C610" s="19" t="s">
        <v>616</v>
      </c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3"/>
      <c r="BE610" s="15">
        <f>SUM(D610:BD610)</f>
        <v>0</v>
      </c>
      <c r="BF610" s="23">
        <v>166085</v>
      </c>
      <c r="BG610" s="20">
        <f>BE610/BF610*100000</f>
        <v>0</v>
      </c>
      <c r="BH610" s="11" t="str">
        <f>IF(BG610=0,"Silencioso",IF(BG610&lt;100,"Baixa",IF(BG610&gt;300,"Alta","Média")))</f>
        <v>Silencioso</v>
      </c>
    </row>
    <row r="611" spans="1:60" ht="15">
      <c r="A611" s="18">
        <v>315190</v>
      </c>
      <c r="B611" s="18" t="s">
        <v>468</v>
      </c>
      <c r="C611" s="19" t="s">
        <v>617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3"/>
      <c r="BE611" s="15">
        <f>SUM(D611:BD611)</f>
        <v>0</v>
      </c>
      <c r="BF611" s="23">
        <v>8841</v>
      </c>
      <c r="BG611" s="20">
        <f>BE611/BF611*100000</f>
        <v>0</v>
      </c>
      <c r="BH611" s="11" t="str">
        <f>IF(BG611=0,"Silencioso",IF(BG611&lt;100,"Baixa",IF(BG611&gt;300,"Alta","Média")))</f>
        <v>Silencioso</v>
      </c>
    </row>
    <row r="612" spans="1:60" ht="15">
      <c r="A612" s="18">
        <v>315200</v>
      </c>
      <c r="B612" s="18" t="s">
        <v>797</v>
      </c>
      <c r="C612" s="19" t="s">
        <v>618</v>
      </c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9">
        <v>0</v>
      </c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3"/>
      <c r="BE612" s="15">
        <f>SUM(D612:BD612)</f>
        <v>0</v>
      </c>
      <c r="BF612" s="23">
        <v>31612</v>
      </c>
      <c r="BG612" s="20">
        <f>BE612/BF612*100000</f>
        <v>0</v>
      </c>
      <c r="BH612" s="11" t="str">
        <f>IF(BG612=0,"Silencioso",IF(BG612&lt;100,"Baixa",IF(BG612&gt;300,"Alta","Média")))</f>
        <v>Silencioso</v>
      </c>
    </row>
    <row r="613" spans="1:60" ht="15">
      <c r="A613" s="18">
        <v>315210</v>
      </c>
      <c r="B613" s="18" t="s">
        <v>619</v>
      </c>
      <c r="C613" s="19" t="s">
        <v>619</v>
      </c>
      <c r="D613" s="29">
        <v>0</v>
      </c>
      <c r="E613" s="29">
        <v>2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3"/>
      <c r="BE613" s="15">
        <f>SUM(D613:BD613)</f>
        <v>2</v>
      </c>
      <c r="BF613" s="23">
        <v>60361</v>
      </c>
      <c r="BG613" s="20">
        <f>BE613/BF613*100000</f>
        <v>3.313397723695764</v>
      </c>
      <c r="BH613" s="11" t="str">
        <f>IF(BG613=0,"Silencioso",IF(BG613&lt;100,"Baixa",IF(BG613&gt;300,"Alta","Média")))</f>
        <v>Baixa</v>
      </c>
    </row>
    <row r="614" spans="1:60" ht="15">
      <c r="A614" s="18">
        <v>315213</v>
      </c>
      <c r="B614" s="18" t="s">
        <v>611</v>
      </c>
      <c r="C614" s="19" t="s">
        <v>620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3"/>
      <c r="BE614" s="15">
        <f>SUM(D614:BD614)</f>
        <v>0</v>
      </c>
      <c r="BF614" s="23">
        <v>4259</v>
      </c>
      <c r="BG614" s="20">
        <f>BE614/BF614*100000</f>
        <v>0</v>
      </c>
      <c r="BH614" s="11" t="str">
        <f>IF(BG614=0,"Silencioso",IF(BG614&lt;100,"Baixa",IF(BG614&gt;300,"Alta","Média")))</f>
        <v>Silencioso</v>
      </c>
    </row>
    <row r="615" spans="1:60" ht="15">
      <c r="A615" s="18">
        <v>315217</v>
      </c>
      <c r="B615" s="18" t="s">
        <v>581</v>
      </c>
      <c r="C615" s="19" t="s">
        <v>621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3"/>
      <c r="BE615" s="15">
        <f>SUM(D615:BD615)</f>
        <v>0</v>
      </c>
      <c r="BF615" s="23">
        <v>12138</v>
      </c>
      <c r="BG615" s="20">
        <f>BE615/BF615*100000</f>
        <v>0</v>
      </c>
      <c r="BH615" s="11" t="str">
        <f>IF(BG615=0,"Silencioso",IF(BG615&lt;100,"Baixa",IF(BG615&gt;300,"Alta","Média")))</f>
        <v>Silencioso</v>
      </c>
    </row>
    <row r="616" spans="1:60" ht="15">
      <c r="A616" s="18">
        <v>315220</v>
      </c>
      <c r="B616" s="18" t="s">
        <v>514</v>
      </c>
      <c r="C616" s="19" t="s">
        <v>622</v>
      </c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9">
        <v>0</v>
      </c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3"/>
      <c r="BE616" s="15">
        <f>SUM(D616:BD616)</f>
        <v>0</v>
      </c>
      <c r="BF616" s="23">
        <v>38741</v>
      </c>
      <c r="BG616" s="20">
        <f>BE616/BF616*100000</f>
        <v>0</v>
      </c>
      <c r="BH616" s="11" t="str">
        <f>IF(BG616=0,"Silencioso",IF(BG616&lt;100,"Baixa",IF(BG616&gt;300,"Alta","Média")))</f>
        <v>Silencioso</v>
      </c>
    </row>
    <row r="617" spans="1:60" ht="15">
      <c r="A617" s="18">
        <v>315230</v>
      </c>
      <c r="B617" s="18" t="s">
        <v>619</v>
      </c>
      <c r="C617" s="19" t="s">
        <v>623</v>
      </c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3"/>
      <c r="BE617" s="15">
        <f>SUM(D617:BD617)</f>
        <v>0</v>
      </c>
      <c r="BF617" s="23">
        <v>11245</v>
      </c>
      <c r="BG617" s="20">
        <f>BE617/BF617*100000</f>
        <v>0</v>
      </c>
      <c r="BH617" s="11" t="str">
        <f>IF(BG617=0,"Silencioso",IF(BG617&lt;100,"Baixa",IF(BG617&gt;300,"Alta","Média")))</f>
        <v>Silencioso</v>
      </c>
    </row>
    <row r="618" spans="1:60" ht="15">
      <c r="A618" s="18">
        <v>315240</v>
      </c>
      <c r="B618" s="18" t="s">
        <v>813</v>
      </c>
      <c r="C618" s="19" t="s">
        <v>624</v>
      </c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3"/>
      <c r="BE618" s="15">
        <f>SUM(D618:BD618)</f>
        <v>0</v>
      </c>
      <c r="BF618" s="23">
        <v>16641</v>
      </c>
      <c r="BG618" s="20">
        <f>BE618/BF618*100000</f>
        <v>0</v>
      </c>
      <c r="BH618" s="11" t="str">
        <f>IF(BG618=0,"Silencioso",IF(BG618&lt;100,"Baixa",IF(BG618&gt;300,"Alta","Média")))</f>
        <v>Silencioso</v>
      </c>
    </row>
    <row r="619" spans="1:60" ht="15">
      <c r="A619" s="18">
        <v>315250</v>
      </c>
      <c r="B619" s="18" t="s">
        <v>625</v>
      </c>
      <c r="C619" s="19" t="s">
        <v>625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3"/>
      <c r="BE619" s="15">
        <f>SUM(D619:BD619)</f>
        <v>0</v>
      </c>
      <c r="BF619" s="23">
        <v>147137</v>
      </c>
      <c r="BG619" s="20">
        <f>BE619/BF619*100000</f>
        <v>0</v>
      </c>
      <c r="BH619" s="11" t="str">
        <f>IF(BG619=0,"Silencioso",IF(BG619&lt;100,"Baixa",IF(BG619&gt;300,"Alta","Média")))</f>
        <v>Silencioso</v>
      </c>
    </row>
    <row r="620" spans="1:60" ht="15">
      <c r="A620" s="18">
        <v>315260</v>
      </c>
      <c r="B620" s="18" t="s">
        <v>842</v>
      </c>
      <c r="C620" s="19" t="s">
        <v>626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3"/>
      <c r="BE620" s="15">
        <f>SUM(D620:BD620)</f>
        <v>0</v>
      </c>
      <c r="BF620" s="23">
        <v>6185</v>
      </c>
      <c r="BG620" s="20">
        <f>BE620/BF620*100000</f>
        <v>0</v>
      </c>
      <c r="BH620" s="11" t="str">
        <f>IF(BG620=0,"Silencioso",IF(BG620&lt;100,"Baixa",IF(BG620&gt;300,"Alta","Média")))</f>
        <v>Silencioso</v>
      </c>
    </row>
    <row r="621" spans="1:60" ht="15">
      <c r="A621" s="18">
        <v>315270</v>
      </c>
      <c r="B621" s="18" t="s">
        <v>870</v>
      </c>
      <c r="C621" s="19" t="s">
        <v>627</v>
      </c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9">
        <v>0</v>
      </c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3"/>
      <c r="BE621" s="15">
        <f>SUM(D621:BD621)</f>
        <v>0</v>
      </c>
      <c r="BF621" s="23">
        <v>9021</v>
      </c>
      <c r="BG621" s="20">
        <f>BE621/BF621*100000</f>
        <v>0</v>
      </c>
      <c r="BH621" s="11" t="str">
        <f>IF(BG621=0,"Silencioso",IF(BG621&lt;100,"Baixa",IF(BG621&gt;300,"Alta","Média")))</f>
        <v>Silencioso</v>
      </c>
    </row>
    <row r="622" spans="1:60" ht="15">
      <c r="A622" s="18">
        <v>315280</v>
      </c>
      <c r="B622" s="18" t="s">
        <v>832</v>
      </c>
      <c r="C622" s="19" t="s">
        <v>628</v>
      </c>
      <c r="D622" s="29">
        <v>0</v>
      </c>
      <c r="E622" s="29">
        <v>0</v>
      </c>
      <c r="F622" s="29">
        <v>2</v>
      </c>
      <c r="G622" s="29">
        <v>0</v>
      </c>
      <c r="H622" s="29">
        <v>2</v>
      </c>
      <c r="I622" s="29">
        <v>0</v>
      </c>
      <c r="J622" s="29">
        <v>0</v>
      </c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3"/>
      <c r="BE622" s="15">
        <f>SUM(D622:BD622)</f>
        <v>4</v>
      </c>
      <c r="BF622" s="23">
        <v>27796</v>
      </c>
      <c r="BG622" s="20">
        <f>BE622/BF622*100000</f>
        <v>14.390559792775939</v>
      </c>
      <c r="BH622" s="11" t="str">
        <f>IF(BG622=0,"Silencioso",IF(BG622&lt;100,"Baixa",IF(BG622&gt;300,"Alta","Média")))</f>
        <v>Baixa</v>
      </c>
    </row>
    <row r="623" spans="1:60" ht="15">
      <c r="A623" s="18">
        <v>315290</v>
      </c>
      <c r="B623" s="18" t="s">
        <v>572</v>
      </c>
      <c r="C623" s="19" t="s">
        <v>629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3"/>
      <c r="BE623" s="15">
        <f>SUM(D623:BD623)</f>
        <v>0</v>
      </c>
      <c r="BF623" s="23">
        <v>8890</v>
      </c>
      <c r="BG623" s="20">
        <f>BE623/BF623*100000</f>
        <v>0</v>
      </c>
      <c r="BH623" s="11" t="str">
        <f>IF(BG623=0,"Silencioso",IF(BG623&lt;100,"Baixa",IF(BG623&gt;300,"Alta","Média")))</f>
        <v>Silencioso</v>
      </c>
    </row>
    <row r="624" spans="1:60" ht="15">
      <c r="A624" s="18">
        <v>315300</v>
      </c>
      <c r="B624" s="18" t="s">
        <v>831</v>
      </c>
      <c r="C624" s="19" t="s">
        <v>630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0</v>
      </c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3"/>
      <c r="BE624" s="15">
        <f>SUM(D624:BD624)</f>
        <v>0</v>
      </c>
      <c r="BF624" s="23">
        <v>3569</v>
      </c>
      <c r="BG624" s="20">
        <f>BE624/BF624*100000</f>
        <v>0</v>
      </c>
      <c r="BH624" s="11" t="str">
        <f>IF(BG624=0,"Silencioso",IF(BG624&lt;100,"Baixa",IF(BG624&gt;300,"Alta","Média")))</f>
        <v>Silencioso</v>
      </c>
    </row>
    <row r="625" spans="1:60" ht="15">
      <c r="A625" s="18">
        <v>315310</v>
      </c>
      <c r="B625" s="18" t="s">
        <v>828</v>
      </c>
      <c r="C625" s="19" t="s">
        <v>631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3"/>
      <c r="BE625" s="15">
        <f>SUM(D625:BD625)</f>
        <v>0</v>
      </c>
      <c r="BF625" s="23">
        <v>5562</v>
      </c>
      <c r="BG625" s="20">
        <f>BE625/BF625*100000</f>
        <v>0</v>
      </c>
      <c r="BH625" s="11" t="str">
        <f>IF(BG625=0,"Silencioso",IF(BG625&lt;100,"Baixa",IF(BG625&gt;300,"Alta","Média")))</f>
        <v>Silencioso</v>
      </c>
    </row>
    <row r="626" spans="1:60" ht="15">
      <c r="A626" s="18">
        <v>315320</v>
      </c>
      <c r="B626" s="18" t="s">
        <v>797</v>
      </c>
      <c r="C626" s="19" t="s">
        <v>632</v>
      </c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9">
        <v>0</v>
      </c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3"/>
      <c r="BE626" s="15">
        <f>SUM(D626:BD626)</f>
        <v>0</v>
      </c>
      <c r="BF626" s="23">
        <v>3827</v>
      </c>
      <c r="BG626" s="20">
        <f>BE626/BF626*100000</f>
        <v>0</v>
      </c>
      <c r="BH626" s="11" t="str">
        <f>IF(BG626=0,"Silencioso",IF(BG626&lt;100,"Baixa",IF(BG626&gt;300,"Alta","Média")))</f>
        <v>Silencioso</v>
      </c>
    </row>
    <row r="627" spans="1:60" ht="15">
      <c r="A627" s="18">
        <v>315330</v>
      </c>
      <c r="B627" s="18" t="s">
        <v>257</v>
      </c>
      <c r="C627" s="19" t="s">
        <v>633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3"/>
      <c r="BE627" s="15">
        <f>SUM(D627:BD627)</f>
        <v>0</v>
      </c>
      <c r="BF627" s="23">
        <v>3061</v>
      </c>
      <c r="BG627" s="20">
        <f>BE627/BF627*100000</f>
        <v>0</v>
      </c>
      <c r="BH627" s="11" t="str">
        <f>IF(BG627=0,"Silencioso",IF(BG627&lt;100,"Baixa",IF(BG627&gt;300,"Alta","Média")))</f>
        <v>Silencioso</v>
      </c>
    </row>
    <row r="628" spans="1:60" ht="15">
      <c r="A628" s="18">
        <v>315340</v>
      </c>
      <c r="B628" s="18" t="s">
        <v>574</v>
      </c>
      <c r="C628" s="19" t="s">
        <v>634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3"/>
      <c r="BE628" s="15">
        <f>SUM(D628:BD628)</f>
        <v>0</v>
      </c>
      <c r="BF628" s="23">
        <v>19599</v>
      </c>
      <c r="BG628" s="20">
        <f>BE628/BF628*100000</f>
        <v>0</v>
      </c>
      <c r="BH628" s="11" t="str">
        <f>IF(BG628=0,"Silencioso",IF(BG628&lt;100,"Baixa",IF(BG628&gt;300,"Alta","Média")))</f>
        <v>Silencioso</v>
      </c>
    </row>
    <row r="629" spans="1:60" ht="15">
      <c r="A629" s="18">
        <v>315360</v>
      </c>
      <c r="B629" s="18" t="s">
        <v>797</v>
      </c>
      <c r="C629" s="19" t="s">
        <v>635</v>
      </c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9">
        <v>0</v>
      </c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3"/>
      <c r="BE629" s="15">
        <f>SUM(D629:BD629)</f>
        <v>0</v>
      </c>
      <c r="BF629" s="23">
        <v>10577</v>
      </c>
      <c r="BG629" s="20">
        <f>BE629/BF629*100000</f>
        <v>0</v>
      </c>
      <c r="BH629" s="11" t="str">
        <f>IF(BG629=0,"Silencioso",IF(BG629&lt;100,"Baixa",IF(BG629&gt;300,"Alta","Média")))</f>
        <v>Silencioso</v>
      </c>
    </row>
    <row r="630" spans="1:60" ht="15">
      <c r="A630" s="18">
        <v>315370</v>
      </c>
      <c r="B630" s="18" t="s">
        <v>797</v>
      </c>
      <c r="C630" s="19" t="s">
        <v>636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3"/>
      <c r="BE630" s="15">
        <f>SUM(D630:BD630)</f>
        <v>0</v>
      </c>
      <c r="BF630" s="23">
        <v>3557</v>
      </c>
      <c r="BG630" s="20">
        <f>BE630/BF630*100000</f>
        <v>0</v>
      </c>
      <c r="BH630" s="11" t="str">
        <f>IF(BG630=0,"Silencioso",IF(BG630&lt;100,"Baixa",IF(BG630&gt;300,"Alta","Média")))</f>
        <v>Silencioso</v>
      </c>
    </row>
    <row r="631" spans="1:60" ht="15">
      <c r="A631" s="18">
        <v>315380</v>
      </c>
      <c r="B631" s="18" t="s">
        <v>77</v>
      </c>
      <c r="C631" s="19" t="s">
        <v>867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3"/>
      <c r="BE631" s="15">
        <f>SUM(D631:BD631)</f>
        <v>0</v>
      </c>
      <c r="BF631" s="23">
        <v>1958</v>
      </c>
      <c r="BG631" s="20">
        <f>BE631/BF631*100000</f>
        <v>0</v>
      </c>
      <c r="BH631" s="11" t="str">
        <f>IF(BG631=0,"Silencioso",IF(BG631&lt;100,"Baixa",IF(BG631&gt;300,"Alta","Média")))</f>
        <v>Silencioso</v>
      </c>
    </row>
    <row r="632" spans="1:60" ht="15">
      <c r="A632" s="18">
        <v>315390</v>
      </c>
      <c r="B632" s="18" t="s">
        <v>82</v>
      </c>
      <c r="C632" s="19" t="s">
        <v>637</v>
      </c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9">
        <v>0</v>
      </c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3"/>
      <c r="BE632" s="15">
        <f>SUM(D632:BD632)</f>
        <v>0</v>
      </c>
      <c r="BF632" s="23">
        <v>16390</v>
      </c>
      <c r="BG632" s="20">
        <f>BE632/BF632*100000</f>
        <v>0</v>
      </c>
      <c r="BH632" s="11" t="str">
        <f>IF(BG632=0,"Silencioso",IF(BG632&lt;100,"Baixa",IF(BG632&gt;300,"Alta","Média")))</f>
        <v>Silencioso</v>
      </c>
    </row>
    <row r="633" spans="1:60" ht="15">
      <c r="A633" s="18">
        <v>315400</v>
      </c>
      <c r="B633" s="18" t="s">
        <v>619</v>
      </c>
      <c r="C633" s="19" t="s">
        <v>638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3"/>
      <c r="BE633" s="15">
        <f>SUM(D633:BD633)</f>
        <v>0</v>
      </c>
      <c r="BF633" s="23">
        <v>24368</v>
      </c>
      <c r="BG633" s="20">
        <f>BE633/BF633*100000</f>
        <v>0</v>
      </c>
      <c r="BH633" s="11" t="str">
        <f>IF(BG633=0,"Silencioso",IF(BG633&lt;100,"Baixa",IF(BG633&gt;300,"Alta","Média")))</f>
        <v>Silencioso</v>
      </c>
    </row>
    <row r="634" spans="1:60" ht="15">
      <c r="A634" s="18">
        <v>315410</v>
      </c>
      <c r="B634" s="18" t="s">
        <v>452</v>
      </c>
      <c r="C634" s="19" t="s">
        <v>639</v>
      </c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9">
        <v>0</v>
      </c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3"/>
      <c r="BE634" s="15">
        <f>SUM(D634:BD634)</f>
        <v>0</v>
      </c>
      <c r="BF634" s="23">
        <v>10697</v>
      </c>
      <c r="BG634" s="20">
        <f>BE634/BF634*100000</f>
        <v>0</v>
      </c>
      <c r="BH634" s="11" t="str">
        <f>IF(BG634=0,"Silencioso",IF(BG634&lt;100,"Baixa",IF(BG634&gt;300,"Alta","Média")))</f>
        <v>Silencioso</v>
      </c>
    </row>
    <row r="635" spans="1:60" ht="15">
      <c r="A635" s="18">
        <v>315415</v>
      </c>
      <c r="B635" s="18" t="s">
        <v>468</v>
      </c>
      <c r="C635" s="19" t="s">
        <v>640</v>
      </c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3"/>
      <c r="BE635" s="15">
        <f>SUM(D635:BD635)</f>
        <v>0</v>
      </c>
      <c r="BF635" s="23">
        <v>7117</v>
      </c>
      <c r="BG635" s="20">
        <f>BE635/BF635*100000</f>
        <v>0</v>
      </c>
      <c r="BH635" s="11" t="str">
        <f>IF(BG635=0,"Silencioso",IF(BG635&lt;100,"Baixa",IF(BG635&gt;300,"Alta","Média")))</f>
        <v>Silencioso</v>
      </c>
    </row>
    <row r="636" spans="1:60" ht="15">
      <c r="A636" s="18">
        <v>315420</v>
      </c>
      <c r="B636" s="18" t="s">
        <v>870</v>
      </c>
      <c r="C636" s="19" t="s">
        <v>641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3"/>
      <c r="BE636" s="15">
        <f>SUM(D636:BD636)</f>
        <v>0</v>
      </c>
      <c r="BF636" s="23">
        <v>11569</v>
      </c>
      <c r="BG636" s="20">
        <f>BE636/BF636*100000</f>
        <v>0</v>
      </c>
      <c r="BH636" s="11" t="str">
        <f>IF(BG636=0,"Silencioso",IF(BG636&lt;100,"Baixa",IF(BG636&gt;300,"Alta","Média")))</f>
        <v>Silencioso</v>
      </c>
    </row>
    <row r="637" spans="1:60" ht="15">
      <c r="A637" s="18">
        <v>315430</v>
      </c>
      <c r="B637" s="18" t="s">
        <v>329</v>
      </c>
      <c r="C637" s="19" t="s">
        <v>642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3"/>
      <c r="BE637" s="15">
        <f>SUM(D637:BD637)</f>
        <v>0</v>
      </c>
      <c r="BF637" s="23">
        <v>17715</v>
      </c>
      <c r="BG637" s="20">
        <f>BE637/BF637*100000</f>
        <v>0</v>
      </c>
      <c r="BH637" s="11" t="str">
        <f>IF(BG637=0,"Silencioso",IF(BG637&lt;100,"Baixa",IF(BG637&gt;300,"Alta","Média")))</f>
        <v>Silencioso</v>
      </c>
    </row>
    <row r="638" spans="1:60" ht="15">
      <c r="A638" s="18">
        <v>315440</v>
      </c>
      <c r="B638" s="18" t="s">
        <v>77</v>
      </c>
      <c r="C638" s="19" t="s">
        <v>643</v>
      </c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9">
        <v>0</v>
      </c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3"/>
      <c r="BE638" s="15">
        <f>SUM(D638:BD638)</f>
        <v>0</v>
      </c>
      <c r="BF638" s="23">
        <v>4861</v>
      </c>
      <c r="BG638" s="20">
        <f>BE638/BF638*100000</f>
        <v>0</v>
      </c>
      <c r="BH638" s="11" t="str">
        <f>IF(BG638=0,"Silencioso",IF(BG638&lt;100,"Baixa",IF(BG638&gt;300,"Alta","Média")))</f>
        <v>Silencioso</v>
      </c>
    </row>
    <row r="639" spans="1:60" ht="15">
      <c r="A639" s="18">
        <v>315445</v>
      </c>
      <c r="B639" s="18" t="s">
        <v>834</v>
      </c>
      <c r="C639" s="19" t="s">
        <v>644</v>
      </c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9">
        <v>0</v>
      </c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3"/>
      <c r="BE639" s="15">
        <f>SUM(D639:BD639)</f>
        <v>0</v>
      </c>
      <c r="BF639" s="23">
        <v>8290</v>
      </c>
      <c r="BG639" s="20">
        <f>BE639/BF639*100000</f>
        <v>0</v>
      </c>
      <c r="BH639" s="11" t="str">
        <f>IF(BG639=0,"Silencioso",IF(BG639&lt;100,"Baixa",IF(BG639&gt;300,"Alta","Média")))</f>
        <v>Silencioso</v>
      </c>
    </row>
    <row r="640" spans="1:60" ht="15">
      <c r="A640" s="18">
        <v>315450</v>
      </c>
      <c r="B640" s="18" t="s">
        <v>514</v>
      </c>
      <c r="C640" s="19" t="s">
        <v>645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3"/>
      <c r="BE640" s="15">
        <f>SUM(D640:BD640)</f>
        <v>0</v>
      </c>
      <c r="BF640" s="23">
        <v>9672</v>
      </c>
      <c r="BG640" s="20">
        <f>BE640/BF640*100000</f>
        <v>0</v>
      </c>
      <c r="BH640" s="11" t="str">
        <f>IF(BG640=0,"Silencioso",IF(BG640&lt;100,"Baixa",IF(BG640&gt;300,"Alta","Média")))</f>
        <v>Silencioso</v>
      </c>
    </row>
    <row r="641" spans="1:60" ht="15">
      <c r="A641" s="18">
        <v>315460</v>
      </c>
      <c r="B641" s="18" t="s">
        <v>82</v>
      </c>
      <c r="C641" s="19" t="s">
        <v>646</v>
      </c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9">
        <v>0</v>
      </c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3"/>
      <c r="BE641" s="16">
        <f>SUM(D641:BD641)</f>
        <v>0</v>
      </c>
      <c r="BF641" s="23">
        <v>328871</v>
      </c>
      <c r="BG641" s="22">
        <f>BE641/BF641*100000</f>
        <v>0</v>
      </c>
      <c r="BH641" s="12" t="str">
        <f>IF(BG641=0,"Silencioso",IF(BG641&lt;100,"Baixa",IF(BG641&gt;300,"Alta","Média")))</f>
        <v>Silencioso</v>
      </c>
    </row>
    <row r="642" spans="1:60" ht="15">
      <c r="A642" s="18">
        <v>315470</v>
      </c>
      <c r="B642" s="18" t="s">
        <v>842</v>
      </c>
      <c r="C642" s="19" t="s">
        <v>647</v>
      </c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9">
        <v>0</v>
      </c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3"/>
      <c r="BE642" s="15">
        <f>SUM(D642:BD642)</f>
        <v>0</v>
      </c>
      <c r="BF642" s="23">
        <v>4058</v>
      </c>
      <c r="BG642" s="20">
        <f>BE642/BF642*100000</f>
        <v>0</v>
      </c>
      <c r="BH642" s="11" t="str">
        <f>IF(BG642=0,"Silencioso",IF(BG642&lt;100,"Baixa",IF(BG642&gt;300,"Alta","Média")))</f>
        <v>Silencioso</v>
      </c>
    </row>
    <row r="643" spans="1:60" ht="15">
      <c r="A643" s="18">
        <v>315480</v>
      </c>
      <c r="B643" s="18" t="s">
        <v>82</v>
      </c>
      <c r="C643" s="19" t="s">
        <v>648</v>
      </c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3"/>
      <c r="BE643" s="15">
        <f>SUM(D643:BD643)</f>
        <v>0</v>
      </c>
      <c r="BF643" s="23">
        <v>10123</v>
      </c>
      <c r="BG643" s="20">
        <f>BE643/BF643*100000</f>
        <v>0</v>
      </c>
      <c r="BH643" s="11" t="str">
        <f>IF(BG643=0,"Silencioso",IF(BG643&lt;100,"Baixa",IF(BG643&gt;300,"Alta","Média")))</f>
        <v>Silencioso</v>
      </c>
    </row>
    <row r="644" spans="1:60" ht="15">
      <c r="A644" s="18">
        <v>315490</v>
      </c>
      <c r="B644" s="18" t="s">
        <v>619</v>
      </c>
      <c r="C644" s="19" t="s">
        <v>649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3"/>
      <c r="BE644" s="15">
        <f>SUM(D644:BD644)</f>
        <v>0</v>
      </c>
      <c r="BF644" s="23">
        <v>14130</v>
      </c>
      <c r="BG644" s="20">
        <f>BE644/BF644*100000</f>
        <v>0</v>
      </c>
      <c r="BH644" s="11" t="str">
        <f>IF(BG644=0,"Silencioso",IF(BG644&lt;100,"Baixa",IF(BG644&gt;300,"Alta","Média")))</f>
        <v>Silencioso</v>
      </c>
    </row>
    <row r="645" spans="1:60" ht="15">
      <c r="A645" s="18">
        <v>315510</v>
      </c>
      <c r="B645" s="18" t="s">
        <v>581</v>
      </c>
      <c r="C645" s="19" t="s">
        <v>650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3"/>
      <c r="BE645" s="15">
        <f>SUM(D645:BD645)</f>
        <v>0</v>
      </c>
      <c r="BF645" s="23">
        <v>5302</v>
      </c>
      <c r="BG645" s="20">
        <f>BE645/BF645*100000</f>
        <v>0</v>
      </c>
      <c r="BH645" s="11" t="str">
        <f>IF(BG645=0,"Silencioso",IF(BG645&lt;100,"Baixa",IF(BG645&gt;300,"Alta","Média")))</f>
        <v>Silencioso</v>
      </c>
    </row>
    <row r="646" spans="1:60" ht="15">
      <c r="A646" s="18">
        <v>315500</v>
      </c>
      <c r="B646" s="18" t="s">
        <v>619</v>
      </c>
      <c r="C646" s="19" t="s">
        <v>651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3"/>
      <c r="BE646" s="15">
        <f>SUM(D646:BD646)</f>
        <v>0</v>
      </c>
      <c r="BF646" s="23">
        <v>2623</v>
      </c>
      <c r="BG646" s="20">
        <f>BE646/BF646*100000</f>
        <v>0</v>
      </c>
      <c r="BH646" s="11" t="str">
        <f>IF(BG646=0,"Silencioso",IF(BG646&lt;100,"Baixa",IF(BG646&gt;300,"Alta","Média")))</f>
        <v>Silencioso</v>
      </c>
    </row>
    <row r="647" spans="1:60" ht="15">
      <c r="A647" s="18">
        <v>315520</v>
      </c>
      <c r="B647" s="18" t="s">
        <v>77</v>
      </c>
      <c r="C647" s="19" t="s">
        <v>652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3"/>
      <c r="BE647" s="15">
        <f>SUM(D647:BD647)</f>
        <v>0</v>
      </c>
      <c r="BF647" s="23">
        <v>5825</v>
      </c>
      <c r="BG647" s="20">
        <f>BE647/BF647*100000</f>
        <v>0</v>
      </c>
      <c r="BH647" s="11" t="str">
        <f>IF(BG647=0,"Silencioso",IF(BG647&lt;100,"Baixa",IF(BG647&gt;300,"Alta","Média")))</f>
        <v>Silencioso</v>
      </c>
    </row>
    <row r="648" spans="1:60" ht="15">
      <c r="A648" s="18">
        <v>315530</v>
      </c>
      <c r="B648" s="18" t="s">
        <v>82</v>
      </c>
      <c r="C648" s="19" t="s">
        <v>653</v>
      </c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3"/>
      <c r="BE648" s="15">
        <f>SUM(D648:BD648)</f>
        <v>0</v>
      </c>
      <c r="BF648" s="23">
        <v>5774</v>
      </c>
      <c r="BG648" s="20">
        <f>BE648/BF648*100000</f>
        <v>0</v>
      </c>
      <c r="BH648" s="11" t="str">
        <f>IF(BG648=0,"Silencioso",IF(BG648&lt;100,"Baixa",IF(BG648&gt;300,"Alta","Média")))</f>
        <v>Silencioso</v>
      </c>
    </row>
    <row r="649" spans="1:60" ht="15">
      <c r="A649" s="18">
        <v>315540</v>
      </c>
      <c r="B649" s="18" t="s">
        <v>432</v>
      </c>
      <c r="C649" s="19" t="s">
        <v>654</v>
      </c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9">
        <v>0</v>
      </c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3"/>
      <c r="BE649" s="15">
        <f>SUM(D649:BD649)</f>
        <v>0</v>
      </c>
      <c r="BF649" s="23">
        <v>9084</v>
      </c>
      <c r="BG649" s="20">
        <f>BE649/BF649*100000</f>
        <v>0</v>
      </c>
      <c r="BH649" s="11" t="str">
        <f>IF(BG649=0,"Silencioso",IF(BG649&lt;100,"Baixa",IF(BG649&gt;300,"Alta","Média")))</f>
        <v>Silencioso</v>
      </c>
    </row>
    <row r="650" spans="1:60" ht="15">
      <c r="A650" s="18">
        <v>315550</v>
      </c>
      <c r="B650" s="18" t="s">
        <v>574</v>
      </c>
      <c r="C650" s="19" t="s">
        <v>655</v>
      </c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9">
        <v>0</v>
      </c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3"/>
      <c r="BE650" s="15">
        <f>SUM(D650:BD650)</f>
        <v>0</v>
      </c>
      <c r="BF650" s="23">
        <v>12462</v>
      </c>
      <c r="BG650" s="20">
        <f>BE650/BF650*100000</f>
        <v>0</v>
      </c>
      <c r="BH650" s="11" t="str">
        <f>IF(BG650=0,"Silencioso",IF(BG650&lt;100,"Baixa",IF(BG650&gt;300,"Alta","Média")))</f>
        <v>Silencioso</v>
      </c>
    </row>
    <row r="651" spans="1:60" ht="15">
      <c r="A651" s="18">
        <v>315560</v>
      </c>
      <c r="B651" s="18" t="s">
        <v>514</v>
      </c>
      <c r="C651" s="19" t="s">
        <v>656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3"/>
      <c r="BE651" s="15">
        <f>SUM(D651:BD651)</f>
        <v>0</v>
      </c>
      <c r="BF651" s="23">
        <v>31016</v>
      </c>
      <c r="BG651" s="20">
        <f>BE651/BF651*100000</f>
        <v>0</v>
      </c>
      <c r="BH651" s="11" t="str">
        <f>IF(BG651=0,"Silencioso",IF(BG651&lt;100,"Baixa",IF(BG651&gt;300,"Alta","Média")))</f>
        <v>Silencioso</v>
      </c>
    </row>
    <row r="652" spans="1:60" ht="15">
      <c r="A652" s="18">
        <v>315570</v>
      </c>
      <c r="B652" s="18" t="s">
        <v>375</v>
      </c>
      <c r="C652" s="19" t="s">
        <v>657</v>
      </c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3"/>
      <c r="BE652" s="15">
        <f>SUM(D652:BD652)</f>
        <v>0</v>
      </c>
      <c r="BF652" s="23">
        <v>14624</v>
      </c>
      <c r="BG652" s="20">
        <f>BE652/BF652*100000</f>
        <v>0</v>
      </c>
      <c r="BH652" s="11" t="str">
        <f>IF(BG652=0,"Silencioso",IF(BG652&lt;100,"Baixa",IF(BG652&gt;300,"Alta","Média")))</f>
        <v>Silencioso</v>
      </c>
    </row>
    <row r="653" spans="1:60" ht="15">
      <c r="A653" s="18">
        <v>315580</v>
      </c>
      <c r="B653" s="18" t="s">
        <v>828</v>
      </c>
      <c r="C653" s="19" t="s">
        <v>658</v>
      </c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9">
        <v>0</v>
      </c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3"/>
      <c r="BE653" s="15">
        <f>SUM(D653:BD653)</f>
        <v>0</v>
      </c>
      <c r="BF653" s="23">
        <v>18061</v>
      </c>
      <c r="BG653" s="20">
        <f>BE653/BF653*100000</f>
        <v>0</v>
      </c>
      <c r="BH653" s="11" t="str">
        <f>IF(BG653=0,"Silencioso",IF(BG653&lt;100,"Baixa",IF(BG653&gt;300,"Alta","Média")))</f>
        <v>Silencioso</v>
      </c>
    </row>
    <row r="654" spans="1:60" ht="15">
      <c r="A654" s="18">
        <v>315590</v>
      </c>
      <c r="B654" s="18" t="s">
        <v>432</v>
      </c>
      <c r="C654" s="19" t="s">
        <v>659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3"/>
      <c r="BE654" s="15">
        <f>SUM(D654:BD654)</f>
        <v>0</v>
      </c>
      <c r="BF654" s="23">
        <v>5544</v>
      </c>
      <c r="BG654" s="20">
        <f>BE654/BF654*100000</f>
        <v>0</v>
      </c>
      <c r="BH654" s="11" t="str">
        <f>IF(BG654=0,"Silencioso",IF(BG654&lt;100,"Baixa",IF(BG654&gt;300,"Alta","Média")))</f>
        <v>Silencioso</v>
      </c>
    </row>
    <row r="655" spans="1:60" ht="15">
      <c r="A655" s="18">
        <v>315600</v>
      </c>
      <c r="B655" s="18" t="s">
        <v>257</v>
      </c>
      <c r="C655" s="19" t="s">
        <v>660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3"/>
      <c r="BE655" s="15">
        <f>SUM(D655:BD655)</f>
        <v>0</v>
      </c>
      <c r="BF655" s="23">
        <v>13453</v>
      </c>
      <c r="BG655" s="20">
        <f>BE655/BF655*100000</f>
        <v>0</v>
      </c>
      <c r="BH655" s="11" t="str">
        <f>IF(BG655=0,"Silencioso",IF(BG655&lt;100,"Baixa",IF(BG655&gt;300,"Alta","Média")))</f>
        <v>Silencioso</v>
      </c>
    </row>
    <row r="656" spans="1:60" ht="15">
      <c r="A656" s="18">
        <v>315610</v>
      </c>
      <c r="B656" s="18" t="s">
        <v>870</v>
      </c>
      <c r="C656" s="19" t="s">
        <v>661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9">
        <v>0</v>
      </c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3"/>
      <c r="BE656" s="15">
        <f>SUM(D656:BD656)</f>
        <v>0</v>
      </c>
      <c r="BF656" s="23">
        <v>4834</v>
      </c>
      <c r="BG656" s="20">
        <f>BE656/BF656*100000</f>
        <v>0</v>
      </c>
      <c r="BH656" s="11" t="str">
        <f>IF(BG656=0,"Silencioso",IF(BG656&lt;100,"Baixa",IF(BG656&gt;300,"Alta","Média")))</f>
        <v>Silencioso</v>
      </c>
    </row>
    <row r="657" spans="1:60" ht="15">
      <c r="A657" s="18">
        <v>315620</v>
      </c>
      <c r="B657" s="18" t="s">
        <v>432</v>
      </c>
      <c r="C657" s="19" t="s">
        <v>662</v>
      </c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9">
        <v>0</v>
      </c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3"/>
      <c r="BE657" s="15">
        <f>SUM(D657:BD657)</f>
        <v>0</v>
      </c>
      <c r="BF657" s="23">
        <v>2293</v>
      </c>
      <c r="BG657" s="20">
        <f>BE657/BF657*100000</f>
        <v>0</v>
      </c>
      <c r="BH657" s="11" t="str">
        <f>IF(BG657=0,"Silencioso",IF(BG657&lt;100,"Baixa",IF(BG657&gt;300,"Alta","Média")))</f>
        <v>Silencioso</v>
      </c>
    </row>
    <row r="658" spans="1:60" ht="15">
      <c r="A658" s="18">
        <v>315630</v>
      </c>
      <c r="B658" s="18" t="s">
        <v>828</v>
      </c>
      <c r="C658" s="19" t="s">
        <v>663</v>
      </c>
      <c r="D658" s="29">
        <v>2</v>
      </c>
      <c r="E658" s="29">
        <v>1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3"/>
      <c r="BE658" s="15">
        <f>SUM(D658:BD658)</f>
        <v>3</v>
      </c>
      <c r="BF658" s="23">
        <v>7857</v>
      </c>
      <c r="BG658" s="20">
        <f>BE658/BF658*100000</f>
        <v>38.18251240931654</v>
      </c>
      <c r="BH658" s="11" t="str">
        <f>IF(BG658=0,"Silencioso",IF(BG658&lt;100,"Baixa",IF(BG658&gt;300,"Alta","Média")))</f>
        <v>Baixa</v>
      </c>
    </row>
    <row r="659" spans="1:60" ht="15">
      <c r="A659" s="18">
        <v>315640</v>
      </c>
      <c r="B659" s="18" t="s">
        <v>832</v>
      </c>
      <c r="C659" s="19" t="s">
        <v>664</v>
      </c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9">
        <v>0</v>
      </c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3"/>
      <c r="BE659" s="15">
        <f>SUM(D659:BD659)</f>
        <v>0</v>
      </c>
      <c r="BF659" s="23">
        <v>3644</v>
      </c>
      <c r="BG659" s="20">
        <f>BE659/BF659*100000</f>
        <v>0</v>
      </c>
      <c r="BH659" s="11" t="str">
        <f>IF(BG659=0,"Silencioso",IF(BG659&lt;100,"Baixa",IF(BG659&gt;300,"Alta","Média")))</f>
        <v>Silencioso</v>
      </c>
    </row>
    <row r="660" spans="1:60" ht="15">
      <c r="A660" s="18">
        <v>315645</v>
      </c>
      <c r="B660" s="18" t="s">
        <v>828</v>
      </c>
      <c r="C660" s="19" t="s">
        <v>665</v>
      </c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3"/>
      <c r="BE660" s="15">
        <f>SUM(D660:BD660)</f>
        <v>0</v>
      </c>
      <c r="BF660" s="23">
        <v>4580</v>
      </c>
      <c r="BG660" s="20">
        <f>BE660/BF660*100000</f>
        <v>0</v>
      </c>
      <c r="BH660" s="11" t="str">
        <f>IF(BG660=0,"Silencioso",IF(BG660&lt;100,"Baixa",IF(BG660&gt;300,"Alta","Média")))</f>
        <v>Silencioso</v>
      </c>
    </row>
    <row r="661" spans="1:60" ht="15">
      <c r="A661" s="18">
        <v>315650</v>
      </c>
      <c r="B661" s="18" t="s">
        <v>514</v>
      </c>
      <c r="C661" s="19" t="s">
        <v>666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3"/>
      <c r="BE661" s="15">
        <f>SUM(D661:BD661)</f>
        <v>0</v>
      </c>
      <c r="BF661" s="23">
        <v>6789</v>
      </c>
      <c r="BG661" s="20">
        <f>BE661/BF661*100000</f>
        <v>0</v>
      </c>
      <c r="BH661" s="11" t="str">
        <f>IF(BG661=0,"Silencioso",IF(BG661&lt;100,"Baixa",IF(BG661&gt;300,"Alta","Média")))</f>
        <v>Silencioso</v>
      </c>
    </row>
    <row r="662" spans="1:60" ht="15">
      <c r="A662" s="18">
        <v>315660</v>
      </c>
      <c r="B662" s="18" t="s">
        <v>581</v>
      </c>
      <c r="C662" s="19" t="s">
        <v>667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9">
        <v>0</v>
      </c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3"/>
      <c r="BE662" s="15">
        <f>SUM(D662:BD662)</f>
        <v>0</v>
      </c>
      <c r="BF662" s="23">
        <v>10377</v>
      </c>
      <c r="BG662" s="20">
        <f>BE662/BF662*100000</f>
        <v>0</v>
      </c>
      <c r="BH662" s="11" t="str">
        <f>IF(BG662=0,"Silencioso",IF(BG662&lt;100,"Baixa",IF(BG662&gt;300,"Alta","Média")))</f>
        <v>Silencioso</v>
      </c>
    </row>
    <row r="663" spans="1:60" ht="15">
      <c r="A663" s="18">
        <v>315670</v>
      </c>
      <c r="B663" s="18" t="s">
        <v>82</v>
      </c>
      <c r="C663" s="19" t="s">
        <v>668</v>
      </c>
      <c r="D663" s="29">
        <v>0</v>
      </c>
      <c r="E663" s="29">
        <v>0</v>
      </c>
      <c r="F663" s="29">
        <v>0</v>
      </c>
      <c r="G663" s="29">
        <v>0</v>
      </c>
      <c r="H663" s="29">
        <v>1</v>
      </c>
      <c r="I663" s="29">
        <v>0</v>
      </c>
      <c r="J663" s="29">
        <v>0</v>
      </c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3"/>
      <c r="BE663" s="16">
        <f>SUM(D663:BD663)</f>
        <v>1</v>
      </c>
      <c r="BF663" s="23">
        <v>135968</v>
      </c>
      <c r="BG663" s="22">
        <f>BE663/BF663*100000</f>
        <v>0.7354671687455872</v>
      </c>
      <c r="BH663" s="12" t="str">
        <f>IF(BG663=0,"Silencioso",IF(BG663&lt;100,"Baixa",IF(BG663&gt;300,"Alta","Média")))</f>
        <v>Baixa</v>
      </c>
    </row>
    <row r="664" spans="1:60" ht="15">
      <c r="A664" s="18">
        <v>315680</v>
      </c>
      <c r="B664" s="18" t="s">
        <v>257</v>
      </c>
      <c r="C664" s="19" t="s">
        <v>669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3"/>
      <c r="BE664" s="15">
        <f>SUM(D664:BD664)</f>
        <v>0</v>
      </c>
      <c r="BF664" s="23">
        <v>15936</v>
      </c>
      <c r="BG664" s="20">
        <f>BE664/BF664*100000</f>
        <v>0</v>
      </c>
      <c r="BH664" s="11" t="str">
        <f>IF(BG664=0,"Silencioso",IF(BG664&lt;100,"Baixa",IF(BG664&gt;300,"Alta","Média")))</f>
        <v>Silencioso</v>
      </c>
    </row>
    <row r="665" spans="1:60" ht="15">
      <c r="A665" s="18">
        <v>315690</v>
      </c>
      <c r="B665" s="18" t="s">
        <v>831</v>
      </c>
      <c r="C665" s="19" t="s">
        <v>670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3"/>
      <c r="BE665" s="15">
        <f>SUM(D665:BD665)</f>
        <v>0</v>
      </c>
      <c r="BF665" s="23">
        <v>25998</v>
      </c>
      <c r="BG665" s="20">
        <f>BE665/BF665*100000</f>
        <v>0</v>
      </c>
      <c r="BH665" s="11" t="str">
        <f>IF(BG665=0,"Silencioso",IF(BG665&lt;100,"Baixa",IF(BG665&gt;300,"Alta","Média")))</f>
        <v>Silencioso</v>
      </c>
    </row>
    <row r="666" spans="1:60" ht="15">
      <c r="A666" s="18">
        <v>315700</v>
      </c>
      <c r="B666" s="18" t="s">
        <v>514</v>
      </c>
      <c r="C666" s="19" t="s">
        <v>671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3"/>
      <c r="BE666" s="15">
        <f>SUM(D666:BD666)</f>
        <v>0</v>
      </c>
      <c r="BF666" s="23">
        <v>41678</v>
      </c>
      <c r="BG666" s="20">
        <f>BE666/BF666*100000</f>
        <v>0</v>
      </c>
      <c r="BH666" s="11" t="str">
        <f>IF(BG666=0,"Silencioso",IF(BG666&lt;100,"Baixa",IF(BG666&gt;300,"Alta","Média")))</f>
        <v>Silencioso</v>
      </c>
    </row>
    <row r="667" spans="1:60" ht="15">
      <c r="A667" s="18">
        <v>315710</v>
      </c>
      <c r="B667" s="18" t="s">
        <v>581</v>
      </c>
      <c r="C667" s="19" t="s">
        <v>672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9">
        <v>0</v>
      </c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3"/>
      <c r="BE667" s="15">
        <f>SUM(D667:BD667)</f>
        <v>0</v>
      </c>
      <c r="BF667" s="23">
        <v>7127</v>
      </c>
      <c r="BG667" s="20">
        <f>BE667/BF667*100000</f>
        <v>0</v>
      </c>
      <c r="BH667" s="11" t="str">
        <f>IF(BG667=0,"Silencioso",IF(BG667&lt;100,"Baixa",IF(BG667&gt;300,"Alta","Média")))</f>
        <v>Silencioso</v>
      </c>
    </row>
    <row r="668" spans="1:60" ht="15">
      <c r="A668" s="18">
        <v>315720</v>
      </c>
      <c r="B668" s="18" t="s">
        <v>375</v>
      </c>
      <c r="C668" s="19" t="s">
        <v>673</v>
      </c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3"/>
      <c r="BE668" s="15">
        <f>SUM(D668:BD668)</f>
        <v>0</v>
      </c>
      <c r="BF668" s="23">
        <v>30690</v>
      </c>
      <c r="BG668" s="20">
        <f>BE668/BF668*100000</f>
        <v>0</v>
      </c>
      <c r="BH668" s="11" t="str">
        <f>IF(BG668=0,"Silencioso",IF(BG668&lt;100,"Baixa",IF(BG668&gt;300,"Alta","Média")))</f>
        <v>Silencioso</v>
      </c>
    </row>
    <row r="669" spans="1:60" ht="15">
      <c r="A669" s="18">
        <v>315725</v>
      </c>
      <c r="B669" s="18" t="s">
        <v>230</v>
      </c>
      <c r="C669" s="19" t="s">
        <v>674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9">
        <v>0</v>
      </c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3"/>
      <c r="BE669" s="15">
        <f>SUM(D669:BD669)</f>
        <v>0</v>
      </c>
      <c r="BF669" s="23">
        <v>8180</v>
      </c>
      <c r="BG669" s="20">
        <f>BE669/BF669*100000</f>
        <v>0</v>
      </c>
      <c r="BH669" s="11" t="str">
        <f>IF(BG669=0,"Silencioso",IF(BG669&lt;100,"Baixa",IF(BG669&gt;300,"Alta","Média")))</f>
        <v>Silencioso</v>
      </c>
    </row>
    <row r="670" spans="1:60" ht="15">
      <c r="A670" s="18">
        <v>315727</v>
      </c>
      <c r="B670" s="18" t="s">
        <v>432</v>
      </c>
      <c r="C670" s="19" t="s">
        <v>675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3"/>
      <c r="BE670" s="15">
        <f>SUM(D670:BD670)</f>
        <v>0</v>
      </c>
      <c r="BF670" s="23">
        <v>3096</v>
      </c>
      <c r="BG670" s="20">
        <f>BE670/BF670*100000</f>
        <v>0</v>
      </c>
      <c r="BH670" s="11" t="str">
        <f>IF(BG670=0,"Silencioso",IF(BG670&lt;100,"Baixa",IF(BG670&gt;300,"Alta","Média")))</f>
        <v>Silencioso</v>
      </c>
    </row>
    <row r="671" spans="1:60" ht="15">
      <c r="A671" s="18">
        <v>315730</v>
      </c>
      <c r="B671" s="18" t="s">
        <v>77</v>
      </c>
      <c r="C671" s="19" t="s">
        <v>676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3"/>
      <c r="BE671" s="15">
        <f>SUM(D671:BD671)</f>
        <v>0</v>
      </c>
      <c r="BF671" s="23">
        <v>4590</v>
      </c>
      <c r="BG671" s="20">
        <f>BE671/BF671*100000</f>
        <v>0</v>
      </c>
      <c r="BH671" s="11" t="str">
        <f>IF(BG671=0,"Silencioso",IF(BG671&lt;100,"Baixa",IF(BG671&gt;300,"Alta","Média")))</f>
        <v>Silencioso</v>
      </c>
    </row>
    <row r="672" spans="1:60" ht="15">
      <c r="A672" s="18">
        <v>315733</v>
      </c>
      <c r="B672" s="18" t="s">
        <v>870</v>
      </c>
      <c r="C672" s="19" t="s">
        <v>677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3"/>
      <c r="BE672" s="15">
        <f>SUM(D672:BD672)</f>
        <v>0</v>
      </c>
      <c r="BF672" s="23">
        <v>8547</v>
      </c>
      <c r="BG672" s="20">
        <f>BE672/BF672*100000</f>
        <v>0</v>
      </c>
      <c r="BH672" s="11" t="str">
        <f>IF(BG672=0,"Silencioso",IF(BG672&lt;100,"Baixa",IF(BG672&gt;300,"Alta","Média")))</f>
        <v>Silencioso</v>
      </c>
    </row>
    <row r="673" spans="1:60" ht="15">
      <c r="A673" s="18">
        <v>315737</v>
      </c>
      <c r="B673" s="18" t="s">
        <v>514</v>
      </c>
      <c r="C673" s="19" t="s">
        <v>678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3"/>
      <c r="BE673" s="15">
        <f>SUM(D673:BD673)</f>
        <v>0</v>
      </c>
      <c r="BF673" s="23">
        <v>4337</v>
      </c>
      <c r="BG673" s="20">
        <f>BE673/BF673*100000</f>
        <v>0</v>
      </c>
      <c r="BH673" s="11" t="str">
        <f>IF(BG673=0,"Silencioso",IF(BG673&lt;100,"Baixa",IF(BG673&gt;300,"Alta","Média")))</f>
        <v>Silencioso</v>
      </c>
    </row>
    <row r="674" spans="1:60" ht="15">
      <c r="A674" s="18">
        <v>315740</v>
      </c>
      <c r="B674" s="18" t="s">
        <v>619</v>
      </c>
      <c r="C674" s="19" t="s">
        <v>679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3"/>
      <c r="BE674" s="15">
        <f>SUM(D674:BD674)</f>
        <v>0</v>
      </c>
      <c r="BF674" s="23">
        <v>4960</v>
      </c>
      <c r="BG674" s="20">
        <f>BE674/BF674*100000</f>
        <v>0</v>
      </c>
      <c r="BH674" s="11" t="str">
        <f>IF(BG674=0,"Silencioso",IF(BG674&lt;100,"Baixa",IF(BG674&gt;300,"Alta","Média")))</f>
        <v>Silencioso</v>
      </c>
    </row>
    <row r="675" spans="1:60" ht="15">
      <c r="A675" s="18">
        <v>315750</v>
      </c>
      <c r="B675" s="18" t="s">
        <v>329</v>
      </c>
      <c r="C675" s="19" t="s">
        <v>680</v>
      </c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3"/>
      <c r="BE675" s="15">
        <f>SUM(D675:BD675)</f>
        <v>0</v>
      </c>
      <c r="BF675" s="23">
        <v>4587</v>
      </c>
      <c r="BG675" s="20">
        <f>BE675/BF675*100000</f>
        <v>0</v>
      </c>
      <c r="BH675" s="11" t="str">
        <f>IF(BG675=0,"Silencioso",IF(BG675&lt;100,"Baixa",IF(BG675&gt;300,"Alta","Média")))</f>
        <v>Silencioso</v>
      </c>
    </row>
    <row r="676" spans="1:60" ht="15">
      <c r="A676" s="18">
        <v>315760</v>
      </c>
      <c r="B676" s="18" t="s">
        <v>611</v>
      </c>
      <c r="C676" s="19" t="s">
        <v>681</v>
      </c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3"/>
      <c r="BE676" s="15">
        <f>SUM(D676:BD676)</f>
        <v>0</v>
      </c>
      <c r="BF676" s="23">
        <v>3985</v>
      </c>
      <c r="BG676" s="20">
        <f>BE676/BF676*100000</f>
        <v>0</v>
      </c>
      <c r="BH676" s="11" t="str">
        <f>IF(BG676=0,"Silencioso",IF(BG676&lt;100,"Baixa",IF(BG676&gt;300,"Alta","Média")))</f>
        <v>Silencioso</v>
      </c>
    </row>
    <row r="677" spans="1:60" ht="15">
      <c r="A677" s="18">
        <v>315765</v>
      </c>
      <c r="B677" s="18" t="s">
        <v>813</v>
      </c>
      <c r="C677" s="19" t="s">
        <v>682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3"/>
      <c r="BE677" s="15">
        <f>SUM(D677:BD677)</f>
        <v>0</v>
      </c>
      <c r="BF677" s="23">
        <v>6410</v>
      </c>
      <c r="BG677" s="20">
        <f>BE677/BF677*100000</f>
        <v>0</v>
      </c>
      <c r="BH677" s="11" t="str">
        <f>IF(BG677=0,"Silencioso",IF(BG677&lt;100,"Baixa",IF(BG677&gt;300,"Alta","Média")))</f>
        <v>Silencioso</v>
      </c>
    </row>
    <row r="678" spans="1:60" ht="15">
      <c r="A678" s="18">
        <v>315770</v>
      </c>
      <c r="B678" s="18" t="s">
        <v>831</v>
      </c>
      <c r="C678" s="19" t="s">
        <v>683</v>
      </c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9">
        <v>0</v>
      </c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3"/>
      <c r="BE678" s="15">
        <f>SUM(D678:BD678)</f>
        <v>0</v>
      </c>
      <c r="BF678" s="23">
        <v>13380</v>
      </c>
      <c r="BG678" s="20">
        <f>BE678/BF678*100000</f>
        <v>0</v>
      </c>
      <c r="BH678" s="11" t="str">
        <f>IF(BG678=0,"Silencioso",IF(BG678&lt;100,"Baixa",IF(BG678&gt;300,"Alta","Média")))</f>
        <v>Silencioso</v>
      </c>
    </row>
    <row r="679" spans="1:60" ht="15">
      <c r="A679" s="18">
        <v>315780</v>
      </c>
      <c r="B679" s="18" t="s">
        <v>82</v>
      </c>
      <c r="C679" s="19" t="s">
        <v>684</v>
      </c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9">
        <v>0</v>
      </c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3"/>
      <c r="BE679" s="16">
        <f>SUM(D679:BD679)</f>
        <v>0</v>
      </c>
      <c r="BF679" s="23">
        <v>218897</v>
      </c>
      <c r="BG679" s="22">
        <f>BE679/BF679*100000</f>
        <v>0</v>
      </c>
      <c r="BH679" s="11" t="str">
        <f>IF(BG679=0,"Silencioso",IF(BG679&lt;100,"Baixa",IF(BG679&gt;300,"Alta","Média")))</f>
        <v>Silencioso</v>
      </c>
    </row>
    <row r="680" spans="1:60" ht="15">
      <c r="A680" s="18">
        <v>315790</v>
      </c>
      <c r="B680" s="18" t="s">
        <v>468</v>
      </c>
      <c r="C680" s="19" t="s">
        <v>685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3"/>
      <c r="BE680" s="15">
        <f>SUM(D680:BD680)</f>
        <v>0</v>
      </c>
      <c r="BF680" s="23">
        <v>16173</v>
      </c>
      <c r="BG680" s="20">
        <f>BE680/BF680*100000</f>
        <v>0</v>
      </c>
      <c r="BH680" s="11" t="str">
        <f>IF(BG680=0,"Silencioso",IF(BG680&lt;100,"Baixa",IF(BG680&gt;300,"Alta","Média")))</f>
        <v>Silencioso</v>
      </c>
    </row>
    <row r="681" spans="1:60" ht="15">
      <c r="A681" s="18">
        <v>315800</v>
      </c>
      <c r="B681" s="18" t="s">
        <v>375</v>
      </c>
      <c r="C681" s="19" t="s">
        <v>686</v>
      </c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9">
        <v>0</v>
      </c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3"/>
      <c r="BE681" s="15">
        <f>SUM(D681:BD681)</f>
        <v>0</v>
      </c>
      <c r="BF681" s="23">
        <v>11007</v>
      </c>
      <c r="BG681" s="20">
        <f>BE681/BF681*100000</f>
        <v>0</v>
      </c>
      <c r="BH681" s="11" t="str">
        <f>IF(BG681=0,"Silencioso",IF(BG681&lt;100,"Baixa",IF(BG681&gt;300,"Alta","Média")))</f>
        <v>Silencioso</v>
      </c>
    </row>
    <row r="682" spans="1:60" ht="15">
      <c r="A682" s="18">
        <v>315810</v>
      </c>
      <c r="B682" s="18" t="s">
        <v>581</v>
      </c>
      <c r="C682" s="19" t="s">
        <v>687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3"/>
      <c r="BE682" s="15">
        <f>SUM(D682:BD682)</f>
        <v>0</v>
      </c>
      <c r="BF682" s="23">
        <v>5381</v>
      </c>
      <c r="BG682" s="20">
        <f>BE682/BF682*100000</f>
        <v>0</v>
      </c>
      <c r="BH682" s="11" t="str">
        <f>IF(BG682=0,"Silencioso",IF(BG682&lt;100,"Baixa",IF(BG682&gt;300,"Alta","Média")))</f>
        <v>Silencioso</v>
      </c>
    </row>
    <row r="683" spans="1:60" ht="15">
      <c r="A683" s="18">
        <v>315820</v>
      </c>
      <c r="B683" s="18" t="s">
        <v>329</v>
      </c>
      <c r="C683" s="19" t="s">
        <v>688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3"/>
      <c r="BE683" s="15">
        <f>SUM(D683:BD683)</f>
        <v>0</v>
      </c>
      <c r="BF683" s="23">
        <v>14896</v>
      </c>
      <c r="BG683" s="20">
        <f>BE683/BF683*100000</f>
        <v>0</v>
      </c>
      <c r="BH683" s="11" t="str">
        <f>IF(BG683=0,"Silencioso",IF(BG683&lt;100,"Baixa",IF(BG683&gt;300,"Alta","Média")))</f>
        <v>Silencioso</v>
      </c>
    </row>
    <row r="684" spans="1:60" ht="15">
      <c r="A684" s="18">
        <v>315920</v>
      </c>
      <c r="B684" s="18" t="s">
        <v>625</v>
      </c>
      <c r="C684" s="19" t="s">
        <v>689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3"/>
      <c r="BE684" s="15">
        <f>SUM(D684:BD684)</f>
        <v>0</v>
      </c>
      <c r="BF684" s="23">
        <v>9198</v>
      </c>
      <c r="BG684" s="20">
        <f>BE684/BF684*100000</f>
        <v>0</v>
      </c>
      <c r="BH684" s="11" t="str">
        <f>IF(BG684=0,"Silencioso",IF(BG684&lt;100,"Baixa",IF(BG684&gt;300,"Alta","Média")))</f>
        <v>Silencioso</v>
      </c>
    </row>
    <row r="685" spans="1:60" ht="15">
      <c r="A685" s="18">
        <v>315930</v>
      </c>
      <c r="B685" s="18" t="s">
        <v>432</v>
      </c>
      <c r="C685" s="19" t="s">
        <v>690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3"/>
      <c r="BE685" s="15">
        <f>SUM(D685:BD685)</f>
        <v>0</v>
      </c>
      <c r="BF685" s="23">
        <v>5043</v>
      </c>
      <c r="BG685" s="20">
        <f>BE685/BF685*100000</f>
        <v>0</v>
      </c>
      <c r="BH685" s="11" t="str">
        <f>IF(BG685=0,"Silencioso",IF(BG685&lt;100,"Baixa",IF(BG685&gt;300,"Alta","Média")))</f>
        <v>Silencioso</v>
      </c>
    </row>
    <row r="686" spans="1:60" ht="15">
      <c r="A686" s="18">
        <v>315935</v>
      </c>
      <c r="B686" s="18" t="s">
        <v>230</v>
      </c>
      <c r="C686" s="19" t="s">
        <v>691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3"/>
      <c r="BE686" s="15">
        <f>SUM(D686:BD686)</f>
        <v>0</v>
      </c>
      <c r="BF686" s="23">
        <v>7149</v>
      </c>
      <c r="BG686" s="20">
        <f>BE686/BF686*100000</f>
        <v>0</v>
      </c>
      <c r="BH686" s="11" t="str">
        <f>IF(BG686=0,"Silencioso",IF(BG686&lt;100,"Baixa",IF(BG686&gt;300,"Alta","Média")))</f>
        <v>Silencioso</v>
      </c>
    </row>
    <row r="687" spans="1:60" ht="15">
      <c r="A687" s="18">
        <v>315940</v>
      </c>
      <c r="B687" s="18" t="s">
        <v>77</v>
      </c>
      <c r="C687" s="19" t="s">
        <v>868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3"/>
      <c r="BE687" s="15">
        <f>SUM(D687:BD687)</f>
        <v>0</v>
      </c>
      <c r="BF687" s="23">
        <v>3566</v>
      </c>
      <c r="BG687" s="20">
        <f>BE687/BF687*100000</f>
        <v>0</v>
      </c>
      <c r="BH687" s="11" t="str">
        <f>IF(BG687=0,"Silencioso",IF(BG687&lt;100,"Baixa",IF(BG687&gt;300,"Alta","Média")))</f>
        <v>Silencioso</v>
      </c>
    </row>
    <row r="688" spans="1:60" ht="15">
      <c r="A688" s="18">
        <v>315950</v>
      </c>
      <c r="B688" s="18" t="s">
        <v>329</v>
      </c>
      <c r="C688" s="19" t="s">
        <v>692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3"/>
      <c r="BE688" s="15">
        <f>SUM(D688:BD688)</f>
        <v>0</v>
      </c>
      <c r="BF688" s="23">
        <v>5699</v>
      </c>
      <c r="BG688" s="20">
        <f>BE688/BF688*100000</f>
        <v>0</v>
      </c>
      <c r="BH688" s="11" t="str">
        <f>IF(BG688=0,"Silencioso",IF(BG688&lt;100,"Baixa",IF(BG688&gt;300,"Alta","Média")))</f>
        <v>Silencioso</v>
      </c>
    </row>
    <row r="689" spans="1:60" ht="15">
      <c r="A689" s="18">
        <v>315960</v>
      </c>
      <c r="B689" s="18" t="s">
        <v>625</v>
      </c>
      <c r="C689" s="19" t="s">
        <v>693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3"/>
      <c r="BE689" s="15">
        <f>SUM(D689:BD689)</f>
        <v>0</v>
      </c>
      <c r="BF689" s="23">
        <v>42324</v>
      </c>
      <c r="BG689" s="20">
        <f>BE689/BF689*100000</f>
        <v>0</v>
      </c>
      <c r="BH689" s="11" t="str">
        <f>IF(BG689=0,"Silencioso",IF(BG689&lt;100,"Baixa",IF(BG689&gt;300,"Alta","Média")))</f>
        <v>Silencioso</v>
      </c>
    </row>
    <row r="690" spans="1:60" ht="15">
      <c r="A690" s="18">
        <v>315970</v>
      </c>
      <c r="B690" s="18" t="s">
        <v>574</v>
      </c>
      <c r="C690" s="19" t="s">
        <v>694</v>
      </c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9">
        <v>0</v>
      </c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3"/>
      <c r="BE690" s="15">
        <f>SUM(D690:BD690)</f>
        <v>0</v>
      </c>
      <c r="BF690" s="23">
        <v>3386</v>
      </c>
      <c r="BG690" s="20">
        <f>BE690/BF690*100000</f>
        <v>0</v>
      </c>
      <c r="BH690" s="11" t="str">
        <f>IF(BG690=0,"Silencioso",IF(BG690&lt;100,"Baixa",IF(BG690&gt;300,"Alta","Média")))</f>
        <v>Silencioso</v>
      </c>
    </row>
    <row r="691" spans="1:60" ht="15">
      <c r="A691" s="18">
        <v>315980</v>
      </c>
      <c r="B691" s="18" t="s">
        <v>400</v>
      </c>
      <c r="C691" s="19" t="s">
        <v>695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3"/>
      <c r="BE691" s="15">
        <f>SUM(D691:BD691)</f>
        <v>0</v>
      </c>
      <c r="BF691" s="23">
        <v>19646</v>
      </c>
      <c r="BG691" s="20">
        <f>BE691/BF691*100000</f>
        <v>0</v>
      </c>
      <c r="BH691" s="11" t="str">
        <f>IF(BG691=0,"Silencioso",IF(BG691&lt;100,"Baixa",IF(BG691&gt;300,"Alta","Média")))</f>
        <v>Silencioso</v>
      </c>
    </row>
    <row r="692" spans="1:60" ht="15">
      <c r="A692" s="18">
        <v>315830</v>
      </c>
      <c r="B692" s="18" t="s">
        <v>842</v>
      </c>
      <c r="C692" s="19" t="s">
        <v>696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3"/>
      <c r="BE692" s="15">
        <f>SUM(D692:BD692)</f>
        <v>0</v>
      </c>
      <c r="BF692" s="23">
        <v>7322</v>
      </c>
      <c r="BG692" s="20">
        <f>BE692/BF692*100000</f>
        <v>0</v>
      </c>
      <c r="BH692" s="11" t="str">
        <f>IF(BG692=0,"Silencioso",IF(BG692&lt;100,"Baixa",IF(BG692&gt;300,"Alta","Média")))</f>
        <v>Silencioso</v>
      </c>
    </row>
    <row r="693" spans="1:60" ht="15">
      <c r="A693" s="18">
        <v>315840</v>
      </c>
      <c r="B693" s="18" t="s">
        <v>452</v>
      </c>
      <c r="C693" s="19" t="s">
        <v>697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3"/>
      <c r="BE693" s="15">
        <f>SUM(D693:BD693)</f>
        <v>0</v>
      </c>
      <c r="BF693" s="23">
        <v>3876</v>
      </c>
      <c r="BG693" s="20">
        <f>BE693/BF693*100000</f>
        <v>0</v>
      </c>
      <c r="BH693" s="11" t="str">
        <f>IF(BG693=0,"Silencioso",IF(BG693&lt;100,"Baixa",IF(BG693&gt;300,"Alta","Média")))</f>
        <v>Silencioso</v>
      </c>
    </row>
    <row r="694" spans="1:60" ht="15">
      <c r="A694" s="18">
        <v>315850</v>
      </c>
      <c r="B694" s="18" t="s">
        <v>797</v>
      </c>
      <c r="C694" s="19" t="s">
        <v>698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3"/>
      <c r="BE694" s="15">
        <f>SUM(D694:BD694)</f>
        <v>0</v>
      </c>
      <c r="BF694" s="23">
        <v>7965</v>
      </c>
      <c r="BG694" s="20">
        <f>BE694/BF694*100000</f>
        <v>0</v>
      </c>
      <c r="BH694" s="11" t="str">
        <f>IF(BG694=0,"Silencioso",IF(BG694&lt;100,"Baixa",IF(BG694&gt;300,"Alta","Média")))</f>
        <v>Silencioso</v>
      </c>
    </row>
    <row r="695" spans="1:60" ht="15">
      <c r="A695" s="18">
        <v>315860</v>
      </c>
      <c r="B695" s="18" t="s">
        <v>432</v>
      </c>
      <c r="C695" s="19" t="s">
        <v>699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3"/>
      <c r="BE695" s="15">
        <f>SUM(D695:BD695)</f>
        <v>0</v>
      </c>
      <c r="BF695" s="23">
        <v>4032</v>
      </c>
      <c r="BG695" s="20">
        <f>BE695/BF695*100000</f>
        <v>0</v>
      </c>
      <c r="BH695" s="11" t="str">
        <f>IF(BG695=0,"Silencioso",IF(BG695&lt;100,"Baixa",IF(BG695&gt;300,"Alta","Média")))</f>
        <v>Silencioso</v>
      </c>
    </row>
    <row r="696" spans="1:60" ht="15">
      <c r="A696" s="18">
        <v>315870</v>
      </c>
      <c r="B696" s="18" t="s">
        <v>77</v>
      </c>
      <c r="C696" s="19" t="s">
        <v>700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3"/>
      <c r="BE696" s="15">
        <f>SUM(D696:BD696)</f>
        <v>0</v>
      </c>
      <c r="BF696" s="23">
        <v>2436</v>
      </c>
      <c r="BG696" s="20">
        <f>BE696/BF696*100000</f>
        <v>0</v>
      </c>
      <c r="BH696" s="11" t="str">
        <f>IF(BG696=0,"Silencioso",IF(BG696&lt;100,"Baixa",IF(BG696&gt;300,"Alta","Média")))</f>
        <v>Silencioso</v>
      </c>
    </row>
    <row r="697" spans="1:60" ht="15">
      <c r="A697" s="18">
        <v>315880</v>
      </c>
      <c r="B697" s="18" t="s">
        <v>264</v>
      </c>
      <c r="C697" s="19" t="s">
        <v>701</v>
      </c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9">
        <v>0</v>
      </c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3"/>
      <c r="BE697" s="15">
        <f>SUM(D697:BD697)</f>
        <v>0</v>
      </c>
      <c r="BF697" s="23">
        <v>4861</v>
      </c>
      <c r="BG697" s="20">
        <f>BE697/BF697*100000</f>
        <v>0</v>
      </c>
      <c r="BH697" s="11" t="str">
        <f>IF(BG697=0,"Silencioso",IF(BG697&lt;100,"Baixa",IF(BG697&gt;300,"Alta","Média")))</f>
        <v>Silencioso</v>
      </c>
    </row>
    <row r="698" spans="1:60" ht="15">
      <c r="A698" s="18">
        <v>315890</v>
      </c>
      <c r="B698" s="18" t="s">
        <v>468</v>
      </c>
      <c r="C698" s="19" t="s">
        <v>702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3"/>
      <c r="BE698" s="15">
        <f>SUM(D698:BD698)</f>
        <v>0</v>
      </c>
      <c r="BF698" s="23">
        <v>8853</v>
      </c>
      <c r="BG698" s="20">
        <f>BE698/BF698*100000</f>
        <v>0</v>
      </c>
      <c r="BH698" s="11" t="str">
        <f>IF(BG698=0,"Silencioso",IF(BG698&lt;100,"Baixa",IF(BG698&gt;300,"Alta","Média")))</f>
        <v>Silencioso</v>
      </c>
    </row>
    <row r="699" spans="1:60" ht="15">
      <c r="A699" s="18">
        <v>315895</v>
      </c>
      <c r="B699" s="18" t="s">
        <v>230</v>
      </c>
      <c r="C699" s="19" t="s">
        <v>703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3"/>
      <c r="BE699" s="15">
        <f>SUM(D699:BD699)</f>
        <v>0</v>
      </c>
      <c r="BF699" s="23">
        <v>32828</v>
      </c>
      <c r="BG699" s="20">
        <f>BE699/BF699*100000</f>
        <v>0</v>
      </c>
      <c r="BH699" s="11" t="str">
        <f>IF(BG699=0,"Silencioso",IF(BG699&lt;100,"Baixa",IF(BG699&gt;300,"Alta","Média")))</f>
        <v>Silencioso</v>
      </c>
    </row>
    <row r="700" spans="1:60" ht="15">
      <c r="A700" s="18">
        <v>315900</v>
      </c>
      <c r="B700" s="18" t="s">
        <v>82</v>
      </c>
      <c r="C700" s="19" t="s">
        <v>704</v>
      </c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3"/>
      <c r="BE700" s="15">
        <f>SUM(D700:BD700)</f>
        <v>0</v>
      </c>
      <c r="BF700" s="23">
        <v>4301</v>
      </c>
      <c r="BG700" s="20">
        <f>BE700/BF700*100000</f>
        <v>0</v>
      </c>
      <c r="BH700" s="11" t="str">
        <f>IF(BG700=0,"Silencioso",IF(BG700&lt;100,"Baixa",IF(BG700&gt;300,"Alta","Média")))</f>
        <v>Silencioso</v>
      </c>
    </row>
    <row r="701" spans="1:60" ht="15">
      <c r="A701" s="18">
        <v>315910</v>
      </c>
      <c r="B701" s="18" t="s">
        <v>77</v>
      </c>
      <c r="C701" s="19" t="s">
        <v>705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3"/>
      <c r="BE701" s="15">
        <f>SUM(D701:BD701)</f>
        <v>0</v>
      </c>
      <c r="BF701" s="23">
        <v>3887</v>
      </c>
      <c r="BG701" s="20">
        <f>BE701/BF701*100000</f>
        <v>0</v>
      </c>
      <c r="BH701" s="11" t="str">
        <f>IF(BG701=0,"Silencioso",IF(BG701&lt;100,"Baixa",IF(BG701&gt;300,"Alta","Média")))</f>
        <v>Silencioso</v>
      </c>
    </row>
    <row r="702" spans="1:60" ht="15">
      <c r="A702" s="18">
        <v>315990</v>
      </c>
      <c r="B702" s="18" t="s">
        <v>264</v>
      </c>
      <c r="C702" s="19" t="s">
        <v>706</v>
      </c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9">
        <v>0</v>
      </c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3"/>
      <c r="BE702" s="15">
        <f>SUM(D702:BD702)</f>
        <v>0</v>
      </c>
      <c r="BF702" s="23">
        <v>18553</v>
      </c>
      <c r="BG702" s="20">
        <f>BE702/BF702*100000</f>
        <v>0</v>
      </c>
      <c r="BH702" s="11" t="str">
        <f>IF(BG702=0,"Silencioso",IF(BG702&lt;100,"Baixa",IF(BG702&gt;300,"Alta","Média")))</f>
        <v>Silencioso</v>
      </c>
    </row>
    <row r="703" spans="1:60" ht="15">
      <c r="A703" s="18">
        <v>316000</v>
      </c>
      <c r="B703" s="18" t="s">
        <v>452</v>
      </c>
      <c r="C703" s="19" t="s">
        <v>707</v>
      </c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3"/>
      <c r="BE703" s="15">
        <f>SUM(D703:BD703)</f>
        <v>0</v>
      </c>
      <c r="BF703" s="23">
        <v>3668</v>
      </c>
      <c r="BG703" s="20">
        <f>BE703/BF703*100000</f>
        <v>0</v>
      </c>
      <c r="BH703" s="11" t="str">
        <f>IF(BG703=0,"Silencioso",IF(BG703&lt;100,"Baixa",IF(BG703&gt;300,"Alta","Média")))</f>
        <v>Silencioso</v>
      </c>
    </row>
    <row r="704" spans="1:60" ht="15">
      <c r="A704" s="18">
        <v>316010</v>
      </c>
      <c r="B704" s="18" t="s">
        <v>619</v>
      </c>
      <c r="C704" s="19" t="s">
        <v>708</v>
      </c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9">
        <v>0</v>
      </c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3"/>
      <c r="BE704" s="15">
        <f>SUM(D704:BD704)</f>
        <v>0</v>
      </c>
      <c r="BF704" s="23">
        <v>4071</v>
      </c>
      <c r="BG704" s="20">
        <f>BE704/BF704*100000</f>
        <v>0</v>
      </c>
      <c r="BH704" s="11" t="str">
        <f>IF(BG704=0,"Silencioso",IF(BG704&lt;100,"Baixa",IF(BG704&gt;300,"Alta","Média")))</f>
        <v>Silencioso</v>
      </c>
    </row>
    <row r="705" spans="1:60" ht="15">
      <c r="A705" s="18">
        <v>316020</v>
      </c>
      <c r="B705" s="18" t="s">
        <v>257</v>
      </c>
      <c r="C705" s="19" t="s">
        <v>709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9">
        <v>0</v>
      </c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3"/>
      <c r="BE705" s="15">
        <f>SUM(D705:BD705)</f>
        <v>0</v>
      </c>
      <c r="BF705" s="23">
        <v>4040</v>
      </c>
      <c r="BG705" s="20">
        <f>BE705/BF705*100000</f>
        <v>0</v>
      </c>
      <c r="BH705" s="11" t="str">
        <f>IF(BG705=0,"Silencioso",IF(BG705&lt;100,"Baixa",IF(BG705&gt;300,"Alta","Média")))</f>
        <v>Silencioso</v>
      </c>
    </row>
    <row r="706" spans="1:60" ht="15">
      <c r="A706" s="18">
        <v>316030</v>
      </c>
      <c r="B706" s="18" t="s">
        <v>581</v>
      </c>
      <c r="C706" s="19" t="s">
        <v>710</v>
      </c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9">
        <v>0</v>
      </c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3"/>
      <c r="BE706" s="15">
        <f>SUM(D706:BD706)</f>
        <v>0</v>
      </c>
      <c r="BF706" s="23">
        <v>11977</v>
      </c>
      <c r="BG706" s="20">
        <f>BE706/BF706*100000</f>
        <v>0</v>
      </c>
      <c r="BH706" s="11" t="str">
        <f>IF(BG706=0,"Silencioso",IF(BG706&lt;100,"Baixa",IF(BG706&gt;300,"Alta","Média")))</f>
        <v>Silencioso</v>
      </c>
    </row>
    <row r="707" spans="1:60" ht="15">
      <c r="A707" s="18">
        <v>316040</v>
      </c>
      <c r="B707" s="18" t="s">
        <v>264</v>
      </c>
      <c r="C707" s="19" t="s">
        <v>711</v>
      </c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9">
        <v>0</v>
      </c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3"/>
      <c r="BE707" s="15">
        <f>SUM(D707:BD707)</f>
        <v>0</v>
      </c>
      <c r="BF707" s="23">
        <v>28115</v>
      </c>
      <c r="BG707" s="20">
        <f>BE707/BF707*100000</f>
        <v>0</v>
      </c>
      <c r="BH707" s="11" t="str">
        <f>IF(BG707=0,"Silencioso",IF(BG707&lt;100,"Baixa",IF(BG707&gt;300,"Alta","Média")))</f>
        <v>Silencioso</v>
      </c>
    </row>
    <row r="708" spans="1:60" ht="15">
      <c r="A708" s="18">
        <v>316045</v>
      </c>
      <c r="B708" s="18" t="s">
        <v>514</v>
      </c>
      <c r="C708" s="19" t="s">
        <v>712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3"/>
      <c r="BE708" s="15">
        <f>SUM(D708:BD708)</f>
        <v>0</v>
      </c>
      <c r="BF708" s="23">
        <v>7339</v>
      </c>
      <c r="BG708" s="20">
        <f>BE708/BF708*100000</f>
        <v>0</v>
      </c>
      <c r="BH708" s="11" t="str">
        <f>IF(BG708=0,"Silencioso",IF(BG708&lt;100,"Baixa",IF(BG708&gt;300,"Alta","Média")))</f>
        <v>Silencioso</v>
      </c>
    </row>
    <row r="709" spans="1:60" ht="15">
      <c r="A709" s="18">
        <v>316050</v>
      </c>
      <c r="B709" s="18" t="s">
        <v>375</v>
      </c>
      <c r="C709" s="19" t="s">
        <v>713</v>
      </c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3"/>
      <c r="BE709" s="15">
        <f>SUM(D709:BD709)</f>
        <v>0</v>
      </c>
      <c r="BF709" s="23">
        <v>1813</v>
      </c>
      <c r="BG709" s="20">
        <f>BE709/BF709*100000</f>
        <v>0</v>
      </c>
      <c r="BH709" s="11" t="str">
        <f>IF(BG709=0,"Silencioso",IF(BG709&lt;100,"Baixa",IF(BG709&gt;300,"Alta","Média")))</f>
        <v>Silencioso</v>
      </c>
    </row>
    <row r="710" spans="1:60" ht="15">
      <c r="A710" s="18">
        <v>316060</v>
      </c>
      <c r="B710" s="18" t="s">
        <v>797</v>
      </c>
      <c r="C710" s="19" t="s">
        <v>714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3"/>
      <c r="BE710" s="15">
        <f>SUM(D710:BD710)</f>
        <v>0</v>
      </c>
      <c r="BF710" s="23">
        <v>3218</v>
      </c>
      <c r="BG710" s="20">
        <f>BE710/BF710*100000</f>
        <v>0</v>
      </c>
      <c r="BH710" s="11" t="str">
        <f>IF(BG710=0,"Silencioso",IF(BG710&lt;100,"Baixa",IF(BG710&gt;300,"Alta","Média")))</f>
        <v>Silencioso</v>
      </c>
    </row>
    <row r="711" spans="1:60" ht="15">
      <c r="A711" s="18">
        <v>316070</v>
      </c>
      <c r="B711" s="18" t="s">
        <v>432</v>
      </c>
      <c r="C711" s="19" t="s">
        <v>715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3"/>
      <c r="BE711" s="15">
        <f>SUM(D711:BD711)</f>
        <v>0</v>
      </c>
      <c r="BF711" s="23">
        <v>47561</v>
      </c>
      <c r="BG711" s="20">
        <f>BE711/BF711*100000</f>
        <v>0</v>
      </c>
      <c r="BH711" s="11" t="str">
        <f>IF(BG711=0,"Silencioso",IF(BG711&lt;100,"Baixa",IF(BG711&gt;300,"Alta","Média")))</f>
        <v>Silencioso</v>
      </c>
    </row>
    <row r="712" spans="1:60" ht="15">
      <c r="A712" s="18">
        <v>316080</v>
      </c>
      <c r="B712" s="18" t="s">
        <v>842</v>
      </c>
      <c r="C712" s="19" t="s">
        <v>716</v>
      </c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3"/>
      <c r="BE712" s="15">
        <f>SUM(D712:BD712)</f>
        <v>0</v>
      </c>
      <c r="BF712" s="23">
        <v>5159</v>
      </c>
      <c r="BG712" s="20">
        <f>BE712/BF712*100000</f>
        <v>0</v>
      </c>
      <c r="BH712" s="11" t="str">
        <f>IF(BG712=0,"Silencioso",IF(BG712&lt;100,"Baixa",IF(BG712&gt;300,"Alta","Média")))</f>
        <v>Silencioso</v>
      </c>
    </row>
    <row r="713" spans="1:60" ht="15">
      <c r="A713" s="18">
        <v>316090</v>
      </c>
      <c r="B713" s="18" t="s">
        <v>77</v>
      </c>
      <c r="C713" s="19" t="s">
        <v>717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3"/>
      <c r="BE713" s="15">
        <f>SUM(D713:BD713)</f>
        <v>0</v>
      </c>
      <c r="BF713" s="23">
        <v>3747</v>
      </c>
      <c r="BG713" s="20">
        <f>BE713/BF713*100000</f>
        <v>0</v>
      </c>
      <c r="BH713" s="11" t="str">
        <f>IF(BG713=0,"Silencioso",IF(BG713&lt;100,"Baixa",IF(BG713&gt;300,"Alta","Média")))</f>
        <v>Silencioso</v>
      </c>
    </row>
    <row r="714" spans="1:60" ht="15">
      <c r="A714" s="18">
        <v>316095</v>
      </c>
      <c r="B714" s="18" t="s">
        <v>230</v>
      </c>
      <c r="C714" s="19" t="s">
        <v>718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3"/>
      <c r="BE714" s="15">
        <f>SUM(D714:BD714)</f>
        <v>0</v>
      </c>
      <c r="BF714" s="23">
        <v>5697</v>
      </c>
      <c r="BG714" s="20">
        <f>BE714/BF714*100000</f>
        <v>0</v>
      </c>
      <c r="BH714" s="11" t="str">
        <f>IF(BG714=0,"Silencioso",IF(BG714&lt;100,"Baixa",IF(BG714&gt;300,"Alta","Média")))</f>
        <v>Silencioso</v>
      </c>
    </row>
    <row r="715" spans="1:60" ht="15">
      <c r="A715" s="18">
        <v>316100</v>
      </c>
      <c r="B715" s="18" t="s">
        <v>375</v>
      </c>
      <c r="C715" s="19" t="s">
        <v>719</v>
      </c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9">
        <v>0</v>
      </c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3"/>
      <c r="BE715" s="15">
        <f>SUM(D715:BD715)</f>
        <v>0</v>
      </c>
      <c r="BF715" s="23">
        <v>17787</v>
      </c>
      <c r="BG715" s="20">
        <f>BE715/BF715*100000</f>
        <v>0</v>
      </c>
      <c r="BH715" s="11" t="str">
        <f>IF(BG715=0,"Silencioso",IF(BG715&lt;100,"Baixa",IF(BG715&gt;300,"Alta","Média")))</f>
        <v>Silencioso</v>
      </c>
    </row>
    <row r="716" spans="1:60" ht="15">
      <c r="A716" s="18">
        <v>316105</v>
      </c>
      <c r="B716" s="18" t="s">
        <v>329</v>
      </c>
      <c r="C716" s="19" t="s">
        <v>720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3"/>
      <c r="BE716" s="15">
        <f>SUM(D716:BD716)</f>
        <v>0</v>
      </c>
      <c r="BF716" s="23">
        <v>3458</v>
      </c>
      <c r="BG716" s="20">
        <f>BE716/BF716*100000</f>
        <v>0</v>
      </c>
      <c r="BH716" s="11" t="str">
        <f>IF(BG716=0,"Silencioso",IF(BG716&lt;100,"Baixa",IF(BG716&gt;300,"Alta","Média")))</f>
        <v>Silencioso</v>
      </c>
    </row>
    <row r="717" spans="1:60" ht="15">
      <c r="A717" s="18">
        <v>316110</v>
      </c>
      <c r="B717" s="18" t="s">
        <v>412</v>
      </c>
      <c r="C717" s="19" t="s">
        <v>721</v>
      </c>
      <c r="D717" s="29">
        <v>0</v>
      </c>
      <c r="E717" s="29">
        <v>2</v>
      </c>
      <c r="F717" s="29">
        <v>0</v>
      </c>
      <c r="G717" s="29">
        <v>0</v>
      </c>
      <c r="H717" s="29">
        <v>2</v>
      </c>
      <c r="I717" s="29">
        <v>0</v>
      </c>
      <c r="J717" s="29">
        <v>0</v>
      </c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3"/>
      <c r="BE717" s="15">
        <f>SUM(D717:BD717)</f>
        <v>4</v>
      </c>
      <c r="BF717" s="23">
        <v>56805</v>
      </c>
      <c r="BG717" s="20">
        <f>BE717/BF717*100000</f>
        <v>7.04163365900889</v>
      </c>
      <c r="BH717" s="11" t="str">
        <f>IF(BG717=0,"Silencioso",IF(BG717&lt;100,"Baixa",IF(BG717&gt;300,"Alta","Média")))</f>
        <v>Baixa</v>
      </c>
    </row>
    <row r="718" spans="1:60" ht="15">
      <c r="A718" s="18">
        <v>316120</v>
      </c>
      <c r="B718" s="18" t="s">
        <v>264</v>
      </c>
      <c r="C718" s="19" t="s">
        <v>722</v>
      </c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3"/>
      <c r="BE718" s="15">
        <f>SUM(D718:BD718)</f>
        <v>0</v>
      </c>
      <c r="BF718" s="23">
        <v>6673</v>
      </c>
      <c r="BG718" s="20">
        <f>BE718/BF718*100000</f>
        <v>0</v>
      </c>
      <c r="BH718" s="11" t="str">
        <f>IF(BG718=0,"Silencioso",IF(BG718&lt;100,"Baixa",IF(BG718&gt;300,"Alta","Média")))</f>
        <v>Silencioso</v>
      </c>
    </row>
    <row r="719" spans="1:60" ht="15">
      <c r="A719" s="18">
        <v>316130</v>
      </c>
      <c r="B719" s="18" t="s">
        <v>831</v>
      </c>
      <c r="C719" s="19" t="s">
        <v>723</v>
      </c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3"/>
      <c r="BE719" s="15">
        <f>SUM(D719:BD719)</f>
        <v>0</v>
      </c>
      <c r="BF719" s="23">
        <v>6224</v>
      </c>
      <c r="BG719" s="20">
        <f>BE719/BF719*100000</f>
        <v>0</v>
      </c>
      <c r="BH719" s="11" t="str">
        <f>IF(BG719=0,"Silencioso",IF(BG719&lt;100,"Baixa",IF(BG719&gt;300,"Alta","Média")))</f>
        <v>Silencioso</v>
      </c>
    </row>
    <row r="720" spans="1:60" ht="15">
      <c r="A720" s="18">
        <v>316140</v>
      </c>
      <c r="B720" s="18" t="s">
        <v>828</v>
      </c>
      <c r="C720" s="19" t="s">
        <v>724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3"/>
      <c r="BE720" s="15">
        <f>SUM(D720:BD720)</f>
        <v>0</v>
      </c>
      <c r="BF720" s="23">
        <v>5085</v>
      </c>
      <c r="BG720" s="20">
        <f>BE720/BF720*100000</f>
        <v>0</v>
      </c>
      <c r="BH720" s="11" t="str">
        <f>IF(BG720=0,"Silencioso",IF(BG720&lt;100,"Baixa",IF(BG720&gt;300,"Alta","Média")))</f>
        <v>Silencioso</v>
      </c>
    </row>
    <row r="721" spans="1:60" ht="15">
      <c r="A721" s="18">
        <v>316150</v>
      </c>
      <c r="B721" s="18" t="s">
        <v>828</v>
      </c>
      <c r="C721" s="19" t="s">
        <v>725</v>
      </c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3"/>
      <c r="BE721" s="15">
        <f>SUM(D721:BD721)</f>
        <v>0</v>
      </c>
      <c r="BF721" s="23">
        <v>11905</v>
      </c>
      <c r="BG721" s="20">
        <f>BE721/BF721*100000</f>
        <v>0</v>
      </c>
      <c r="BH721" s="11" t="str">
        <f>IF(BG721=0,"Silencioso",IF(BG721&lt;100,"Baixa",IF(BG721&gt;300,"Alta","Média")))</f>
        <v>Silencioso</v>
      </c>
    </row>
    <row r="722" spans="1:60" ht="15">
      <c r="A722" s="18">
        <v>316160</v>
      </c>
      <c r="B722" s="18" t="s">
        <v>329</v>
      </c>
      <c r="C722" s="19" t="s">
        <v>726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3"/>
      <c r="BE722" s="15">
        <f>SUM(D722:BD722)</f>
        <v>0</v>
      </c>
      <c r="BF722" s="23">
        <v>4214</v>
      </c>
      <c r="BG722" s="20">
        <f>BE722/BF722*100000</f>
        <v>0</v>
      </c>
      <c r="BH722" s="11" t="str">
        <f>IF(BG722=0,"Silencioso",IF(BG722&lt;100,"Baixa",IF(BG722&gt;300,"Alta","Média")))</f>
        <v>Silencioso</v>
      </c>
    </row>
    <row r="723" spans="1:60" ht="15">
      <c r="A723" s="18">
        <v>316165</v>
      </c>
      <c r="B723" s="18" t="s">
        <v>329</v>
      </c>
      <c r="C723" s="19" t="s">
        <v>727</v>
      </c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3"/>
      <c r="BE723" s="15">
        <f>SUM(D723:BD723)</f>
        <v>0</v>
      </c>
      <c r="BF723" s="23">
        <v>3920</v>
      </c>
      <c r="BG723" s="20">
        <f>BE723/BF723*100000</f>
        <v>0</v>
      </c>
      <c r="BH723" s="11" t="str">
        <f>IF(BG723=0,"Silencioso",IF(BG723&lt;100,"Baixa",IF(BG723&gt;300,"Alta","Média")))</f>
        <v>Silencioso</v>
      </c>
    </row>
    <row r="724" spans="1:60" ht="15">
      <c r="A724" s="18">
        <v>316170</v>
      </c>
      <c r="B724" s="18" t="s">
        <v>574</v>
      </c>
      <c r="C724" s="19" t="s">
        <v>728</v>
      </c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9">
        <v>0</v>
      </c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3"/>
      <c r="BE724" s="15">
        <f>SUM(D724:BD724)</f>
        <v>0</v>
      </c>
      <c r="BF724" s="23">
        <v>6898</v>
      </c>
      <c r="BG724" s="20">
        <f>BE724/BF724*100000</f>
        <v>0</v>
      </c>
      <c r="BH724" s="11" t="str">
        <f>IF(BG724=0,"Silencioso",IF(BG724&lt;100,"Baixa",IF(BG724&gt;300,"Alta","Média")))</f>
        <v>Silencioso</v>
      </c>
    </row>
    <row r="725" spans="1:60" ht="15">
      <c r="A725" s="18">
        <v>316180</v>
      </c>
      <c r="B725" s="18" t="s">
        <v>264</v>
      </c>
      <c r="C725" s="19" t="s">
        <v>729</v>
      </c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3"/>
      <c r="BE725" s="15">
        <f>SUM(D725:BD725)</f>
        <v>0</v>
      </c>
      <c r="BF725" s="23">
        <v>11985</v>
      </c>
      <c r="BG725" s="20">
        <f>BE725/BF725*100000</f>
        <v>0</v>
      </c>
      <c r="BH725" s="11" t="str">
        <f>IF(BG725=0,"Silencioso",IF(BG725&lt;100,"Baixa",IF(BG725&gt;300,"Alta","Média")))</f>
        <v>Silencioso</v>
      </c>
    </row>
    <row r="726" spans="1:60" ht="15">
      <c r="A726" s="18">
        <v>316190</v>
      </c>
      <c r="B726" s="18" t="s">
        <v>375</v>
      </c>
      <c r="C726" s="19" t="s">
        <v>730</v>
      </c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9">
        <v>0</v>
      </c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3"/>
      <c r="BE726" s="15">
        <f>SUM(D726:BD726)</f>
        <v>0</v>
      </c>
      <c r="BF726" s="23">
        <v>10773</v>
      </c>
      <c r="BG726" s="20">
        <f>BE726/BF726*100000</f>
        <v>0</v>
      </c>
      <c r="BH726" s="11" t="str">
        <f>IF(BG726=0,"Silencioso",IF(BG726&lt;100,"Baixa",IF(BG726&gt;300,"Alta","Média")))</f>
        <v>Silencioso</v>
      </c>
    </row>
    <row r="727" spans="1:60" ht="15">
      <c r="A727" s="18">
        <v>312550</v>
      </c>
      <c r="B727" s="18" t="s">
        <v>257</v>
      </c>
      <c r="C727" s="19" t="s">
        <v>731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3"/>
      <c r="BE727" s="15">
        <f>SUM(D727:BD727)</f>
        <v>0</v>
      </c>
      <c r="BF727" s="23">
        <v>3205</v>
      </c>
      <c r="BG727" s="20">
        <f>BE727/BF727*100000</f>
        <v>0</v>
      </c>
      <c r="BH727" s="11" t="str">
        <f>IF(BG727=0,"Silencioso",IF(BG727&lt;100,"Baixa",IF(BG727&gt;300,"Alta","Média")))</f>
        <v>Silencioso</v>
      </c>
    </row>
    <row r="728" spans="1:60" ht="15">
      <c r="A728" s="18">
        <v>316200</v>
      </c>
      <c r="B728" s="18" t="s">
        <v>842</v>
      </c>
      <c r="C728" s="19" t="s">
        <v>732</v>
      </c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3"/>
      <c r="BE728" s="15">
        <f>SUM(D728:BD728)</f>
        <v>0</v>
      </c>
      <c r="BF728" s="23">
        <v>25517</v>
      </c>
      <c r="BG728" s="20">
        <f>BE728/BF728*100000</f>
        <v>0</v>
      </c>
      <c r="BH728" s="11" t="str">
        <f>IF(BG728=0,"Silencioso",IF(BG728&lt;100,"Baixa",IF(BG728&gt;300,"Alta","Média")))</f>
        <v>Silencioso</v>
      </c>
    </row>
    <row r="729" spans="1:60" ht="15">
      <c r="A729" s="18">
        <v>316210</v>
      </c>
      <c r="B729" s="18" t="s">
        <v>574</v>
      </c>
      <c r="C729" s="19" t="s">
        <v>733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3"/>
      <c r="BE729" s="15">
        <f>SUM(D729:BD729)</f>
        <v>0</v>
      </c>
      <c r="BF729" s="23">
        <v>35016</v>
      </c>
      <c r="BG729" s="20">
        <f>BE729/BF729*100000</f>
        <v>0</v>
      </c>
      <c r="BH729" s="11" t="str">
        <f>IF(BG729=0,"Silencioso",IF(BG729&lt;100,"Baixa",IF(BG729&gt;300,"Alta","Média")))</f>
        <v>Silencioso</v>
      </c>
    </row>
    <row r="730" spans="1:60" ht="15">
      <c r="A730" s="18">
        <v>316220</v>
      </c>
      <c r="B730" s="18" t="s">
        <v>572</v>
      </c>
      <c r="C730" s="19" t="s">
        <v>734</v>
      </c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3"/>
      <c r="BE730" s="15">
        <f>SUM(D730:BD730)</f>
        <v>0</v>
      </c>
      <c r="BF730" s="23">
        <v>7431</v>
      </c>
      <c r="BG730" s="20">
        <f>BE730/BF730*100000</f>
        <v>0</v>
      </c>
      <c r="BH730" s="11" t="str">
        <f>IF(BG730=0,"Silencioso",IF(BG730&lt;100,"Baixa",IF(BG730&gt;300,"Alta","Média")))</f>
        <v>Silencioso</v>
      </c>
    </row>
    <row r="731" spans="1:60" ht="15">
      <c r="A731" s="18">
        <v>316225</v>
      </c>
      <c r="B731" s="18" t="s">
        <v>514</v>
      </c>
      <c r="C731" s="19" t="s">
        <v>735</v>
      </c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9">
        <v>0</v>
      </c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3"/>
      <c r="BE731" s="15">
        <f>SUM(D731:BD731)</f>
        <v>0</v>
      </c>
      <c r="BF731" s="23">
        <v>4942</v>
      </c>
      <c r="BG731" s="20">
        <f>BE731/BF731*100000</f>
        <v>0</v>
      </c>
      <c r="BH731" s="11" t="str">
        <f>IF(BG731=0,"Silencioso",IF(BG731&lt;100,"Baixa",IF(BG731&gt;300,"Alta","Média")))</f>
        <v>Silencioso</v>
      </c>
    </row>
    <row r="732" spans="1:60" ht="15">
      <c r="A732" s="18">
        <v>316230</v>
      </c>
      <c r="B732" s="18" t="s">
        <v>625</v>
      </c>
      <c r="C732" s="19" t="s">
        <v>736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3"/>
      <c r="BE732" s="15">
        <f>SUM(D732:BD732)</f>
        <v>0</v>
      </c>
      <c r="BF732" s="23">
        <v>2811</v>
      </c>
      <c r="BG732" s="20">
        <f>BE732/BF732*100000</f>
        <v>0</v>
      </c>
      <c r="BH732" s="11" t="str">
        <f>IF(BG732=0,"Silencioso",IF(BG732&lt;100,"Baixa",IF(BG732&gt;300,"Alta","Média")))</f>
        <v>Silencioso</v>
      </c>
    </row>
    <row r="733" spans="1:60" ht="15">
      <c r="A733" s="18">
        <v>316240</v>
      </c>
      <c r="B733" s="18" t="s">
        <v>412</v>
      </c>
      <c r="C733" s="19" t="s">
        <v>737</v>
      </c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9">
        <v>0</v>
      </c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3"/>
      <c r="BE733" s="15">
        <f>SUM(D733:BD733)</f>
        <v>0</v>
      </c>
      <c r="BF733" s="23">
        <v>25856</v>
      </c>
      <c r="BG733" s="20">
        <f>BE733/BF733*100000</f>
        <v>0</v>
      </c>
      <c r="BH733" s="11" t="str">
        <f>IF(BG733=0,"Silencioso",IF(BG733&lt;100,"Baixa",IF(BG733&gt;300,"Alta","Média")))</f>
        <v>Silencioso</v>
      </c>
    </row>
    <row r="734" spans="1:60" ht="15">
      <c r="A734" s="18">
        <v>316245</v>
      </c>
      <c r="B734" s="18" t="s">
        <v>412</v>
      </c>
      <c r="C734" s="19" t="s">
        <v>738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3"/>
      <c r="BE734" s="15">
        <f>SUM(D734:BD734)</f>
        <v>0</v>
      </c>
      <c r="BF734" s="23">
        <v>12862</v>
      </c>
      <c r="BG734" s="20">
        <f>BE734/BF734*100000</f>
        <v>0</v>
      </c>
      <c r="BH734" s="11" t="str">
        <f>IF(BG734=0,"Silencioso",IF(BG734&lt;100,"Baixa",IF(BG734&gt;300,"Alta","Média")))</f>
        <v>Silencioso</v>
      </c>
    </row>
    <row r="735" spans="1:60" ht="15">
      <c r="A735" s="18">
        <v>316250</v>
      </c>
      <c r="B735" s="18" t="s">
        <v>870</v>
      </c>
      <c r="C735" s="19" t="s">
        <v>739</v>
      </c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3"/>
      <c r="BE735" s="15">
        <f>SUM(D735:BD735)</f>
        <v>0</v>
      </c>
      <c r="BF735" s="23">
        <v>90263</v>
      </c>
      <c r="BG735" s="20">
        <f>BE735/BF735*100000</f>
        <v>0</v>
      </c>
      <c r="BH735" s="11" t="str">
        <f>IF(BG735=0,"Silencioso",IF(BG735&lt;100,"Baixa",IF(BG735&gt;300,"Alta","Média")))</f>
        <v>Silencioso</v>
      </c>
    </row>
    <row r="736" spans="1:60" ht="15">
      <c r="A736" s="18">
        <v>316255</v>
      </c>
      <c r="B736" s="18" t="s">
        <v>468</v>
      </c>
      <c r="C736" s="19" t="s">
        <v>740</v>
      </c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3"/>
      <c r="BE736" s="15">
        <f>SUM(D736:BD736)</f>
        <v>0</v>
      </c>
      <c r="BF736" s="23">
        <v>11367</v>
      </c>
      <c r="BG736" s="20">
        <f>BE736/BF736*100000</f>
        <v>0</v>
      </c>
      <c r="BH736" s="11" t="str">
        <f>IF(BG736=0,"Silencioso",IF(BG736&lt;100,"Baixa",IF(BG736&gt;300,"Alta","Média")))</f>
        <v>Silencioso</v>
      </c>
    </row>
    <row r="737" spans="1:60" ht="15">
      <c r="A737" s="18">
        <v>316257</v>
      </c>
      <c r="B737" s="18" t="s">
        <v>329</v>
      </c>
      <c r="C737" s="19" t="s">
        <v>741</v>
      </c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3"/>
      <c r="BE737" s="15">
        <f>SUM(D737:BD737)</f>
        <v>0</v>
      </c>
      <c r="BF737" s="23">
        <v>5759</v>
      </c>
      <c r="BG737" s="20">
        <f>BE737/BF737*100000</f>
        <v>0</v>
      </c>
      <c r="BH737" s="11" t="str">
        <f>IF(BG737=0,"Silencioso",IF(BG737&lt;100,"Baixa",IF(BG737&gt;300,"Alta","Média")))</f>
        <v>Silencioso</v>
      </c>
    </row>
    <row r="738" spans="1:60" ht="15">
      <c r="A738" s="18">
        <v>316260</v>
      </c>
      <c r="B738" s="18" t="s">
        <v>230</v>
      </c>
      <c r="C738" s="19" t="s">
        <v>742</v>
      </c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3"/>
      <c r="BE738" s="15">
        <f>SUM(D738:BD738)</f>
        <v>0</v>
      </c>
      <c r="BF738" s="23">
        <v>7819</v>
      </c>
      <c r="BG738" s="20">
        <f>BE738/BF738*100000</f>
        <v>0</v>
      </c>
      <c r="BH738" s="11" t="str">
        <f>IF(BG738=0,"Silencioso",IF(BG738&lt;100,"Baixa",IF(BG738&gt;300,"Alta","Média")))</f>
        <v>Silencioso</v>
      </c>
    </row>
    <row r="739" spans="1:60" ht="15">
      <c r="A739" s="18">
        <v>316265</v>
      </c>
      <c r="B739" s="18" t="s">
        <v>514</v>
      </c>
      <c r="C739" s="19" t="s">
        <v>743</v>
      </c>
      <c r="D739" s="29">
        <v>0</v>
      </c>
      <c r="E739" s="29">
        <v>0</v>
      </c>
      <c r="F739" s="29">
        <v>0</v>
      </c>
      <c r="G739" s="29">
        <v>1</v>
      </c>
      <c r="H739" s="29">
        <v>0</v>
      </c>
      <c r="I739" s="29">
        <v>0</v>
      </c>
      <c r="J739" s="29">
        <v>0</v>
      </c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3"/>
      <c r="BE739" s="15">
        <f>SUM(D739:BD739)</f>
        <v>1</v>
      </c>
      <c r="BF739" s="23">
        <v>4396</v>
      </c>
      <c r="BG739" s="20">
        <f>BE739/BF739*100000</f>
        <v>22.74795268425842</v>
      </c>
      <c r="BH739" s="11" t="str">
        <f>IF(BG739=0,"Silencioso",IF(BG739&lt;100,"Baixa",IF(BG739&gt;300,"Alta","Média")))</f>
        <v>Baixa</v>
      </c>
    </row>
    <row r="740" spans="1:60" ht="15">
      <c r="A740" s="18">
        <v>316270</v>
      </c>
      <c r="B740" s="18" t="s">
        <v>514</v>
      </c>
      <c r="C740" s="19" t="s">
        <v>744</v>
      </c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3"/>
      <c r="BE740" s="15">
        <f>SUM(D740:BD740)</f>
        <v>0</v>
      </c>
      <c r="BF740" s="23">
        <v>23729</v>
      </c>
      <c r="BG740" s="20">
        <f>BE740/BF740*100000</f>
        <v>0</v>
      </c>
      <c r="BH740" s="11" t="str">
        <f>IF(BG740=0,"Silencioso",IF(BG740&lt;100,"Baixa",IF(BG740&gt;300,"Alta","Média")))</f>
        <v>Silencioso</v>
      </c>
    </row>
    <row r="741" spans="1:60" ht="15">
      <c r="A741" s="18">
        <v>316280</v>
      </c>
      <c r="B741" s="18" t="s">
        <v>329</v>
      </c>
      <c r="C741" s="19" t="s">
        <v>745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3"/>
      <c r="BE741" s="15">
        <f>SUM(D741:BD741)</f>
        <v>0</v>
      </c>
      <c r="BF741" s="23">
        <v>16083</v>
      </c>
      <c r="BG741" s="20">
        <f>BE741/BF741*100000</f>
        <v>0</v>
      </c>
      <c r="BH741" s="11" t="str">
        <f>IF(BG741=0,"Silencioso",IF(BG741&lt;100,"Baixa",IF(BG741&gt;300,"Alta","Média")))</f>
        <v>Silencioso</v>
      </c>
    </row>
    <row r="742" spans="1:60" ht="15">
      <c r="A742" s="18">
        <v>316290</v>
      </c>
      <c r="B742" s="18" t="s">
        <v>432</v>
      </c>
      <c r="C742" s="19" t="s">
        <v>746</v>
      </c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9">
        <v>0</v>
      </c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3"/>
      <c r="BE742" s="15">
        <f>SUM(D742:BD742)</f>
        <v>0</v>
      </c>
      <c r="BF742" s="23">
        <v>26538</v>
      </c>
      <c r="BG742" s="20">
        <f>BE742/BF742*100000</f>
        <v>0</v>
      </c>
      <c r="BH742" s="11" t="str">
        <f>IF(BG742=0,"Silencioso",IF(BG742&lt;100,"Baixa",IF(BG742&gt;300,"Alta","Média")))</f>
        <v>Silencioso</v>
      </c>
    </row>
    <row r="743" spans="1:60" ht="15">
      <c r="A743" s="18">
        <v>316292</v>
      </c>
      <c r="B743" s="18" t="s">
        <v>82</v>
      </c>
      <c r="C743" s="19" t="s">
        <v>747</v>
      </c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3"/>
      <c r="BE743" s="15">
        <f>SUM(D743:BD743)</f>
        <v>0</v>
      </c>
      <c r="BF743" s="23">
        <v>30160</v>
      </c>
      <c r="BG743" s="20">
        <f>BE743/BF743*100000</f>
        <v>0</v>
      </c>
      <c r="BH743" s="11" t="str">
        <f>IF(BG743=0,"Silencioso",IF(BG743&lt;100,"Baixa",IF(BG743&gt;300,"Alta","Média")))</f>
        <v>Silencioso</v>
      </c>
    </row>
    <row r="744" spans="1:60" ht="15">
      <c r="A744" s="18">
        <v>316294</v>
      </c>
      <c r="B744" s="18" t="s">
        <v>572</v>
      </c>
      <c r="C744" s="19" t="s">
        <v>748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3"/>
      <c r="BE744" s="15">
        <f>SUM(D744:BD744)</f>
        <v>0</v>
      </c>
      <c r="BF744" s="23">
        <v>7374</v>
      </c>
      <c r="BG744" s="20">
        <f>BE744/BF744*100000</f>
        <v>0</v>
      </c>
      <c r="BH744" s="11" t="str">
        <f>IF(BG744=0,"Silencioso",IF(BG744&lt;100,"Baixa",IF(BG744&gt;300,"Alta","Média")))</f>
        <v>Silencioso</v>
      </c>
    </row>
    <row r="745" spans="1:60" ht="15">
      <c r="A745" s="18">
        <v>316295</v>
      </c>
      <c r="B745" s="18" t="s">
        <v>82</v>
      </c>
      <c r="C745" s="19" t="s">
        <v>749</v>
      </c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3"/>
      <c r="BE745" s="15">
        <f>SUM(D745:BD745)</f>
        <v>0</v>
      </c>
      <c r="BF745" s="23">
        <v>22910</v>
      </c>
      <c r="BG745" s="20">
        <f>BE745/BF745*100000</f>
        <v>0</v>
      </c>
      <c r="BH745" s="11" t="str">
        <f>IF(BG745=0,"Silencioso",IF(BG745&lt;100,"Baixa",IF(BG745&gt;300,"Alta","Média")))</f>
        <v>Silencioso</v>
      </c>
    </row>
    <row r="746" spans="1:60" ht="15">
      <c r="A746" s="18">
        <v>316300</v>
      </c>
      <c r="B746" s="18" t="s">
        <v>329</v>
      </c>
      <c r="C746" s="19" t="s">
        <v>750</v>
      </c>
      <c r="D746" s="29">
        <v>3</v>
      </c>
      <c r="E746" s="29">
        <v>0</v>
      </c>
      <c r="F746" s="29">
        <v>2</v>
      </c>
      <c r="G746" s="29">
        <v>2</v>
      </c>
      <c r="H746" s="29">
        <v>2</v>
      </c>
      <c r="I746" s="29">
        <v>2</v>
      </c>
      <c r="J746" s="29">
        <v>0</v>
      </c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3"/>
      <c r="BE746" s="15">
        <f>SUM(D746:BD746)</f>
        <v>11</v>
      </c>
      <c r="BF746" s="23">
        <v>4303</v>
      </c>
      <c r="BG746" s="20">
        <f>BE746/BF746*100000</f>
        <v>255.63560306762724</v>
      </c>
      <c r="BH746" s="11" t="str">
        <f>IF(BG746=0,"Silencioso",IF(BG746&lt;100,"Baixa",IF(BG746&gt;300,"Alta","Média")))</f>
        <v>Média</v>
      </c>
    </row>
    <row r="747" spans="1:60" ht="15">
      <c r="A747" s="18">
        <v>316310</v>
      </c>
      <c r="B747" s="18" t="s">
        <v>264</v>
      </c>
      <c r="C747" s="19" t="s">
        <v>751</v>
      </c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3"/>
      <c r="BE747" s="15">
        <f>SUM(D747:BD747)</f>
        <v>0</v>
      </c>
      <c r="BF747" s="23">
        <v>4834</v>
      </c>
      <c r="BG747" s="20">
        <f>BE747/BF747*100000</f>
        <v>0</v>
      </c>
      <c r="BH747" s="11" t="str">
        <f>IF(BG747=0,"Silencioso",IF(BG747&lt;100,"Baixa",IF(BG747&gt;300,"Alta","Média")))</f>
        <v>Silencioso</v>
      </c>
    </row>
    <row r="748" spans="1:60" ht="15">
      <c r="A748" s="18">
        <v>316320</v>
      </c>
      <c r="B748" s="18" t="s">
        <v>625</v>
      </c>
      <c r="C748" s="19" t="s">
        <v>752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3"/>
      <c r="BE748" s="15">
        <f>SUM(D748:BD748)</f>
        <v>0</v>
      </c>
      <c r="BF748" s="23">
        <v>4228</v>
      </c>
      <c r="BG748" s="20">
        <f>BE748/BF748*100000</f>
        <v>0</v>
      </c>
      <c r="BH748" s="11" t="str">
        <f>IF(BG748=0,"Silencioso",IF(BG748&lt;100,"Baixa",IF(BG748&gt;300,"Alta","Média")))</f>
        <v>Silencioso</v>
      </c>
    </row>
    <row r="749" spans="1:60" ht="15">
      <c r="A749" s="18">
        <v>316330</v>
      </c>
      <c r="B749" s="18" t="s">
        <v>813</v>
      </c>
      <c r="C749" s="19" t="s">
        <v>753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3"/>
      <c r="BE749" s="15">
        <f>SUM(D749:BD749)</f>
        <v>0</v>
      </c>
      <c r="BF749" s="23">
        <v>3946</v>
      </c>
      <c r="BG749" s="20">
        <f>BE749/BF749*100000</f>
        <v>0</v>
      </c>
      <c r="BH749" s="11" t="str">
        <f>IF(BG749=0,"Silencioso",IF(BG749&lt;100,"Baixa",IF(BG749&gt;300,"Alta","Média")))</f>
        <v>Silencioso</v>
      </c>
    </row>
    <row r="750" spans="1:60" ht="15">
      <c r="A750" s="18">
        <v>316340</v>
      </c>
      <c r="B750" s="18" t="s">
        <v>619</v>
      </c>
      <c r="C750" s="19" t="s">
        <v>754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3"/>
      <c r="BE750" s="15">
        <f>SUM(D750:BD750)</f>
        <v>0</v>
      </c>
      <c r="BF750" s="23">
        <v>5633</v>
      </c>
      <c r="BG750" s="20">
        <f>BE750/BF750*100000</f>
        <v>0</v>
      </c>
      <c r="BH750" s="11" t="str">
        <f>IF(BG750=0,"Silencioso",IF(BG750&lt;100,"Baixa",IF(BG750&gt;300,"Alta","Média")))</f>
        <v>Silencioso</v>
      </c>
    </row>
    <row r="751" spans="1:60" ht="15">
      <c r="A751" s="18">
        <v>316350</v>
      </c>
      <c r="B751" s="18" t="s">
        <v>329</v>
      </c>
      <c r="C751" s="19" t="s">
        <v>755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3"/>
      <c r="BE751" s="15">
        <f>SUM(D751:BD751)</f>
        <v>0</v>
      </c>
      <c r="BF751" s="23">
        <v>6650</v>
      </c>
      <c r="BG751" s="20">
        <f>BE751/BF751*100000</f>
        <v>0</v>
      </c>
      <c r="BH751" s="11" t="str">
        <f>IF(BG751=0,"Silencioso",IF(BG751&lt;100,"Baixa",IF(BG751&gt;300,"Alta","Média")))</f>
        <v>Silencioso</v>
      </c>
    </row>
    <row r="752" spans="1:60" ht="15">
      <c r="A752" s="18">
        <v>316360</v>
      </c>
      <c r="B752" s="18" t="s">
        <v>468</v>
      </c>
      <c r="C752" s="19" t="s">
        <v>756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3"/>
      <c r="BE752" s="15">
        <f>SUM(D752:BD752)</f>
        <v>0</v>
      </c>
      <c r="BF752" s="23">
        <v>2787</v>
      </c>
      <c r="BG752" s="20">
        <f>BE752/BF752*100000</f>
        <v>0</v>
      </c>
      <c r="BH752" s="11" t="str">
        <f>IF(BG752=0,"Silencioso",IF(BG752&lt;100,"Baixa",IF(BG752&gt;300,"Alta","Média")))</f>
        <v>Silencioso</v>
      </c>
    </row>
    <row r="753" spans="1:60" ht="15">
      <c r="A753" s="18">
        <v>316370</v>
      </c>
      <c r="B753" s="18" t="s">
        <v>842</v>
      </c>
      <c r="C753" s="19" t="s">
        <v>757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3"/>
      <c r="BE753" s="15">
        <f>SUM(D753:BD753)</f>
        <v>0</v>
      </c>
      <c r="BF753" s="23">
        <v>45457</v>
      </c>
      <c r="BG753" s="20">
        <f>BE753/BF753*100000</f>
        <v>0</v>
      </c>
      <c r="BH753" s="11" t="str">
        <f>IF(BG753=0,"Silencioso",IF(BG753&lt;100,"Baixa",IF(BG753&gt;300,"Alta","Média")))</f>
        <v>Silencioso</v>
      </c>
    </row>
    <row r="754" spans="1:60" ht="15">
      <c r="A754" s="18">
        <v>316380</v>
      </c>
      <c r="B754" s="18" t="s">
        <v>619</v>
      </c>
      <c r="C754" s="19" t="s">
        <v>758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3"/>
      <c r="BE754" s="15">
        <f>SUM(D754:BD754)</f>
        <v>0</v>
      </c>
      <c r="BF754" s="23">
        <v>7045</v>
      </c>
      <c r="BG754" s="20">
        <f>BE754/BF754*100000</f>
        <v>0</v>
      </c>
      <c r="BH754" s="11" t="str">
        <f>IF(BG754=0,"Silencioso",IF(BG754&lt;100,"Baixa",IF(BG754&gt;300,"Alta","Média")))</f>
        <v>Silencioso</v>
      </c>
    </row>
    <row r="755" spans="1:60" ht="15">
      <c r="A755" s="18">
        <v>316390</v>
      </c>
      <c r="B755" s="18" t="s">
        <v>32</v>
      </c>
      <c r="C755" s="19" t="s">
        <v>759</v>
      </c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3"/>
      <c r="BE755" s="15">
        <f>SUM(D755:BD755)</f>
        <v>0</v>
      </c>
      <c r="BF755" s="23">
        <v>4911</v>
      </c>
      <c r="BG755" s="20">
        <f>BE755/BF755*100000</f>
        <v>0</v>
      </c>
      <c r="BH755" s="11" t="str">
        <f>IF(BG755=0,"Silencioso",IF(BG755&lt;100,"Baixa",IF(BG755&gt;300,"Alta","Média")))</f>
        <v>Silencioso</v>
      </c>
    </row>
    <row r="756" spans="1:60" ht="15">
      <c r="A756" s="18">
        <v>316410</v>
      </c>
      <c r="B756" s="18" t="s">
        <v>329</v>
      </c>
      <c r="C756" s="19" t="s">
        <v>760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3"/>
      <c r="BE756" s="15">
        <f>SUM(D756:BD756)</f>
        <v>0</v>
      </c>
      <c r="BF756" s="23">
        <v>5494</v>
      </c>
      <c r="BG756" s="20">
        <f>BE756/BF756*100000</f>
        <v>0</v>
      </c>
      <c r="BH756" s="11" t="str">
        <f>IF(BG756=0,"Silencioso",IF(BG756&lt;100,"Baixa",IF(BG756&gt;300,"Alta","Média")))</f>
        <v>Silencioso</v>
      </c>
    </row>
    <row r="757" spans="1:60" ht="15">
      <c r="A757" s="18">
        <v>316400</v>
      </c>
      <c r="B757" s="18" t="s">
        <v>619</v>
      </c>
      <c r="C757" s="19" t="s">
        <v>761</v>
      </c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3"/>
      <c r="BE757" s="15">
        <f>SUM(D757:BD757)</f>
        <v>0</v>
      </c>
      <c r="BF757" s="23">
        <v>8181</v>
      </c>
      <c r="BG757" s="20">
        <f>BE757/BF757*100000</f>
        <v>0</v>
      </c>
      <c r="BH757" s="11" t="str">
        <f>IF(BG757=0,"Silencioso",IF(BG757&lt;100,"Baixa",IF(BG757&gt;300,"Alta","Média")))</f>
        <v>Silencioso</v>
      </c>
    </row>
    <row r="758" spans="1:60" ht="15">
      <c r="A758" s="18">
        <v>316420</v>
      </c>
      <c r="B758" s="18" t="s">
        <v>412</v>
      </c>
      <c r="C758" s="19" t="s">
        <v>762</v>
      </c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3"/>
      <c r="BE758" s="15">
        <f>SUM(D758:BD758)</f>
        <v>0</v>
      </c>
      <c r="BF758" s="23">
        <v>11892</v>
      </c>
      <c r="BG758" s="20">
        <f>BE758/BF758*100000</f>
        <v>0</v>
      </c>
      <c r="BH758" s="11" t="str">
        <f>IF(BG758=0,"Silencioso",IF(BG758&lt;100,"Baixa",IF(BG758&gt;300,"Alta","Média")))</f>
        <v>Silencioso</v>
      </c>
    </row>
    <row r="759" spans="1:60" ht="15">
      <c r="A759" s="18">
        <v>316430</v>
      </c>
      <c r="B759" s="18" t="s">
        <v>572</v>
      </c>
      <c r="C759" s="19" t="s">
        <v>763</v>
      </c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3"/>
      <c r="BE759" s="15">
        <f>SUM(D759:BD759)</f>
        <v>0</v>
      </c>
      <c r="BF759" s="23">
        <v>7092</v>
      </c>
      <c r="BG759" s="20">
        <f>BE759/BF759*100000</f>
        <v>0</v>
      </c>
      <c r="BH759" s="11" t="str">
        <f>IF(BG759=0,"Silencioso",IF(BG759&lt;100,"Baixa",IF(BG759&gt;300,"Alta","Média")))</f>
        <v>Silencioso</v>
      </c>
    </row>
    <row r="760" spans="1:60" ht="15">
      <c r="A760" s="18">
        <v>316440</v>
      </c>
      <c r="B760" s="18" t="s">
        <v>625</v>
      </c>
      <c r="C760" s="19" t="s">
        <v>764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3"/>
      <c r="BE760" s="15">
        <f>SUM(D760:BD760)</f>
        <v>0</v>
      </c>
      <c r="BF760" s="23">
        <v>5438</v>
      </c>
      <c r="BG760" s="20">
        <f>BE760/BF760*100000</f>
        <v>0</v>
      </c>
      <c r="BH760" s="11" t="str">
        <f>IF(BG760=0,"Silencioso",IF(BG760&lt;100,"Baixa",IF(BG760&gt;300,"Alta","Média")))</f>
        <v>Silencioso</v>
      </c>
    </row>
    <row r="761" spans="1:60" ht="15">
      <c r="A761" s="18">
        <v>316443</v>
      </c>
      <c r="B761" s="18" t="s">
        <v>828</v>
      </c>
      <c r="C761" s="19" t="s">
        <v>765</v>
      </c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3"/>
      <c r="BE761" s="15">
        <f>SUM(D761:BD761)</f>
        <v>0</v>
      </c>
      <c r="BF761" s="23">
        <v>3006</v>
      </c>
      <c r="BG761" s="20">
        <f>BE761/BF761*100000</f>
        <v>0</v>
      </c>
      <c r="BH761" s="11" t="str">
        <f>IF(BG761=0,"Silencioso",IF(BG761&lt;100,"Baixa",IF(BG761&gt;300,"Alta","Média")))</f>
        <v>Silencioso</v>
      </c>
    </row>
    <row r="762" spans="1:60" ht="15">
      <c r="A762" s="18">
        <v>316447</v>
      </c>
      <c r="B762" s="18" t="s">
        <v>230</v>
      </c>
      <c r="C762" s="19" t="s">
        <v>766</v>
      </c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3"/>
      <c r="BE762" s="15">
        <f>SUM(D762:BD762)</f>
        <v>0</v>
      </c>
      <c r="BF762" s="23">
        <v>6419</v>
      </c>
      <c r="BG762" s="20">
        <f>BE762/BF762*100000</f>
        <v>0</v>
      </c>
      <c r="BH762" s="11" t="str">
        <f>IF(BG762=0,"Silencioso",IF(BG762&lt;100,"Baixa",IF(BG762&gt;300,"Alta","Média")))</f>
        <v>Silencioso</v>
      </c>
    </row>
    <row r="763" spans="1:60" ht="15">
      <c r="A763" s="18">
        <v>316450</v>
      </c>
      <c r="B763" s="18" t="s">
        <v>329</v>
      </c>
      <c r="C763" s="19" t="s">
        <v>767</v>
      </c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3"/>
      <c r="BE763" s="15">
        <f>SUM(D763:BD763)</f>
        <v>0</v>
      </c>
      <c r="BF763" s="23">
        <v>10511</v>
      </c>
      <c r="BG763" s="20">
        <f>BE763/BF763*100000</f>
        <v>0</v>
      </c>
      <c r="BH763" s="11" t="str">
        <f>IF(BG763=0,"Silencioso",IF(BG763&lt;100,"Baixa",IF(BG763&gt;300,"Alta","Média")))</f>
        <v>Silencioso</v>
      </c>
    </row>
    <row r="764" spans="1:60" ht="15">
      <c r="A764" s="18">
        <v>316460</v>
      </c>
      <c r="B764" s="18" t="s">
        <v>264</v>
      </c>
      <c r="C764" s="19" t="s">
        <v>768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3"/>
      <c r="BE764" s="15">
        <f>SUM(D764:BD764)</f>
        <v>0</v>
      </c>
      <c r="BF764" s="23">
        <v>6589</v>
      </c>
      <c r="BG764" s="20">
        <f>BE764/BF764*100000</f>
        <v>0</v>
      </c>
      <c r="BH764" s="11" t="str">
        <f>IF(BG764=0,"Silencioso",IF(BG764&lt;100,"Baixa",IF(BG764&gt;300,"Alta","Média")))</f>
        <v>Silencioso</v>
      </c>
    </row>
    <row r="765" spans="1:60" ht="15">
      <c r="A765" s="18">
        <v>316470</v>
      </c>
      <c r="B765" s="18" t="s">
        <v>572</v>
      </c>
      <c r="C765" s="19" t="s">
        <v>769</v>
      </c>
      <c r="D765" s="29">
        <v>0</v>
      </c>
      <c r="E765" s="29">
        <v>0</v>
      </c>
      <c r="F765" s="29">
        <v>1</v>
      </c>
      <c r="G765" s="29">
        <v>1</v>
      </c>
      <c r="H765" s="29">
        <v>0</v>
      </c>
      <c r="I765" s="29">
        <v>0</v>
      </c>
      <c r="J765" s="29">
        <v>0</v>
      </c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3"/>
      <c r="BE765" s="15">
        <f>SUM(D765:BD765)</f>
        <v>2</v>
      </c>
      <c r="BF765" s="23">
        <v>70533</v>
      </c>
      <c r="BG765" s="20">
        <f>BE765/BF765*100000</f>
        <v>2.835552152892972</v>
      </c>
      <c r="BH765" s="11" t="str">
        <f>IF(BG765=0,"Silencioso",IF(BG765&lt;100,"Baixa",IF(BG765&gt;300,"Alta","Média")))</f>
        <v>Baixa</v>
      </c>
    </row>
    <row r="766" spans="1:60" ht="15">
      <c r="A766" s="18">
        <v>316480</v>
      </c>
      <c r="B766" s="18" t="s">
        <v>375</v>
      </c>
      <c r="C766" s="19" t="s">
        <v>770</v>
      </c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3"/>
      <c r="BE766" s="15">
        <f>SUM(D766:BD766)</f>
        <v>0</v>
      </c>
      <c r="BF766" s="23">
        <v>1582</v>
      </c>
      <c r="BG766" s="20">
        <f>BE766/BF766*100000</f>
        <v>0</v>
      </c>
      <c r="BH766" s="11" t="str">
        <f>IF(BG766=0,"Silencioso",IF(BG766&lt;100,"Baixa",IF(BG766&gt;300,"Alta","Média")))</f>
        <v>Silencioso</v>
      </c>
    </row>
    <row r="767" spans="1:60" ht="15">
      <c r="A767" s="18">
        <v>316490</v>
      </c>
      <c r="B767" s="18" t="s">
        <v>842</v>
      </c>
      <c r="C767" s="19" t="s">
        <v>771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3"/>
      <c r="BE767" s="15">
        <f>SUM(D767:BD767)</f>
        <v>0</v>
      </c>
      <c r="BF767" s="23">
        <v>2249</v>
      </c>
      <c r="BG767" s="20">
        <f>BE767/BF767*100000</f>
        <v>0</v>
      </c>
      <c r="BH767" s="11" t="str">
        <f>IF(BG767=0,"Silencioso",IF(BG767&lt;100,"Baixa",IF(BG767&gt;300,"Alta","Média")))</f>
        <v>Silencioso</v>
      </c>
    </row>
    <row r="768" spans="1:60" ht="15">
      <c r="A768" s="18">
        <v>316500</v>
      </c>
      <c r="B768" s="18" t="s">
        <v>870</v>
      </c>
      <c r="C768" s="19" t="s">
        <v>772</v>
      </c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9">
        <v>0</v>
      </c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3"/>
      <c r="BE768" s="15">
        <f>SUM(D768:BD768)</f>
        <v>0</v>
      </c>
      <c r="BF768" s="23">
        <v>11073</v>
      </c>
      <c r="BG768" s="20">
        <f>BE768/BF768*100000</f>
        <v>0</v>
      </c>
      <c r="BH768" s="11" t="str">
        <f>IF(BG768=0,"Silencioso",IF(BG768&lt;100,"Baixa",IF(BG768&gt;300,"Alta","Média")))</f>
        <v>Silencioso</v>
      </c>
    </row>
    <row r="769" spans="1:60" ht="15">
      <c r="A769" s="18">
        <v>316510</v>
      </c>
      <c r="B769" s="18" t="s">
        <v>572</v>
      </c>
      <c r="C769" s="19" t="s">
        <v>773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9">
        <v>0</v>
      </c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3"/>
      <c r="BE769" s="15">
        <f>SUM(D769:BD769)</f>
        <v>0</v>
      </c>
      <c r="BF769" s="23">
        <v>7222</v>
      </c>
      <c r="BG769" s="20">
        <f>BE769/BF769*100000</f>
        <v>0</v>
      </c>
      <c r="BH769" s="11" t="str">
        <f>IF(BG769=0,"Silencioso",IF(BG769&lt;100,"Baixa",IF(BG769&gt;300,"Alta","Média")))</f>
        <v>Silencioso</v>
      </c>
    </row>
    <row r="770" spans="1:60" ht="15">
      <c r="A770" s="18">
        <v>316520</v>
      </c>
      <c r="B770" s="18" t="s">
        <v>842</v>
      </c>
      <c r="C770" s="19" t="s">
        <v>869</v>
      </c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9">
        <v>0</v>
      </c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3"/>
      <c r="BE770" s="15">
        <f>SUM(D770:BD770)</f>
        <v>0</v>
      </c>
      <c r="BF770" s="23">
        <v>7106</v>
      </c>
      <c r="BG770" s="20">
        <f>BE770/BF770*100000</f>
        <v>0</v>
      </c>
      <c r="BH770" s="11" t="str">
        <f>IF(BG770=0,"Silencioso",IF(BG770&lt;100,"Baixa",IF(BG770&gt;300,"Alta","Média")))</f>
        <v>Silencioso</v>
      </c>
    </row>
    <row r="771" spans="1:60" ht="15">
      <c r="A771" s="18">
        <v>316530</v>
      </c>
      <c r="B771" s="18" t="s">
        <v>870</v>
      </c>
      <c r="C771" s="19" t="s">
        <v>774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3"/>
      <c r="BE771" s="15">
        <f>SUM(D771:BD771)</f>
        <v>0</v>
      </c>
      <c r="BF771" s="23">
        <v>7672</v>
      </c>
      <c r="BG771" s="20">
        <f>BE771/BF771*100000</f>
        <v>0</v>
      </c>
      <c r="BH771" s="11" t="str">
        <f>IF(BG771=0,"Silencioso",IF(BG771&lt;100,"Baixa",IF(BG771&gt;300,"Alta","Média")))</f>
        <v>Silencioso</v>
      </c>
    </row>
    <row r="772" spans="1:60" ht="15">
      <c r="A772" s="18">
        <v>316540</v>
      </c>
      <c r="B772" s="18" t="s">
        <v>625</v>
      </c>
      <c r="C772" s="19" t="s">
        <v>775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3"/>
      <c r="BE772" s="15">
        <f>SUM(D772:BD772)</f>
        <v>0</v>
      </c>
      <c r="BF772" s="23">
        <v>6850</v>
      </c>
      <c r="BG772" s="20">
        <f>BE772/BF772*100000</f>
        <v>0</v>
      </c>
      <c r="BH772" s="11" t="str">
        <f>IF(BG772=0,"Silencioso",IF(BG772&lt;100,"Baixa",IF(BG772&gt;300,"Alta","Média")))</f>
        <v>Silencioso</v>
      </c>
    </row>
    <row r="773" spans="1:60" ht="15">
      <c r="A773" s="18">
        <v>316550</v>
      </c>
      <c r="B773" s="18" t="s">
        <v>329</v>
      </c>
      <c r="C773" s="19" t="s">
        <v>776</v>
      </c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3"/>
      <c r="BE773" s="15">
        <f>SUM(D773:BD773)</f>
        <v>0</v>
      </c>
      <c r="BF773" s="23">
        <v>6198</v>
      </c>
      <c r="BG773" s="20">
        <f>BE773/BF773*100000</f>
        <v>0</v>
      </c>
      <c r="BH773" s="11" t="str">
        <f>IF(BG773=0,"Silencioso",IF(BG773&lt;100,"Baixa",IF(BG773&gt;300,"Alta","Média")))</f>
        <v>Silencioso</v>
      </c>
    </row>
    <row r="774" spans="1:60" ht="15">
      <c r="A774" s="18">
        <v>316553</v>
      </c>
      <c r="B774" s="18" t="s">
        <v>82</v>
      </c>
      <c r="C774" s="19" t="s">
        <v>777</v>
      </c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3"/>
      <c r="BE774" s="15">
        <f>SUM(D774:BD774)</f>
        <v>0</v>
      </c>
      <c r="BF774" s="23">
        <v>31037</v>
      </c>
      <c r="BG774" s="20">
        <f>BE774/BF774*100000</f>
        <v>0</v>
      </c>
      <c r="BH774" s="11" t="str">
        <f>IF(BG774=0,"Silencioso",IF(BG774&lt;100,"Baixa",IF(BG774&gt;300,"Alta","Média")))</f>
        <v>Silencioso</v>
      </c>
    </row>
    <row r="775" spans="1:60" ht="15">
      <c r="A775" s="18">
        <v>316556</v>
      </c>
      <c r="B775" s="18" t="s">
        <v>619</v>
      </c>
      <c r="C775" s="19" t="s">
        <v>778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3"/>
      <c r="BE775" s="15">
        <f>SUM(D775:BD775)</f>
        <v>0</v>
      </c>
      <c r="BF775" s="23">
        <v>2776</v>
      </c>
      <c r="BG775" s="20">
        <f>BE775/BF775*100000</f>
        <v>0</v>
      </c>
      <c r="BH775" s="11" t="str">
        <f>IF(BG775=0,"Silencioso",IF(BG775&lt;100,"Baixa",IF(BG775&gt;300,"Alta","Média")))</f>
        <v>Silencioso</v>
      </c>
    </row>
    <row r="776" spans="1:60" ht="15">
      <c r="A776" s="18">
        <v>316557</v>
      </c>
      <c r="B776" s="18" t="s">
        <v>625</v>
      </c>
      <c r="C776" s="19" t="s">
        <v>779</v>
      </c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3"/>
      <c r="BE776" s="15">
        <f>SUM(D776:BD776)</f>
        <v>0</v>
      </c>
      <c r="BF776" s="23">
        <v>5439</v>
      </c>
      <c r="BG776" s="20">
        <f>BE776/BF776*100000</f>
        <v>0</v>
      </c>
      <c r="BH776" s="11" t="str">
        <f>IF(BG776=0,"Silencioso",IF(BG776&lt;100,"Baixa",IF(BG776&gt;300,"Alta","Média")))</f>
        <v>Silencioso</v>
      </c>
    </row>
    <row r="777" spans="1:60" ht="15">
      <c r="A777" s="18">
        <v>316560</v>
      </c>
      <c r="B777" s="18" t="s">
        <v>432</v>
      </c>
      <c r="C777" s="19" t="s">
        <v>780</v>
      </c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3"/>
      <c r="BE777" s="15">
        <f>SUM(D777:BD777)</f>
        <v>0</v>
      </c>
      <c r="BF777" s="23">
        <v>2049</v>
      </c>
      <c r="BG777" s="20">
        <f>BE777/BF777*100000</f>
        <v>0</v>
      </c>
      <c r="BH777" s="11" t="str">
        <f>IF(BG777=0,"Silencioso",IF(BG777&lt;100,"Baixa",IF(BG777&gt;300,"Alta","Média")))</f>
        <v>Silencioso</v>
      </c>
    </row>
    <row r="778" spans="1:60" ht="15">
      <c r="A778" s="18">
        <v>316570</v>
      </c>
      <c r="B778" s="18" t="s">
        <v>828</v>
      </c>
      <c r="C778" s="19" t="s">
        <v>781</v>
      </c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9">
        <v>0</v>
      </c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3"/>
      <c r="BE778" s="15">
        <f>SUM(D778:BD778)</f>
        <v>0</v>
      </c>
      <c r="BF778" s="23">
        <v>7792</v>
      </c>
      <c r="BG778" s="20">
        <f>BE778/BF778*100000</f>
        <v>0</v>
      </c>
      <c r="BH778" s="11" t="str">
        <f>IF(BG778=0,"Silencioso",IF(BG778&lt;100,"Baixa",IF(BG778&gt;300,"Alta","Média")))</f>
        <v>Silencioso</v>
      </c>
    </row>
    <row r="779" spans="1:60" ht="15">
      <c r="A779" s="18">
        <v>316580</v>
      </c>
      <c r="B779" s="18" t="s">
        <v>625</v>
      </c>
      <c r="C779" s="19" t="s">
        <v>782</v>
      </c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9">
        <v>0</v>
      </c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3"/>
      <c r="BE779" s="15">
        <f>SUM(D779:BD779)</f>
        <v>0</v>
      </c>
      <c r="BF779" s="23">
        <v>1672</v>
      </c>
      <c r="BG779" s="20">
        <f>BE779/BF779*100000</f>
        <v>0</v>
      </c>
      <c r="BH779" s="11" t="str">
        <f>IF(BG779=0,"Silencioso",IF(BG779&lt;100,"Baixa",IF(BG779&gt;300,"Alta","Média")))</f>
        <v>Silencioso</v>
      </c>
    </row>
    <row r="780" spans="1:60" ht="15">
      <c r="A780" s="18">
        <v>316590</v>
      </c>
      <c r="B780" s="18" t="s">
        <v>257</v>
      </c>
      <c r="C780" s="19" t="s">
        <v>783</v>
      </c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3"/>
      <c r="BE780" s="15">
        <f>SUM(D780:BD780)</f>
        <v>0</v>
      </c>
      <c r="BF780" s="23">
        <v>4410</v>
      </c>
      <c r="BG780" s="20">
        <f>BE780/BF780*100000</f>
        <v>0</v>
      </c>
      <c r="BH780" s="11" t="str">
        <f>IF(BG780=0,"Silencioso",IF(BG780&lt;100,"Baixa",IF(BG780&gt;300,"Alta","Média")))</f>
        <v>Silencioso</v>
      </c>
    </row>
    <row r="781" spans="1:60" ht="15">
      <c r="A781" s="18">
        <v>316600</v>
      </c>
      <c r="B781" s="18" t="s">
        <v>77</v>
      </c>
      <c r="C781" s="19" t="s">
        <v>784</v>
      </c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9">
        <v>0</v>
      </c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3"/>
      <c r="BE781" s="15">
        <f>SUM(D781:BD781)</f>
        <v>0</v>
      </c>
      <c r="BF781" s="23">
        <v>5892</v>
      </c>
      <c r="BG781" s="20">
        <f>BE781/BF781*100000</f>
        <v>0</v>
      </c>
      <c r="BH781" s="11" t="str">
        <f>IF(BG781=0,"Silencioso",IF(BG781&lt;100,"Baixa",IF(BG781&gt;300,"Alta","Média")))</f>
        <v>Silencioso</v>
      </c>
    </row>
    <row r="782" spans="1:60" ht="15">
      <c r="A782" s="18">
        <v>316610</v>
      </c>
      <c r="B782" s="18" t="s">
        <v>375</v>
      </c>
      <c r="C782" s="19" t="s">
        <v>785</v>
      </c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9">
        <v>0</v>
      </c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3"/>
      <c r="BE782" s="15">
        <f>SUM(D782:BD782)</f>
        <v>0</v>
      </c>
      <c r="BF782" s="23">
        <v>3602</v>
      </c>
      <c r="BG782" s="20">
        <f>BE782/BF782*100000</f>
        <v>0</v>
      </c>
      <c r="BH782" s="11" t="str">
        <f>IF(BG782=0,"Silencioso",IF(BG782&lt;100,"Baixa",IF(BG782&gt;300,"Alta","Média")))</f>
        <v>Silencioso</v>
      </c>
    </row>
    <row r="783" spans="1:60" ht="15">
      <c r="A783" s="18">
        <v>316620</v>
      </c>
      <c r="B783" s="18" t="s">
        <v>77</v>
      </c>
      <c r="C783" s="19" t="s">
        <v>786</v>
      </c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3"/>
      <c r="BE783" s="15">
        <f>SUM(D783:BD783)</f>
        <v>0</v>
      </c>
      <c r="BF783" s="23">
        <v>10622</v>
      </c>
      <c r="BG783" s="20">
        <f>BE783/BF783*100000</f>
        <v>0</v>
      </c>
      <c r="BH783" s="11" t="str">
        <f>IF(BG783=0,"Silencioso",IF(BG783&lt;100,"Baixa",IF(BG783&gt;300,"Alta","Média")))</f>
        <v>Silencioso</v>
      </c>
    </row>
    <row r="784" spans="1:60" ht="15">
      <c r="A784" s="18">
        <v>316630</v>
      </c>
      <c r="B784" s="18" t="s">
        <v>619</v>
      </c>
      <c r="C784" s="19" t="s">
        <v>787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3"/>
      <c r="BE784" s="15">
        <f>SUM(D784:BD784)</f>
        <v>0</v>
      </c>
      <c r="BF784" s="23">
        <v>7434</v>
      </c>
      <c r="BG784" s="20">
        <f>BE784/BF784*100000</f>
        <v>0</v>
      </c>
      <c r="BH784" s="11" t="str">
        <f>IF(BG784=0,"Silencioso",IF(BG784&lt;100,"Baixa",IF(BG784&gt;300,"Alta","Média")))</f>
        <v>Silencioso</v>
      </c>
    </row>
    <row r="785" spans="1:60" ht="15">
      <c r="A785" s="18">
        <v>316640</v>
      </c>
      <c r="B785" s="18" t="s">
        <v>842</v>
      </c>
      <c r="C785" s="19" t="s">
        <v>788</v>
      </c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9">
        <v>0</v>
      </c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3"/>
      <c r="BE785" s="15">
        <f>SUM(D785:BD785)</f>
        <v>0</v>
      </c>
      <c r="BF785" s="23">
        <v>1874</v>
      </c>
      <c r="BG785" s="20">
        <f>BE785/BF785*100000</f>
        <v>0</v>
      </c>
      <c r="BH785" s="11" t="str">
        <f>IF(BG785=0,"Silencioso",IF(BG785&lt;100,"Baixa",IF(BG785&gt;300,"Alta","Média")))</f>
        <v>Silencioso</v>
      </c>
    </row>
    <row r="786" spans="1:60" ht="15">
      <c r="A786" s="18">
        <v>316650</v>
      </c>
      <c r="B786" s="18" t="s">
        <v>257</v>
      </c>
      <c r="C786" s="19" t="s">
        <v>789</v>
      </c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9">
        <v>0</v>
      </c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3"/>
      <c r="BE786" s="15">
        <f>SUM(D786:BD786)</f>
        <v>0</v>
      </c>
      <c r="BF786" s="23">
        <v>4372</v>
      </c>
      <c r="BG786" s="20">
        <f>BE786/BF786*100000</f>
        <v>0</v>
      </c>
      <c r="BH786" s="11" t="str">
        <f>IF(BG786=0,"Silencioso",IF(BG786&lt;100,"Baixa",IF(BG786&gt;300,"Alta","Média")))</f>
        <v>Silencioso</v>
      </c>
    </row>
    <row r="787" spans="1:60" ht="15">
      <c r="A787" s="18">
        <v>316660</v>
      </c>
      <c r="B787" s="18" t="s">
        <v>264</v>
      </c>
      <c r="C787" s="19" t="s">
        <v>790</v>
      </c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3"/>
      <c r="BE787" s="15">
        <f>SUM(D787:BD787)</f>
        <v>0</v>
      </c>
      <c r="BF787" s="23">
        <v>812</v>
      </c>
      <c r="BG787" s="20">
        <f>BE787/BF787*100000</f>
        <v>0</v>
      </c>
      <c r="BH787" s="11" t="str">
        <f>IF(BG787=0,"Silencioso",IF(BG787&lt;100,"Baixa",IF(BG787&gt;300,"Alta","Média")))</f>
        <v>Silencioso</v>
      </c>
    </row>
    <row r="788" spans="1:60" ht="15">
      <c r="A788" s="18">
        <v>316680</v>
      </c>
      <c r="B788" s="18" t="s">
        <v>574</v>
      </c>
      <c r="C788" s="19" t="s">
        <v>791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3"/>
      <c r="BE788" s="15">
        <f>SUM(D788:BD788)</f>
        <v>0</v>
      </c>
      <c r="BF788" s="23">
        <v>11491</v>
      </c>
      <c r="BG788" s="20">
        <f>BE788/BF788*100000</f>
        <v>0</v>
      </c>
      <c r="BH788" s="11" t="str">
        <f>IF(BG788=0,"Silencioso",IF(BG788&lt;100,"Baixa",IF(BG788&gt;300,"Alta","Média")))</f>
        <v>Silencioso</v>
      </c>
    </row>
    <row r="789" spans="1:60" ht="15">
      <c r="A789" s="18">
        <v>316670</v>
      </c>
      <c r="B789" s="18" t="s">
        <v>813</v>
      </c>
      <c r="C789" s="19" t="s">
        <v>792</v>
      </c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3"/>
      <c r="BE789" s="15">
        <f>SUM(D789:BD789)</f>
        <v>0</v>
      </c>
      <c r="BF789" s="23">
        <v>8809</v>
      </c>
      <c r="BG789" s="20">
        <f>BE789/BF789*100000</f>
        <v>0</v>
      </c>
      <c r="BH789" s="11" t="str">
        <f>IF(BG789=0,"Silencioso",IF(BG789&lt;100,"Baixa",IF(BG789&gt;300,"Alta","Média")))</f>
        <v>Silencioso</v>
      </c>
    </row>
    <row r="790" spans="1:60" ht="15">
      <c r="A790" s="18">
        <v>316690</v>
      </c>
      <c r="B790" s="18" t="s">
        <v>32</v>
      </c>
      <c r="C790" s="19" t="s">
        <v>793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3"/>
      <c r="BE790" s="15">
        <f>SUM(D790:BD790)</f>
        <v>0</v>
      </c>
      <c r="BF790" s="23">
        <v>7812</v>
      </c>
      <c r="BG790" s="20">
        <f>BE790/BF790*100000</f>
        <v>0</v>
      </c>
      <c r="BH790" s="11" t="str">
        <f>IF(BG790=0,"Silencioso",IF(BG790&lt;100,"Baixa",IF(BG790&gt;300,"Alta","Média")))</f>
        <v>Silencioso</v>
      </c>
    </row>
    <row r="791" spans="1:60" ht="15">
      <c r="A791" s="18">
        <v>316695</v>
      </c>
      <c r="B791" s="18" t="s">
        <v>514</v>
      </c>
      <c r="C791" s="19" t="s">
        <v>794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3"/>
      <c r="BE791" s="15">
        <f>SUM(D791:BD791)</f>
        <v>0</v>
      </c>
      <c r="BF791" s="23">
        <v>4769</v>
      </c>
      <c r="BG791" s="20">
        <f>BE791/BF791*100000</f>
        <v>0</v>
      </c>
      <c r="BH791" s="11" t="str">
        <f>IF(BG791=0,"Silencioso",IF(BG791&lt;100,"Baixa",IF(BG791&gt;300,"Alta","Média")))</f>
        <v>Silencioso</v>
      </c>
    </row>
    <row r="792" spans="1:60" ht="15">
      <c r="A792" s="18">
        <v>316700</v>
      </c>
      <c r="B792" s="18" t="s">
        <v>842</v>
      </c>
      <c r="C792" s="19" t="s">
        <v>795</v>
      </c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9">
        <v>0</v>
      </c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3"/>
      <c r="BE792" s="15">
        <f>SUM(D792:BD792)</f>
        <v>0</v>
      </c>
      <c r="BF792" s="23">
        <v>2023</v>
      </c>
      <c r="BG792" s="20">
        <f>BE792/BF792*100000</f>
        <v>0</v>
      </c>
      <c r="BH792" s="11" t="str">
        <f>IF(BG792=0,"Silencioso",IF(BG792&lt;100,"Baixa",IF(BG792&gt;300,"Alta","Média")))</f>
        <v>Silencioso</v>
      </c>
    </row>
    <row r="793" spans="1:60" ht="15">
      <c r="A793" s="18">
        <v>316710</v>
      </c>
      <c r="B793" s="18" t="s">
        <v>257</v>
      </c>
      <c r="C793" s="19" t="s">
        <v>796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3"/>
      <c r="BE793" s="15">
        <f>SUM(D793:BD793)</f>
        <v>0</v>
      </c>
      <c r="BF793" s="23">
        <v>21435</v>
      </c>
      <c r="BG793" s="20">
        <f>BE793/BF793*100000</f>
        <v>0</v>
      </c>
      <c r="BH793" s="11" t="str">
        <f>IF(BG793=0,"Silencioso",IF(BG793&lt;100,"Baixa",IF(BG793&gt;300,"Alta","Média")))</f>
        <v>Silencioso</v>
      </c>
    </row>
    <row r="794" spans="1:60" ht="15">
      <c r="A794" s="18">
        <v>316720</v>
      </c>
      <c r="B794" s="18" t="s">
        <v>797</v>
      </c>
      <c r="C794" s="19" t="s">
        <v>797</v>
      </c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3"/>
      <c r="BE794" s="15">
        <f>SUM(D794:BD794)</f>
        <v>0</v>
      </c>
      <c r="BF794" s="23">
        <v>236228</v>
      </c>
      <c r="BG794" s="20">
        <f>BE794/BF794*100000</f>
        <v>0</v>
      </c>
      <c r="BH794" s="11" t="str">
        <f>IF(BG794=0,"Silencioso",IF(BG794&lt;100,"Baixa",IF(BG794&gt;300,"Alta","Média")))</f>
        <v>Silencioso</v>
      </c>
    </row>
    <row r="795" spans="1:60" ht="15">
      <c r="A795" s="18">
        <v>316555</v>
      </c>
      <c r="B795" s="18" t="s">
        <v>813</v>
      </c>
      <c r="C795" s="19" t="s">
        <v>798</v>
      </c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3"/>
      <c r="BE795" s="15">
        <f>SUM(D795:BD795)</f>
        <v>0</v>
      </c>
      <c r="BF795" s="23">
        <v>12060</v>
      </c>
      <c r="BG795" s="20">
        <f>BE795/BF795*100000</f>
        <v>0</v>
      </c>
      <c r="BH795" s="11" t="str">
        <f>IF(BG795=0,"Silencioso",IF(BG795&lt;100,"Baixa",IF(BG795&gt;300,"Alta","Média")))</f>
        <v>Silencioso</v>
      </c>
    </row>
    <row r="796" spans="1:60" ht="15">
      <c r="A796" s="18">
        <v>316730</v>
      </c>
      <c r="B796" s="18" t="s">
        <v>828</v>
      </c>
      <c r="C796" s="19" t="s">
        <v>799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3"/>
      <c r="BE796" s="15">
        <f>SUM(D796:BD796)</f>
        <v>0</v>
      </c>
      <c r="BF796" s="23">
        <v>2292</v>
      </c>
      <c r="BG796" s="20">
        <f>BE796/BF796*100000</f>
        <v>0</v>
      </c>
      <c r="BH796" s="11" t="str">
        <f>IF(BG796=0,"Silencioso",IF(BG796&lt;100,"Baixa",IF(BG796&gt;300,"Alta","Média")))</f>
        <v>Silencioso</v>
      </c>
    </row>
    <row r="797" spans="1:60" ht="15">
      <c r="A797" s="18">
        <v>316740</v>
      </c>
      <c r="B797" s="18" t="s">
        <v>625</v>
      </c>
      <c r="C797" s="19" t="s">
        <v>800</v>
      </c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9">
        <v>0</v>
      </c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3"/>
      <c r="BE797" s="15">
        <f>SUM(D797:BD797)</f>
        <v>0</v>
      </c>
      <c r="BF797" s="23">
        <v>6314</v>
      </c>
      <c r="BG797" s="20">
        <f>BE797/BF797*100000</f>
        <v>0</v>
      </c>
      <c r="BH797" s="11" t="str">
        <f>IF(BG797=0,"Silencioso",IF(BG797&lt;100,"Baixa",IF(BG797&gt;300,"Alta","Média")))</f>
        <v>Silencioso</v>
      </c>
    </row>
    <row r="798" spans="1:60" ht="15">
      <c r="A798" s="18">
        <v>316750</v>
      </c>
      <c r="B798" s="18" t="s">
        <v>432</v>
      </c>
      <c r="C798" s="19" t="s">
        <v>801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3"/>
      <c r="BE798" s="15">
        <f>SUM(D798:BD798)</f>
        <v>0</v>
      </c>
      <c r="BF798" s="23">
        <v>2651</v>
      </c>
      <c r="BG798" s="20">
        <f>BE798/BF798*100000</f>
        <v>0</v>
      </c>
      <c r="BH798" s="11" t="str">
        <f>IF(BG798=0,"Silencioso",IF(BG798&lt;100,"Baixa",IF(BG798&gt;300,"Alta","Média")))</f>
        <v>Silencioso</v>
      </c>
    </row>
    <row r="799" spans="1:60" ht="15">
      <c r="A799" s="18">
        <v>316760</v>
      </c>
      <c r="B799" s="18" t="s">
        <v>468</v>
      </c>
      <c r="C799" s="19" t="s">
        <v>802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3"/>
      <c r="BE799" s="15">
        <f>SUM(D799:BD799)</f>
        <v>0</v>
      </c>
      <c r="BF799" s="23">
        <v>19633</v>
      </c>
      <c r="BG799" s="20">
        <f>BE799/BF799*100000</f>
        <v>0</v>
      </c>
      <c r="BH799" s="11" t="str">
        <f>IF(BG799=0,"Silencioso",IF(BG799&lt;100,"Baixa",IF(BG799&gt;300,"Alta","Média")))</f>
        <v>Silencioso</v>
      </c>
    </row>
    <row r="800" spans="1:60" ht="15">
      <c r="A800" s="18">
        <v>316770</v>
      </c>
      <c r="B800" s="18" t="s">
        <v>329</v>
      </c>
      <c r="C800" s="19" t="s">
        <v>803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3"/>
      <c r="BE800" s="15">
        <f>SUM(D800:BD800)</f>
        <v>0</v>
      </c>
      <c r="BF800" s="23">
        <v>5791</v>
      </c>
      <c r="BG800" s="20">
        <f>BE800/BF800*100000</f>
        <v>0</v>
      </c>
      <c r="BH800" s="11" t="str">
        <f>IF(BG800=0,"Silencioso",IF(BG800&lt;100,"Baixa",IF(BG800&gt;300,"Alta","Média")))</f>
        <v>Silencioso</v>
      </c>
    </row>
    <row r="801" spans="1:60" ht="15">
      <c r="A801" s="18">
        <v>316780</v>
      </c>
      <c r="B801" s="18" t="s">
        <v>842</v>
      </c>
      <c r="C801" s="19" t="s">
        <v>804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3"/>
      <c r="BE801" s="15">
        <f>SUM(D801:BD801)</f>
        <v>0</v>
      </c>
      <c r="BF801" s="23">
        <v>6131</v>
      </c>
      <c r="BG801" s="20">
        <f>BE801/BF801*100000</f>
        <v>0</v>
      </c>
      <c r="BH801" s="11" t="str">
        <f>IF(BG801=0,"Silencioso",IF(BG801&lt;100,"Baixa",IF(BG801&gt;300,"Alta","Média")))</f>
        <v>Silencioso</v>
      </c>
    </row>
    <row r="802" spans="1:60" ht="15">
      <c r="A802" s="18">
        <v>316790</v>
      </c>
      <c r="B802" s="18" t="s">
        <v>828</v>
      </c>
      <c r="C802" s="19" t="s">
        <v>805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3"/>
      <c r="BE802" s="15">
        <f>SUM(D802:BD802)</f>
        <v>0</v>
      </c>
      <c r="BF802" s="23">
        <v>3963</v>
      </c>
      <c r="BG802" s="20">
        <f>BE802/BF802*100000</f>
        <v>0</v>
      </c>
      <c r="BH802" s="11" t="str">
        <f>IF(BG802=0,"Silencioso",IF(BG802&lt;100,"Baixa",IF(BG802&gt;300,"Alta","Média")))</f>
        <v>Silencioso</v>
      </c>
    </row>
    <row r="803" spans="1:60" ht="15">
      <c r="A803" s="18">
        <v>316800</v>
      </c>
      <c r="B803" s="18" t="s">
        <v>514</v>
      </c>
      <c r="C803" s="19" t="s">
        <v>806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3"/>
      <c r="BE803" s="15">
        <f>SUM(D803:BD803)</f>
        <v>0</v>
      </c>
      <c r="BF803" s="23">
        <v>33824</v>
      </c>
      <c r="BG803" s="20">
        <f>BE803/BF803*100000</f>
        <v>0</v>
      </c>
      <c r="BH803" s="11" t="str">
        <f>IF(BG803=0,"Silencioso",IF(BG803&lt;100,"Baixa",IF(BG803&gt;300,"Alta","Média")))</f>
        <v>Silencioso</v>
      </c>
    </row>
    <row r="804" spans="1:60" ht="15">
      <c r="A804" s="18">
        <v>316805</v>
      </c>
      <c r="B804" s="18" t="s">
        <v>468</v>
      </c>
      <c r="C804" s="19" t="s">
        <v>807</v>
      </c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3"/>
      <c r="BE804" s="15">
        <f>SUM(D804:BD804)</f>
        <v>0</v>
      </c>
      <c r="BF804" s="23">
        <v>3196</v>
      </c>
      <c r="BG804" s="20">
        <f>BE804/BF804*100000</f>
        <v>0</v>
      </c>
      <c r="BH804" s="11" t="str">
        <f>IF(BG804=0,"Silencioso",IF(BG804&lt;100,"Baixa",IF(BG804&gt;300,"Alta","Média")))</f>
        <v>Silencioso</v>
      </c>
    </row>
    <row r="805" spans="1:60" ht="15">
      <c r="A805" s="18">
        <v>316810</v>
      </c>
      <c r="B805" s="18" t="s">
        <v>831</v>
      </c>
      <c r="C805" s="19" t="s">
        <v>808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3"/>
      <c r="BE805" s="15">
        <f>SUM(D805:BD805)</f>
        <v>0</v>
      </c>
      <c r="BF805" s="23">
        <v>4650</v>
      </c>
      <c r="BG805" s="20">
        <f>BE805/BF805*100000</f>
        <v>0</v>
      </c>
      <c r="BH805" s="11" t="str">
        <f>IF(BG805=0,"Silencioso",IF(BG805&lt;100,"Baixa",IF(BG805&gt;300,"Alta","Média")))</f>
        <v>Silencioso</v>
      </c>
    </row>
    <row r="806" spans="1:60" ht="15">
      <c r="A806" s="18">
        <v>316820</v>
      </c>
      <c r="B806" s="18" t="s">
        <v>264</v>
      </c>
      <c r="C806" s="19" t="s">
        <v>809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3"/>
      <c r="BE806" s="15">
        <f>SUM(D806:BD806)</f>
        <v>0</v>
      </c>
      <c r="BF806" s="23">
        <v>1921</v>
      </c>
      <c r="BG806" s="20">
        <f>BE806/BF806*100000</f>
        <v>0</v>
      </c>
      <c r="BH806" s="11" t="str">
        <f>IF(BG806=0,"Silencioso",IF(BG806&lt;100,"Baixa",IF(BG806&gt;300,"Alta","Média")))</f>
        <v>Silencioso</v>
      </c>
    </row>
    <row r="807" spans="1:60" ht="15">
      <c r="A807" s="18">
        <v>316830</v>
      </c>
      <c r="B807" s="18" t="s">
        <v>82</v>
      </c>
      <c r="C807" s="19" t="s">
        <v>810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3"/>
      <c r="BE807" s="15">
        <f>SUM(D807:BD807)</f>
        <v>0</v>
      </c>
      <c r="BF807" s="23">
        <v>4075</v>
      </c>
      <c r="BG807" s="20">
        <f>BE807/BF807*100000</f>
        <v>0</v>
      </c>
      <c r="BH807" s="11" t="str">
        <f>IF(BG807=0,"Silencioso",IF(BG807&lt;100,"Baixa",IF(BG807&gt;300,"Alta","Média")))</f>
        <v>Silencioso</v>
      </c>
    </row>
    <row r="808" spans="1:60" ht="15">
      <c r="A808" s="18">
        <v>316840</v>
      </c>
      <c r="B808" s="18" t="s">
        <v>329</v>
      </c>
      <c r="C808" s="19" t="s">
        <v>811</v>
      </c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3"/>
      <c r="BE808" s="15">
        <f>SUM(D808:BD808)</f>
        <v>0</v>
      </c>
      <c r="BF808" s="23">
        <v>14667</v>
      </c>
      <c r="BG808" s="20">
        <f>BE808/BF808*100000</f>
        <v>0</v>
      </c>
      <c r="BH808" s="11" t="str">
        <f>IF(BG808=0,"Silencioso",IF(BG808&lt;100,"Baixa",IF(BG808&gt;300,"Alta","Média")))</f>
        <v>Silencioso</v>
      </c>
    </row>
    <row r="809" spans="1:60" ht="15">
      <c r="A809" s="18">
        <v>316850</v>
      </c>
      <c r="B809" s="18" t="s">
        <v>619</v>
      </c>
      <c r="C809" s="19" t="s">
        <v>812</v>
      </c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3"/>
      <c r="BE809" s="15">
        <f>SUM(D809:BD809)</f>
        <v>0</v>
      </c>
      <c r="BF809" s="23">
        <v>11836</v>
      </c>
      <c r="BG809" s="20">
        <f>BE809/BF809*100000</f>
        <v>0</v>
      </c>
      <c r="BH809" s="11" t="str">
        <f>IF(BG809=0,"Silencioso",IF(BG809&lt;100,"Baixa",IF(BG809&gt;300,"Alta","Média")))</f>
        <v>Silencioso</v>
      </c>
    </row>
    <row r="810" spans="1:60" ht="15">
      <c r="A810" s="18">
        <v>316860</v>
      </c>
      <c r="B810" s="18" t="s">
        <v>813</v>
      </c>
      <c r="C810" s="19" t="s">
        <v>813</v>
      </c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3"/>
      <c r="BE810" s="16">
        <f>SUM(D810:BD810)</f>
        <v>0</v>
      </c>
      <c r="BF810" s="23">
        <v>141934</v>
      </c>
      <c r="BG810" s="22">
        <f>BE810/BF810*100000</f>
        <v>0</v>
      </c>
      <c r="BH810" s="11" t="str">
        <f>IF(BG810=0,"Silencioso",IF(BG810&lt;100,"Baixa",IF(BG810&gt;300,"Alta","Média")))</f>
        <v>Silencioso</v>
      </c>
    </row>
    <row r="811" spans="1:60" ht="15">
      <c r="A811" s="18">
        <v>316870</v>
      </c>
      <c r="B811" s="18" t="s">
        <v>230</v>
      </c>
      <c r="C811" s="19" t="s">
        <v>814</v>
      </c>
      <c r="D811" s="29">
        <v>0</v>
      </c>
      <c r="E811" s="29">
        <v>0</v>
      </c>
      <c r="F811" s="29">
        <v>1</v>
      </c>
      <c r="G811" s="29">
        <v>0</v>
      </c>
      <c r="H811" s="29">
        <v>0</v>
      </c>
      <c r="I811" s="29">
        <v>0</v>
      </c>
      <c r="J811" s="29">
        <v>0</v>
      </c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3"/>
      <c r="BE811" s="15">
        <f>SUM(D811:BD811)</f>
        <v>1</v>
      </c>
      <c r="BF811" s="23">
        <v>88931</v>
      </c>
      <c r="BG811" s="20">
        <f>BE811/BF811*100000</f>
        <v>1.124467283624383</v>
      </c>
      <c r="BH811" s="11" t="str">
        <f>IF(BG811=0,"Silencioso",IF(BG811&lt;100,"Baixa",IF(BG811&gt;300,"Alta","Média")))</f>
        <v>Baixa</v>
      </c>
    </row>
    <row r="812" spans="1:60" ht="15">
      <c r="A812" s="18">
        <v>316880</v>
      </c>
      <c r="B812" s="18" t="s">
        <v>870</v>
      </c>
      <c r="C812" s="19" t="s">
        <v>815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3"/>
      <c r="BE812" s="15">
        <f>SUM(D812:BD812)</f>
        <v>0</v>
      </c>
      <c r="BF812" s="23">
        <v>7807</v>
      </c>
      <c r="BG812" s="20">
        <f>BE812/BF812*100000</f>
        <v>0</v>
      </c>
      <c r="BH812" s="11" t="str">
        <f>IF(BG812=0,"Silencioso",IF(BG812&lt;100,"Baixa",IF(BG812&gt;300,"Alta","Média")))</f>
        <v>Silencioso</v>
      </c>
    </row>
    <row r="813" spans="1:60" ht="15">
      <c r="A813" s="18">
        <v>316890</v>
      </c>
      <c r="B813" s="18" t="s">
        <v>574</v>
      </c>
      <c r="C813" s="19" t="s">
        <v>816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3"/>
      <c r="BE813" s="15">
        <f>SUM(D813:BD813)</f>
        <v>0</v>
      </c>
      <c r="BF813" s="23">
        <v>6795</v>
      </c>
      <c r="BG813" s="20">
        <f>BE813/BF813*100000</f>
        <v>0</v>
      </c>
      <c r="BH813" s="11" t="str">
        <f>IF(BG813=0,"Silencioso",IF(BG813&lt;100,"Baixa",IF(BG813&gt;300,"Alta","Média")))</f>
        <v>Silencioso</v>
      </c>
    </row>
    <row r="814" spans="1:60" ht="15">
      <c r="A814" s="18">
        <v>316900</v>
      </c>
      <c r="B814" s="18" t="s">
        <v>828</v>
      </c>
      <c r="C814" s="19" t="s">
        <v>817</v>
      </c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9">
        <v>0</v>
      </c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3"/>
      <c r="BE814" s="15">
        <f>SUM(D814:BD814)</f>
        <v>0</v>
      </c>
      <c r="BF814" s="23">
        <v>16766</v>
      </c>
      <c r="BG814" s="20">
        <f>BE814/BF814*100000</f>
        <v>0</v>
      </c>
      <c r="BH814" s="11" t="str">
        <f>IF(BG814=0,"Silencioso",IF(BG814&lt;100,"Baixa",IF(BG814&gt;300,"Alta","Média")))</f>
        <v>Silencioso</v>
      </c>
    </row>
    <row r="815" spans="1:60" ht="15">
      <c r="A815" s="18">
        <v>316905</v>
      </c>
      <c r="B815" s="18" t="s">
        <v>625</v>
      </c>
      <c r="C815" s="19" t="s">
        <v>818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3"/>
      <c r="BE815" s="15">
        <f>SUM(D815:BD815)</f>
        <v>0</v>
      </c>
      <c r="BF815" s="23">
        <v>4147</v>
      </c>
      <c r="BG815" s="20">
        <f>BE815/BF815*100000</f>
        <v>0</v>
      </c>
      <c r="BH815" s="11" t="str">
        <f>IF(BG815=0,"Silencioso",IF(BG815&lt;100,"Baixa",IF(BG815&gt;300,"Alta","Média")))</f>
        <v>Silencioso</v>
      </c>
    </row>
    <row r="816" spans="1:60" ht="15">
      <c r="A816" s="18">
        <v>316910</v>
      </c>
      <c r="B816" s="18" t="s">
        <v>625</v>
      </c>
      <c r="C816" s="19" t="s">
        <v>819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3"/>
      <c r="BE816" s="15">
        <f>SUM(D816:BD816)</f>
        <v>0</v>
      </c>
      <c r="BF816" s="23">
        <v>6232</v>
      </c>
      <c r="BG816" s="20">
        <f>BE816/BF816*100000</f>
        <v>0</v>
      </c>
      <c r="BH816" s="11" t="str">
        <f>IF(BG816=0,"Silencioso",IF(BG816&lt;100,"Baixa",IF(BG816&gt;300,"Alta","Média")))</f>
        <v>Silencioso</v>
      </c>
    </row>
    <row r="817" spans="1:60" ht="15">
      <c r="A817" s="18">
        <v>316920</v>
      </c>
      <c r="B817" s="18" t="s">
        <v>468</v>
      </c>
      <c r="C817" s="19" t="s">
        <v>820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3"/>
      <c r="BE817" s="15">
        <f>SUM(D817:BD817)</f>
        <v>0</v>
      </c>
      <c r="BF817" s="23">
        <v>8772</v>
      </c>
      <c r="BG817" s="20">
        <f>BE817/BF817*100000</f>
        <v>0</v>
      </c>
      <c r="BH817" s="11" t="str">
        <f>IF(BG817=0,"Silencioso",IF(BG817&lt;100,"Baixa",IF(BG817&gt;300,"Alta","Média")))</f>
        <v>Silencioso</v>
      </c>
    </row>
    <row r="818" spans="1:60" ht="15">
      <c r="A818" s="18">
        <v>316930</v>
      </c>
      <c r="B818" s="18" t="s">
        <v>842</v>
      </c>
      <c r="C818" s="19" t="s">
        <v>821</v>
      </c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9">
        <v>0</v>
      </c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3"/>
      <c r="BE818" s="15">
        <f>SUM(D818:BD818)</f>
        <v>0</v>
      </c>
      <c r="BF818" s="23">
        <v>78999</v>
      </c>
      <c r="BG818" s="20">
        <f>BE818/BF818*100000</f>
        <v>0</v>
      </c>
      <c r="BH818" s="11" t="str">
        <f>IF(BG818=0,"Silencioso",IF(BG818&lt;100,"Baixa",IF(BG818&gt;300,"Alta","Média")))</f>
        <v>Silencioso</v>
      </c>
    </row>
    <row r="819" spans="1:60" ht="15">
      <c r="A819" s="18">
        <v>316935</v>
      </c>
      <c r="B819" s="18" t="s">
        <v>797</v>
      </c>
      <c r="C819" s="19" t="s">
        <v>822</v>
      </c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9">
        <v>0</v>
      </c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3"/>
      <c r="BE819" s="15">
        <f>SUM(D819:BD819)</f>
        <v>0</v>
      </c>
      <c r="BF819" s="23">
        <v>31687</v>
      </c>
      <c r="BG819" s="20">
        <f>BE819/BF819*100000</f>
        <v>0</v>
      </c>
      <c r="BH819" s="11" t="str">
        <f>IF(BG819=0,"Silencioso",IF(BG819&lt;100,"Baixa",IF(BG819&gt;300,"Alta","Média")))</f>
        <v>Silencioso</v>
      </c>
    </row>
    <row r="820" spans="1:60" ht="15">
      <c r="A820" s="18">
        <v>316940</v>
      </c>
      <c r="B820" s="18" t="s">
        <v>842</v>
      </c>
      <c r="C820" s="19" t="s">
        <v>823</v>
      </c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3"/>
      <c r="BE820" s="15">
        <f>SUM(D820:BD820)</f>
        <v>0</v>
      </c>
      <c r="BF820" s="23">
        <v>57097</v>
      </c>
      <c r="BG820" s="20">
        <f>BE820/BF820*100000</f>
        <v>0</v>
      </c>
      <c r="BH820" s="11" t="str">
        <f>IF(BG820=0,"Silencioso",IF(BG820&lt;100,"Baixa",IF(BG820&gt;300,"Alta","Média")))</f>
        <v>Silencioso</v>
      </c>
    </row>
    <row r="821" spans="1:60" ht="15">
      <c r="A821" s="18">
        <v>316950</v>
      </c>
      <c r="B821" s="18" t="s">
        <v>329</v>
      </c>
      <c r="C821" s="19" t="s">
        <v>824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3"/>
      <c r="BE821" s="15">
        <f>SUM(D821:BD821)</f>
        <v>0</v>
      </c>
      <c r="BF821" s="23">
        <v>6739</v>
      </c>
      <c r="BG821" s="20">
        <f>BE821/BF821*100000</f>
        <v>0</v>
      </c>
      <c r="BH821" s="11" t="str">
        <f>IF(BG821=0,"Silencioso",IF(BG821&lt;100,"Baixa",IF(BG821&gt;300,"Alta","Média")))</f>
        <v>Silencioso</v>
      </c>
    </row>
    <row r="822" spans="1:60" ht="15">
      <c r="A822" s="18">
        <v>316960</v>
      </c>
      <c r="B822" s="18" t="s">
        <v>832</v>
      </c>
      <c r="C822" s="19" t="s">
        <v>825</v>
      </c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9">
        <v>0</v>
      </c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3"/>
      <c r="BE822" s="15">
        <f>SUM(D822:BD822)</f>
        <v>0</v>
      </c>
      <c r="BF822" s="23">
        <v>25538</v>
      </c>
      <c r="BG822" s="20">
        <f>BE822/BF822*100000</f>
        <v>0</v>
      </c>
      <c r="BH822" s="11" t="str">
        <f>IF(BG822=0,"Silencioso",IF(BG822&lt;100,"Baixa",IF(BG822&gt;300,"Alta","Média")))</f>
        <v>Silencioso</v>
      </c>
    </row>
    <row r="823" spans="1:60" ht="15">
      <c r="A823" s="18">
        <v>316970</v>
      </c>
      <c r="B823" s="18" t="s">
        <v>257</v>
      </c>
      <c r="C823" s="19" t="s">
        <v>826</v>
      </c>
      <c r="D823" s="29">
        <v>1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3"/>
      <c r="BE823" s="15">
        <f>SUM(D823:BD823)</f>
        <v>1</v>
      </c>
      <c r="BF823" s="23">
        <v>19762</v>
      </c>
      <c r="BG823" s="20">
        <f>BE823/BF823*100000</f>
        <v>5.060216577269507</v>
      </c>
      <c r="BH823" s="11" t="str">
        <f>IF(BG823=0,"Silencioso",IF(BG823&lt;100,"Baixa",IF(BG823&gt;300,"Alta","Média")))</f>
        <v>Baixa</v>
      </c>
    </row>
    <row r="824" spans="1:60" ht="15">
      <c r="A824" s="18">
        <v>316980</v>
      </c>
      <c r="B824" s="18" t="s">
        <v>625</v>
      </c>
      <c r="C824" s="19" t="s">
        <v>827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3"/>
      <c r="BE824" s="15">
        <f>SUM(D824:BD824)</f>
        <v>0</v>
      </c>
      <c r="BF824" s="23">
        <v>5025</v>
      </c>
      <c r="BG824" s="20">
        <f>BE824/BF824*100000</f>
        <v>0</v>
      </c>
      <c r="BH824" s="11" t="str">
        <f>IF(BG824=0,"Silencioso",IF(BG824&lt;100,"Baixa",IF(BG824&gt;300,"Alta","Média")))</f>
        <v>Silencioso</v>
      </c>
    </row>
    <row r="825" spans="1:60" ht="15">
      <c r="A825" s="18">
        <v>316990</v>
      </c>
      <c r="B825" s="18" t="s">
        <v>828</v>
      </c>
      <c r="C825" s="19" t="s">
        <v>828</v>
      </c>
      <c r="D825" s="29">
        <v>1</v>
      </c>
      <c r="E825" s="29">
        <v>0</v>
      </c>
      <c r="F825" s="29">
        <v>2</v>
      </c>
      <c r="G825" s="29">
        <v>0</v>
      </c>
      <c r="H825" s="29">
        <v>1</v>
      </c>
      <c r="I825" s="29">
        <v>1</v>
      </c>
      <c r="J825" s="29">
        <v>0</v>
      </c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3"/>
      <c r="BE825" s="15">
        <f>SUM(D825:BD825)</f>
        <v>5</v>
      </c>
      <c r="BF825" s="23">
        <v>113300</v>
      </c>
      <c r="BG825" s="20">
        <f>BE825/BF825*100000</f>
        <v>4.41306266548985</v>
      </c>
      <c r="BH825" s="11" t="str">
        <f>IF(BG825=0,"Silencioso",IF(BG825&lt;100,"Baixa",IF(BG825&gt;300,"Alta","Média")))</f>
        <v>Baixa</v>
      </c>
    </row>
    <row r="826" spans="1:60" ht="15">
      <c r="A826" s="18">
        <v>317000</v>
      </c>
      <c r="B826" s="18" t="s">
        <v>412</v>
      </c>
      <c r="C826" s="19" t="s">
        <v>829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3"/>
      <c r="BE826" s="15">
        <f>SUM(D826:BD826)</f>
        <v>0</v>
      </c>
      <c r="BF826" s="23">
        <v>12531</v>
      </c>
      <c r="BG826" s="20">
        <f>BE826/BF826*100000</f>
        <v>0</v>
      </c>
      <c r="BH826" s="11" t="str">
        <f>IF(BG826=0,"Silencioso",IF(BG826&lt;100,"Baixa",IF(BG826&gt;300,"Alta","Média")))</f>
        <v>Silencioso</v>
      </c>
    </row>
    <row r="827" spans="1:60" ht="15">
      <c r="A827" s="18">
        <v>317005</v>
      </c>
      <c r="B827" s="18" t="s">
        <v>230</v>
      </c>
      <c r="C827" s="19" t="s">
        <v>830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3"/>
      <c r="BE827" s="15">
        <f>SUM(D827:BD827)</f>
        <v>0</v>
      </c>
      <c r="BF827" s="23">
        <v>12622</v>
      </c>
      <c r="BG827" s="20">
        <f>BE827/BF827*100000</f>
        <v>0</v>
      </c>
      <c r="BH827" s="11" t="str">
        <f>IF(BG827=0,"Silencioso",IF(BG827&lt;100,"Baixa",IF(BG827&gt;300,"Alta","Média")))</f>
        <v>Silencioso</v>
      </c>
    </row>
    <row r="828" spans="1:60" ht="15">
      <c r="A828" s="18">
        <v>317010</v>
      </c>
      <c r="B828" s="18" t="s">
        <v>831</v>
      </c>
      <c r="C828" s="19" t="s">
        <v>831</v>
      </c>
      <c r="D828" s="29">
        <v>0</v>
      </c>
      <c r="E828" s="29">
        <v>0</v>
      </c>
      <c r="F828" s="29">
        <v>0</v>
      </c>
      <c r="G828" s="29">
        <v>1</v>
      </c>
      <c r="H828" s="29">
        <v>1</v>
      </c>
      <c r="I828" s="29">
        <v>0</v>
      </c>
      <c r="J828" s="29">
        <v>0</v>
      </c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3"/>
      <c r="BE828" s="15">
        <f>SUM(D828:BD828)</f>
        <v>2</v>
      </c>
      <c r="BF828" s="23">
        <v>328272</v>
      </c>
      <c r="BG828" s="20">
        <f>BE828/BF828*100000</f>
        <v>0.6092508651362285</v>
      </c>
      <c r="BH828" s="11" t="str">
        <f>IF(BG828=0,"Silencioso",IF(BG828&lt;100,"Baixa",IF(BG828&gt;300,"Alta","Média")))</f>
        <v>Baixa</v>
      </c>
    </row>
    <row r="829" spans="1:60" ht="15">
      <c r="A829" s="18">
        <v>317020</v>
      </c>
      <c r="B829" s="18" t="s">
        <v>832</v>
      </c>
      <c r="C829" s="19" t="s">
        <v>832</v>
      </c>
      <c r="D829" s="29">
        <v>2</v>
      </c>
      <c r="E829" s="29">
        <v>1</v>
      </c>
      <c r="F829" s="29">
        <v>0</v>
      </c>
      <c r="G829" s="29">
        <v>1</v>
      </c>
      <c r="H829" s="29">
        <v>0</v>
      </c>
      <c r="I829" s="29">
        <v>0</v>
      </c>
      <c r="J829" s="29">
        <v>0</v>
      </c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3"/>
      <c r="BE829" s="15">
        <f>SUM(D829:BD829)</f>
        <v>4</v>
      </c>
      <c r="BF829" s="23">
        <v>676613</v>
      </c>
      <c r="BG829" s="20">
        <f>BE829/BF829*100000</f>
        <v>0.5911798916071669</v>
      </c>
      <c r="BH829" s="11" t="str">
        <f>IF(BG829=0,"Silencioso",IF(BG829&lt;100,"Baixa",IF(BG829&gt;300,"Alta","Média")))</f>
        <v>Baixa</v>
      </c>
    </row>
    <row r="830" spans="1:60" ht="15">
      <c r="A830" s="18">
        <v>317030</v>
      </c>
      <c r="B830" s="18" t="s">
        <v>813</v>
      </c>
      <c r="C830" s="19" t="s">
        <v>833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3"/>
      <c r="BE830" s="15">
        <f>SUM(D830:BD830)</f>
        <v>0</v>
      </c>
      <c r="BF830" s="23">
        <v>2709</v>
      </c>
      <c r="BG830" s="20">
        <f>BE830/BF830*100000</f>
        <v>0</v>
      </c>
      <c r="BH830" s="11" t="str">
        <f>IF(BG830=0,"Silencioso",IF(BG830&lt;100,"Baixa",IF(BG830&gt;300,"Alta","Média")))</f>
        <v>Silencioso</v>
      </c>
    </row>
    <row r="831" spans="1:60" ht="15">
      <c r="A831" s="18">
        <v>317040</v>
      </c>
      <c r="B831" s="18" t="s">
        <v>834</v>
      </c>
      <c r="C831" s="19" t="s">
        <v>834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3"/>
      <c r="BE831" s="15">
        <f>SUM(D831:BD831)</f>
        <v>0</v>
      </c>
      <c r="BF831" s="23">
        <v>83980</v>
      </c>
      <c r="BG831" s="20">
        <f>BE831/BF831*100000</f>
        <v>0</v>
      </c>
      <c r="BH831" s="11" t="str">
        <f>IF(BG831=0,"Silencioso",IF(BG831&lt;100,"Baixa",IF(BG831&gt;300,"Alta","Média")))</f>
        <v>Silencioso</v>
      </c>
    </row>
    <row r="832" spans="1:60" ht="15">
      <c r="A832" s="18">
        <v>317043</v>
      </c>
      <c r="B832" s="18" t="s">
        <v>831</v>
      </c>
      <c r="C832" s="19" t="s">
        <v>835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3"/>
      <c r="BE832" s="15">
        <f>SUM(D832:BD832)</f>
        <v>0</v>
      </c>
      <c r="BF832" s="23">
        <v>4452</v>
      </c>
      <c r="BG832" s="20">
        <f>BE832/BF832*100000</f>
        <v>0</v>
      </c>
      <c r="BH832" s="11" t="str">
        <f>IF(BG832=0,"Silencioso",IF(BG832&lt;100,"Baixa",IF(BG832&gt;300,"Alta","Média")))</f>
        <v>Silencioso</v>
      </c>
    </row>
    <row r="833" spans="1:60" ht="15">
      <c r="A833" s="18">
        <v>317047</v>
      </c>
      <c r="B833" s="18" t="s">
        <v>834</v>
      </c>
      <c r="C833" s="19" t="s">
        <v>836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3"/>
      <c r="BE833" s="15">
        <f>SUM(D833:BD833)</f>
        <v>0</v>
      </c>
      <c r="BF833" s="23">
        <v>3338</v>
      </c>
      <c r="BG833" s="20">
        <f>BE833/BF833*100000</f>
        <v>0</v>
      </c>
      <c r="BH833" s="11" t="str">
        <f>IF(BG833=0,"Silencioso",IF(BG833&lt;100,"Baixa",IF(BG833&gt;300,"Alta","Média")))</f>
        <v>Silencioso</v>
      </c>
    </row>
    <row r="834" spans="1:60" ht="15">
      <c r="A834" s="18">
        <v>317050</v>
      </c>
      <c r="B834" s="18" t="s">
        <v>619</v>
      </c>
      <c r="C834" s="19" t="s">
        <v>837</v>
      </c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3"/>
      <c r="BE834" s="15">
        <f>SUM(D834:BD834)</f>
        <v>0</v>
      </c>
      <c r="BF834" s="23">
        <v>10589</v>
      </c>
      <c r="BG834" s="20">
        <f>BE834/BF834*100000</f>
        <v>0</v>
      </c>
      <c r="BH834" s="11" t="str">
        <f>IF(BG834=0,"Silencioso",IF(BG834&lt;100,"Baixa",IF(BG834&gt;300,"Alta","Média")))</f>
        <v>Silencioso</v>
      </c>
    </row>
    <row r="835" spans="1:60" ht="15">
      <c r="A835" s="18">
        <v>317052</v>
      </c>
      <c r="B835" s="18" t="s">
        <v>412</v>
      </c>
      <c r="C835" s="19" t="s">
        <v>838</v>
      </c>
      <c r="D835" s="29">
        <v>0</v>
      </c>
      <c r="E835" s="29">
        <v>0</v>
      </c>
      <c r="F835" s="29">
        <v>1</v>
      </c>
      <c r="G835" s="29">
        <v>0</v>
      </c>
      <c r="H835" s="29">
        <v>0</v>
      </c>
      <c r="I835" s="29">
        <v>0</v>
      </c>
      <c r="J835" s="29">
        <v>0</v>
      </c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3"/>
      <c r="BE835" s="15">
        <f>SUM(D835:BD835)</f>
        <v>1</v>
      </c>
      <c r="BF835" s="23">
        <v>16095</v>
      </c>
      <c r="BG835" s="20">
        <f>BE835/BF835*100000</f>
        <v>6.213109661385524</v>
      </c>
      <c r="BH835" s="11" t="str">
        <f>IF(BG835=0,"Silencioso",IF(BG835&lt;100,"Baixa",IF(BG835&gt;300,"Alta","Média")))</f>
        <v>Baixa</v>
      </c>
    </row>
    <row r="836" spans="1:60" ht="15">
      <c r="A836" s="18">
        <v>317057</v>
      </c>
      <c r="B836" s="18" t="s">
        <v>230</v>
      </c>
      <c r="C836" s="19" t="s">
        <v>839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3"/>
      <c r="BE836" s="15">
        <f>SUM(D836:BD836)</f>
        <v>0</v>
      </c>
      <c r="BF836" s="23">
        <v>6632</v>
      </c>
      <c r="BG836" s="20">
        <f>BE836/BF836*100000</f>
        <v>0</v>
      </c>
      <c r="BH836" s="11" t="str">
        <f>IF(BG836=0,"Silencioso",IF(BG836&lt;100,"Baixa",IF(BG836&gt;300,"Alta","Média")))</f>
        <v>Silencioso</v>
      </c>
    </row>
    <row r="837" spans="1:60" ht="15">
      <c r="A837" s="18">
        <v>317060</v>
      </c>
      <c r="B837" s="18" t="s">
        <v>572</v>
      </c>
      <c r="C837" s="19" t="s">
        <v>840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3"/>
      <c r="BE837" s="15">
        <f>SUM(D837:BD837)</f>
        <v>0</v>
      </c>
      <c r="BF837" s="23">
        <v>2209</v>
      </c>
      <c r="BG837" s="20">
        <f>BE837/BF837*100000</f>
        <v>0</v>
      </c>
      <c r="BH837" s="11" t="str">
        <f>IF(BG837=0,"Silencioso",IF(BG837&lt;100,"Baixa",IF(BG837&gt;300,"Alta","Média")))</f>
        <v>Silencioso</v>
      </c>
    </row>
    <row r="838" spans="1:60" ht="15">
      <c r="A838" s="18">
        <v>317065</v>
      </c>
      <c r="B838" s="18" t="s">
        <v>514</v>
      </c>
      <c r="C838" s="19" t="s">
        <v>841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3"/>
      <c r="BE838" s="15">
        <f>SUM(D838:BD838)</f>
        <v>0</v>
      </c>
      <c r="BF838" s="23">
        <v>5032</v>
      </c>
      <c r="BG838" s="20">
        <f>BE838/BF838*100000</f>
        <v>0</v>
      </c>
      <c r="BH838" s="11" t="str">
        <f>IF(BG838=0,"Silencioso",IF(BG838&lt;100,"Baixa",IF(BG838&gt;300,"Alta","Média")))</f>
        <v>Silencioso</v>
      </c>
    </row>
    <row r="839" spans="1:60" ht="15">
      <c r="A839" s="18">
        <v>317070</v>
      </c>
      <c r="B839" s="18" t="s">
        <v>842</v>
      </c>
      <c r="C839" s="19" t="s">
        <v>842</v>
      </c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3"/>
      <c r="BE839" s="15">
        <f>SUM(D839:BD839)</f>
        <v>0</v>
      </c>
      <c r="BF839" s="23">
        <v>134364</v>
      </c>
      <c r="BG839" s="20">
        <f>BE839/BF839*100000</f>
        <v>0</v>
      </c>
      <c r="BH839" s="11" t="str">
        <f>IF(BG839=0,"Silencioso",IF(BG839&lt;100,"Baixa",IF(BG839&gt;300,"Alta","Média")))</f>
        <v>Silencioso</v>
      </c>
    </row>
    <row r="840" spans="1:60" ht="15">
      <c r="A840" s="18">
        <v>317075</v>
      </c>
      <c r="B840" s="18" t="s">
        <v>574</v>
      </c>
      <c r="C840" s="19" t="s">
        <v>843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3"/>
      <c r="BE840" s="15">
        <f>SUM(D840:BD840)</f>
        <v>0</v>
      </c>
      <c r="BF840" s="23">
        <v>6947</v>
      </c>
      <c r="BG840" s="20">
        <f>BE840/BF840*100000</f>
        <v>0</v>
      </c>
      <c r="BH840" s="11" t="str">
        <f>IF(BG840=0,"Silencioso",IF(BG840&lt;100,"Baixa",IF(BG840&gt;300,"Alta","Média")))</f>
        <v>Silencioso</v>
      </c>
    </row>
    <row r="841" spans="1:60" ht="15">
      <c r="A841" s="18">
        <v>317080</v>
      </c>
      <c r="B841" s="18" t="s">
        <v>611</v>
      </c>
      <c r="C841" s="19" t="s">
        <v>844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3"/>
      <c r="BE841" s="15">
        <f>SUM(D841:BD841)</f>
        <v>0</v>
      </c>
      <c r="BF841" s="23">
        <v>39128</v>
      </c>
      <c r="BG841" s="20">
        <f>BE841/BF841*100000</f>
        <v>0</v>
      </c>
      <c r="BH841" s="11" t="str">
        <f>IF(BG841=0,"Silencioso",IF(BG841&lt;100,"Baixa",IF(BG841&gt;300,"Alta","Média")))</f>
        <v>Silencioso</v>
      </c>
    </row>
    <row r="842" spans="1:60" ht="15">
      <c r="A842" s="18">
        <v>317090</v>
      </c>
      <c r="B842" s="18" t="s">
        <v>412</v>
      </c>
      <c r="C842" s="19" t="s">
        <v>845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3"/>
      <c r="BE842" s="15">
        <f>SUM(D842:BD842)</f>
        <v>0</v>
      </c>
      <c r="BF842" s="23">
        <v>19723</v>
      </c>
      <c r="BG842" s="20">
        <f>BE842/BF842*100000</f>
        <v>0</v>
      </c>
      <c r="BH842" s="11" t="str">
        <f>IF(BG842=0,"Silencioso",IF(BG842&lt;100,"Baixa",IF(BG842&gt;300,"Alta","Média")))</f>
        <v>Silencioso</v>
      </c>
    </row>
    <row r="843" spans="1:60" ht="15">
      <c r="A843" s="18">
        <v>317100</v>
      </c>
      <c r="B843" s="18" t="s">
        <v>574</v>
      </c>
      <c r="C843" s="19" t="s">
        <v>846</v>
      </c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3"/>
      <c r="BE843" s="15">
        <f>SUM(D843:BD843)</f>
        <v>0</v>
      </c>
      <c r="BF843" s="23">
        <v>20784</v>
      </c>
      <c r="BG843" s="20">
        <f>BE843/BF843*100000</f>
        <v>0</v>
      </c>
      <c r="BH843" s="11" t="str">
        <f>IF(BG843=0,"Silencioso",IF(BG843&lt;100,"Baixa",IF(BG843&gt;300,"Alta","Média")))</f>
        <v>Silencioso</v>
      </c>
    </row>
    <row r="844" spans="1:60" ht="15">
      <c r="A844" s="18">
        <v>317103</v>
      </c>
      <c r="B844" s="18" t="s">
        <v>514</v>
      </c>
      <c r="C844" s="19" t="s">
        <v>847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3"/>
      <c r="BE844" s="15">
        <f>SUM(D844:BD844)</f>
        <v>0</v>
      </c>
      <c r="BF844" s="23">
        <v>9220</v>
      </c>
      <c r="BG844" s="20">
        <f>BE844/BF844*100000</f>
        <v>0</v>
      </c>
      <c r="BH844" s="11" t="str">
        <f>IF(BG844=0,"Silencioso",IF(BG844&lt;100,"Baixa",IF(BG844&gt;300,"Alta","Média")))</f>
        <v>Silencioso</v>
      </c>
    </row>
    <row r="845" spans="1:60" ht="15">
      <c r="A845" s="18">
        <v>317107</v>
      </c>
      <c r="B845" s="18" t="s">
        <v>257</v>
      </c>
      <c r="C845" s="19" t="s">
        <v>848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3"/>
      <c r="BE845" s="15">
        <f>SUM(D845:BD845)</f>
        <v>0</v>
      </c>
      <c r="BF845" s="23">
        <v>5798</v>
      </c>
      <c r="BG845" s="20">
        <f>BE845/BF845*100000</f>
        <v>0</v>
      </c>
      <c r="BH845" s="11" t="str">
        <f>IF(BG845=0,"Silencioso",IF(BG845&lt;100,"Baixa",IF(BG845&gt;300,"Alta","Média")))</f>
        <v>Silencioso</v>
      </c>
    </row>
    <row r="846" spans="1:60" ht="15">
      <c r="A846" s="18">
        <v>317110</v>
      </c>
      <c r="B846" s="18" t="s">
        <v>831</v>
      </c>
      <c r="C846" s="19" t="s">
        <v>849</v>
      </c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3"/>
      <c r="BE846" s="15">
        <f>SUM(D846:BD846)</f>
        <v>0</v>
      </c>
      <c r="BF846" s="23">
        <v>3911</v>
      </c>
      <c r="BG846" s="20">
        <f>BE846/BF846*100000</f>
        <v>0</v>
      </c>
      <c r="BH846" s="11" t="str">
        <f>IF(BG846=0,"Silencioso",IF(BG846&lt;100,"Baixa",IF(BG846&gt;300,"Alta","Média")))</f>
        <v>Silencioso</v>
      </c>
    </row>
    <row r="847" spans="1:60" ht="15">
      <c r="A847" s="18">
        <v>317115</v>
      </c>
      <c r="B847" s="18" t="s">
        <v>230</v>
      </c>
      <c r="C847" s="19" t="s">
        <v>850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3"/>
      <c r="BE847" s="16">
        <f>SUM(D847:BD847)</f>
        <v>0</v>
      </c>
      <c r="BF847" s="23">
        <v>4905</v>
      </c>
      <c r="BG847" s="20">
        <f>BE847/BF847*100000</f>
        <v>0</v>
      </c>
      <c r="BH847" s="11" t="str">
        <f>IF(BG847=0,"Silencioso",IF(BG847&lt;100,"Baixa",IF(BG847&gt;300,"Alta","Média")))</f>
        <v>Silencioso</v>
      </c>
    </row>
    <row r="848" spans="1:60" ht="15">
      <c r="A848" s="18">
        <v>317120</v>
      </c>
      <c r="B848" s="18" t="s">
        <v>82</v>
      </c>
      <c r="C848" s="19" t="s">
        <v>851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3"/>
      <c r="BE848" s="15">
        <f>SUM(D848:BD848)</f>
        <v>0</v>
      </c>
      <c r="BF848" s="23">
        <v>122365</v>
      </c>
      <c r="BG848" s="20">
        <f>BE848/BF848*100000</f>
        <v>0</v>
      </c>
      <c r="BH848" s="11" t="str">
        <f>IF(BG848=0,"Silencioso",IF(BG848&lt;100,"Baixa",IF(BG848&gt;300,"Alta","Média")))</f>
        <v>Silencioso</v>
      </c>
    </row>
    <row r="849" spans="1:60" ht="15">
      <c r="A849" s="18">
        <v>317130</v>
      </c>
      <c r="B849" s="18" t="s">
        <v>619</v>
      </c>
      <c r="C849" s="19" t="s">
        <v>852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3"/>
      <c r="BE849" s="15">
        <f>SUM(D849:BD849)</f>
        <v>0</v>
      </c>
      <c r="BF849" s="23">
        <v>78381</v>
      </c>
      <c r="BG849" s="20">
        <f>BE849/BF849*100000</f>
        <v>0</v>
      </c>
      <c r="BH849" s="11" t="str">
        <f>IF(BG849=0,"Silencioso",IF(BG849&lt;100,"Baixa",IF(BG849&gt;300,"Alta","Média")))</f>
        <v>Silencioso</v>
      </c>
    </row>
    <row r="850" spans="1:60" ht="15">
      <c r="A850" s="18">
        <v>317140</v>
      </c>
      <c r="B850" s="18" t="s">
        <v>828</v>
      </c>
      <c r="C850" s="19" t="s">
        <v>853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3"/>
      <c r="BE850" s="15">
        <f>SUM(D850:BD850)</f>
        <v>0</v>
      </c>
      <c r="BF850" s="23">
        <v>3741</v>
      </c>
      <c r="BG850" s="20">
        <f>BE850/BF850*100000</f>
        <v>0</v>
      </c>
      <c r="BH850" s="11" t="str">
        <f>IF(BG850=0,"Silencioso",IF(BG850&lt;100,"Baixa",IF(BG850&gt;300,"Alta","Média")))</f>
        <v>Silencioso</v>
      </c>
    </row>
    <row r="851" spans="1:60" ht="15">
      <c r="A851" s="18">
        <v>317160</v>
      </c>
      <c r="B851" s="18" t="s">
        <v>257</v>
      </c>
      <c r="C851" s="19" t="s">
        <v>854</v>
      </c>
      <c r="D851" s="29">
        <v>0</v>
      </c>
      <c r="E851" s="29">
        <v>0</v>
      </c>
      <c r="F851" s="29">
        <v>0</v>
      </c>
      <c r="G851" s="29">
        <v>1</v>
      </c>
      <c r="H851" s="29">
        <v>0</v>
      </c>
      <c r="I851" s="29">
        <v>0</v>
      </c>
      <c r="J851" s="29">
        <v>0</v>
      </c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3"/>
      <c r="BE851" s="15">
        <f>SUM(D851:BD851)</f>
        <v>1</v>
      </c>
      <c r="BF851" s="23">
        <v>14043</v>
      </c>
      <c r="BG851" s="20">
        <f>BE851/BF851*100000</f>
        <v>7.120985544399345</v>
      </c>
      <c r="BH851" s="11" t="str">
        <f>IF(BG851=0,"Silencioso",IF(BG851&lt;100,"Baixa",IF(BG851&gt;300,"Alta","Média")))</f>
        <v>Baixa</v>
      </c>
    </row>
    <row r="852" spans="1:60" ht="15">
      <c r="A852" s="18">
        <v>317170</v>
      </c>
      <c r="B852" s="18" t="s">
        <v>842</v>
      </c>
      <c r="C852" s="19" t="s">
        <v>855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3"/>
      <c r="BE852" s="15">
        <f>SUM(D852:BD852)</f>
        <v>0</v>
      </c>
      <c r="BF852" s="23">
        <v>8870</v>
      </c>
      <c r="BG852" s="20">
        <f>BE852/BF852*100000</f>
        <v>0</v>
      </c>
      <c r="BH852" s="11" t="str">
        <f>IF(BG852=0,"Silencioso",IF(BG852&lt;100,"Baixa",IF(BG852&gt;300,"Alta","Média")))</f>
        <v>Silencioso</v>
      </c>
    </row>
    <row r="853" spans="1:60" ht="15">
      <c r="A853" s="18">
        <v>317180</v>
      </c>
      <c r="B853" s="18" t="s">
        <v>375</v>
      </c>
      <c r="C853" s="19" t="s">
        <v>856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3"/>
      <c r="BE853" s="15">
        <f>SUM(D853:BD853)</f>
        <v>0</v>
      </c>
      <c r="BF853" s="23">
        <v>10793</v>
      </c>
      <c r="BG853" s="20">
        <f>BE853/BF853*100000</f>
        <v>0</v>
      </c>
      <c r="BH853" s="11" t="str">
        <f>IF(BG853=0,"Silencioso",IF(BG853&lt;100,"Baixa",IF(BG853&gt;300,"Alta","Média")))</f>
        <v>Silencioso</v>
      </c>
    </row>
    <row r="854" spans="1:60" ht="15">
      <c r="A854" s="18">
        <v>317190</v>
      </c>
      <c r="B854" s="18" t="s">
        <v>329</v>
      </c>
      <c r="C854" s="19" t="s">
        <v>857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3"/>
      <c r="BE854" s="15">
        <f>SUM(D854:BD854)</f>
        <v>0</v>
      </c>
      <c r="BF854" s="23">
        <v>5613</v>
      </c>
      <c r="BG854" s="20">
        <f>BE854/BF854*100000</f>
        <v>0</v>
      </c>
      <c r="BH854" s="11" t="str">
        <f>IF(BG854=0,"Silencioso",IF(BG854&lt;100,"Baixa",IF(BG854&gt;300,"Alta","Média")))</f>
        <v>Silencioso</v>
      </c>
    </row>
    <row r="855" spans="1:60" ht="15">
      <c r="A855" s="18">
        <v>317200</v>
      </c>
      <c r="B855" s="18" t="s">
        <v>828</v>
      </c>
      <c r="C855" s="19" t="s">
        <v>858</v>
      </c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3"/>
      <c r="BE855" s="15">
        <f>SUM(D855:BD855)</f>
        <v>0</v>
      </c>
      <c r="BF855" s="23">
        <v>41932</v>
      </c>
      <c r="BG855" s="20">
        <f>BE855/BF855*100000</f>
        <v>0</v>
      </c>
      <c r="BH855" s="11" t="str">
        <f>IF(BG855=0,"Silencioso",IF(BG855&lt;100,"Baixa",IF(BG855&gt;300,"Alta","Média")))</f>
        <v>Silencioso</v>
      </c>
    </row>
    <row r="856" spans="1:60" ht="15">
      <c r="A856" s="18">
        <v>317210</v>
      </c>
      <c r="B856" s="18" t="s">
        <v>452</v>
      </c>
      <c r="C856" s="25" t="s">
        <v>859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3"/>
      <c r="BE856" s="15">
        <f>SUM(D856:BD856)</f>
        <v>0</v>
      </c>
      <c r="BF856" s="23">
        <v>5315</v>
      </c>
      <c r="BG856" s="20">
        <f>BE856/BF856*100000</f>
        <v>0</v>
      </c>
      <c r="BH856" s="11" t="str">
        <f>IF(BG856=0,"Silencioso",IF(BG856&lt;100,"Baixa",IF(BG856&gt;300,"Alta","Média")))</f>
        <v>Silencioso</v>
      </c>
    </row>
    <row r="857" spans="1:60" ht="15">
      <c r="A857" s="18">
        <v>317220</v>
      </c>
      <c r="B857" s="18" t="s">
        <v>625</v>
      </c>
      <c r="C857" s="26" t="s">
        <v>860</v>
      </c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3"/>
      <c r="BE857" s="15">
        <f>SUM(D857:BD857)</f>
        <v>0</v>
      </c>
      <c r="BF857" s="23">
        <v>2615</v>
      </c>
      <c r="BG857" s="20">
        <f>BE857/BF857*100000</f>
        <v>0</v>
      </c>
      <c r="BH857" s="27" t="str">
        <f>IF(BG857=0,"Silencioso",IF(BG857&lt;100,"Baixa",IF(BG857&gt;300,"Alta","Média")))</f>
        <v>Silencioso</v>
      </c>
    </row>
    <row r="858" spans="4:58" ht="12.7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 t="s">
        <v>16</v>
      </c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F858" s="14" t="s">
        <v>16</v>
      </c>
    </row>
    <row r="859" spans="4:56" ht="12.7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16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</row>
    <row r="860" spans="4:56" ht="12.7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 t="s">
        <v>16</v>
      </c>
      <c r="Q860" s="17"/>
      <c r="R860" s="17"/>
      <c r="S860" s="17"/>
      <c r="T860" s="17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 t="s">
        <v>16</v>
      </c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U2:X2"/>
    <mergeCell ref="Q2:T2"/>
    <mergeCell ref="L2:P2"/>
    <mergeCell ref="H2:K2"/>
    <mergeCell ref="D2:G2"/>
    <mergeCell ref="AL2:AP2"/>
    <mergeCell ref="AQ2:AT2"/>
    <mergeCell ref="AU2:AX2"/>
    <mergeCell ref="AY2:BC2"/>
    <mergeCell ref="Y2:AC2"/>
    <mergeCell ref="AD2:AG2"/>
    <mergeCell ref="AH2:AK2"/>
  </mergeCells>
  <conditionalFormatting sqref="BH5:BH856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2019-02-18T17:15:28Z</dcterms:modified>
  <cp:category/>
  <cp:version/>
  <cp:contentType/>
  <cp:contentStatus/>
</cp:coreProperties>
</file>