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55" windowWidth="15480" windowHeight="10320" activeTab="0"/>
  </bookViews>
  <sheets>
    <sheet name="Casos prováveis-2018" sheetId="1" r:id="rId1"/>
  </sheets>
  <definedNames>
    <definedName name="_xlnm._FilterDatabase" localSheetId="0" hidden="1">'Casos prováveis-2018'!$A$4:$BH$862</definedName>
    <definedName name="_xlnm.Print_Titles" localSheetId="0">'Casos prováveis-2018'!$4:$4</definedName>
  </definedNames>
  <calcPr fullCalcOnLoad="1"/>
</workbook>
</file>

<file path=xl/sharedStrings.xml><?xml version="1.0" encoding="utf-8"?>
<sst xmlns="http://schemas.openxmlformats.org/spreadsheetml/2006/main" count="1735" uniqueCount="875">
  <si>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</si>
  <si>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</si>
  <si>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</si>
  <si>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</si>
  <si>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</si>
  <si>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</si>
  <si>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</si>
  <si>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</si>
  <si>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</si>
  <si>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</si>
  <si>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</si>
  <si>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</si>
  <si>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</si>
  <si>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Cod. IBGE</t>
  </si>
  <si>
    <t>Municipio</t>
  </si>
  <si>
    <t>Incidência</t>
  </si>
  <si>
    <t xml:space="preserve"> 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</si>
  <si>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</si>
  <si>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</si>
  <si>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</si>
  <si>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</si>
  <si>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</si>
  <si>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</si>
  <si>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</si>
  <si>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</si>
  <si>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</si>
  <si>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</si>
  <si>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</si>
  <si>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</si>
  <si>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</si>
  <si>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</si>
  <si>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</si>
  <si>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</si>
  <si>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</si>
  <si>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</si>
  <si>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</si>
  <si>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</si>
  <si>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</si>
  <si>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</si>
  <si>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</si>
  <si>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</si>
  <si>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</si>
  <si>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</si>
  <si>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</si>
  <si>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</si>
  <si>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</si>
  <si>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</si>
  <si>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</si>
  <si>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</si>
  <si>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</si>
  <si>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</si>
  <si>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</si>
  <si>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</si>
  <si>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</si>
  <si>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</si>
  <si>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</si>
  <si>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</si>
  <si>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</si>
  <si>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</si>
  <si>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</si>
  <si>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</si>
  <si>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</si>
  <si>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</si>
  <si>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</si>
  <si>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</si>
  <si>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</si>
  <si>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</si>
  <si>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</si>
  <si>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</si>
  <si>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</si>
  <si>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</si>
  <si>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</si>
  <si>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</si>
  <si>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</si>
  <si>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</si>
  <si>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</si>
  <si>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</si>
  <si>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</si>
  <si>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</si>
  <si>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</si>
  <si>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</si>
  <si>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</si>
  <si>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</si>
  <si>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</si>
  <si>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</si>
  <si>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</si>
  <si>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</si>
  <si>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</si>
  <si>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</si>
  <si>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</si>
  <si>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</si>
  <si>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</si>
  <si>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</si>
  <si>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</si>
  <si>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</si>
  <si>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</si>
  <si>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</si>
  <si>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</si>
  <si>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</si>
  <si>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</si>
  <si>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</si>
  <si>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</si>
  <si>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</si>
  <si>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</si>
  <si>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</si>
  <si>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</si>
  <si>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</si>
  <si>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</si>
  <si>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</si>
  <si>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</si>
  <si>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</si>
  <si>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</si>
  <si>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</si>
  <si>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</si>
  <si>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</si>
  <si>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</si>
  <si>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</si>
  <si>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</si>
  <si>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</si>
  <si>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</si>
  <si>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</si>
  <si>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</si>
  <si>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</si>
  <si>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</si>
  <si>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</si>
  <si>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</si>
  <si>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</si>
  <si>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</si>
  <si>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</si>
  <si>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</si>
  <si>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</si>
  <si>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</si>
  <si>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</si>
  <si>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</si>
  <si>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</si>
  <si>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</si>
  <si>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</si>
  <si>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</si>
  <si>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</si>
  <si>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</si>
  <si>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</si>
  <si>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</si>
  <si>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</si>
  <si>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</si>
  <si>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</si>
  <si>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</si>
  <si>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</si>
  <si>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</si>
  <si>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</si>
  <si>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</si>
  <si>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</si>
  <si>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</si>
  <si>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</si>
  <si>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</si>
  <si>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</si>
  <si>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</si>
  <si>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</si>
  <si>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</si>
  <si>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</si>
  <si>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</si>
  <si>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</si>
  <si>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</si>
  <si>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</si>
  <si>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</si>
  <si>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</si>
  <si>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</si>
  <si>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</si>
  <si>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</si>
  <si>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</si>
  <si>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</si>
  <si>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</si>
  <si>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</si>
  <si>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</si>
  <si>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</si>
  <si>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</si>
  <si>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</si>
  <si>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</si>
  <si>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</si>
  <si>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</si>
  <si>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</si>
  <si>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</si>
  <si>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</si>
  <si>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</si>
  <si>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</si>
  <si>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</si>
  <si>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</si>
  <si>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</si>
  <si>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</si>
  <si>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</si>
  <si>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</si>
  <si>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</si>
  <si>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</si>
  <si>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</si>
  <si>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</si>
  <si>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</si>
  <si>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</si>
  <si>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</si>
  <si>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</si>
  <si>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</si>
  <si>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</si>
  <si>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</si>
  <si>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</si>
  <si>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</si>
  <si>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</si>
  <si>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</si>
  <si>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</si>
  <si>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</si>
  <si>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</si>
  <si>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</si>
  <si>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</si>
  <si>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</si>
  <si>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</si>
  <si>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</si>
  <si>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</si>
  <si>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</si>
  <si>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</si>
  <si>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</si>
  <si>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</si>
  <si>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</si>
  <si>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</si>
  <si>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</si>
  <si>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</si>
  <si>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</si>
  <si>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</si>
  <si>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</si>
  <si>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</si>
  <si>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</si>
  <si>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</si>
  <si>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</si>
  <si>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</si>
  <si>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</si>
  <si>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</si>
  <si>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</si>
  <si>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</si>
  <si>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</si>
  <si>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</si>
  <si>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</si>
  <si>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</si>
  <si>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</si>
  <si>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</si>
  <si>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</si>
  <si>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</si>
  <si>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</si>
  <si>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</si>
  <si>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</si>
  <si>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</si>
  <si>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</si>
  <si>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</si>
  <si>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</si>
  <si>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</si>
  <si>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</si>
  <si>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</si>
  <si>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</si>
  <si>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</si>
  <si>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</si>
  <si>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</si>
  <si>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</si>
  <si>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</si>
  <si>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</si>
  <si>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</si>
  <si>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</si>
  <si>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</si>
  <si>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</si>
  <si>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</si>
  <si>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</si>
  <si>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</si>
  <si>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</si>
  <si>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</si>
  <si>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</si>
  <si>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</si>
  <si>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</si>
  <si>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</si>
  <si>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</si>
  <si>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</si>
  <si>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</si>
  <si>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</si>
  <si>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</si>
  <si>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</si>
  <si>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</si>
  <si>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</si>
  <si>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</si>
  <si>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</si>
  <si>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</si>
  <si>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</si>
  <si>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</si>
  <si>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</si>
  <si>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</si>
  <si>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</si>
  <si>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</si>
  <si>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</si>
  <si>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</si>
  <si>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</si>
  <si>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</si>
  <si>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</si>
  <si>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</si>
  <si>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</si>
  <si>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</si>
  <si>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</si>
  <si>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</si>
  <si>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</si>
  <si>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</si>
  <si>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</si>
  <si>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</si>
  <si>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</si>
  <si>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</si>
  <si>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</si>
  <si>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</si>
  <si>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</si>
  <si>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</si>
  <si>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</si>
  <si>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</si>
  <si>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</si>
  <si>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</si>
  <si>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</si>
  <si>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</si>
  <si>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</si>
  <si>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</si>
  <si>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</si>
  <si>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</si>
  <si>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</si>
  <si>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</si>
  <si>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</si>
  <si>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</si>
  <si>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</si>
  <si>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</si>
  <si>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</si>
  <si>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</si>
  <si>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</si>
  <si>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</si>
  <si>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</si>
  <si>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</si>
  <si>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</si>
  <si>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</si>
  <si>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</si>
  <si>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</si>
  <si>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</si>
  <si>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</si>
  <si>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</si>
  <si>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</si>
  <si>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</si>
  <si>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</si>
  <si>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</si>
  <si>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</si>
  <si>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</si>
  <si>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</si>
  <si>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</si>
  <si>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</si>
  <si>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</si>
  <si>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</si>
  <si>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</si>
  <si>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</si>
  <si>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</si>
  <si>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</si>
  <si>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</si>
  <si>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</si>
  <si>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</si>
  <si>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</si>
  <si>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</si>
  <si>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</si>
  <si>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</si>
  <si>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</si>
  <si>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</si>
  <si>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</si>
  <si>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</si>
  <si>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</si>
  <si>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</si>
  <si>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</si>
  <si>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</si>
  <si>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</si>
  <si>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</si>
  <si>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</si>
  <si>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</si>
  <si>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</si>
  <si>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</si>
  <si>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</si>
  <si>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</si>
  <si>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</si>
  <si>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</si>
  <si>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</si>
  <si>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</si>
  <si>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</si>
  <si>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</si>
  <si>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</si>
  <si>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</si>
  <si>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</si>
  <si>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</si>
  <si>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</si>
  <si>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</si>
  <si>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</si>
  <si>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</si>
  <si>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</si>
  <si>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</si>
  <si>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</si>
  <si>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</si>
  <si>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</si>
  <si>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</si>
  <si>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</si>
  <si>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</si>
  <si>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</si>
  <si>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</si>
  <si>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</si>
  <si>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</si>
  <si>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</si>
  <si>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</si>
  <si>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</si>
  <si>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</si>
  <si>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</si>
  <si>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</si>
  <si>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</si>
  <si>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</si>
  <si>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</si>
  <si>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</si>
  <si>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</si>
  <si>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</si>
  <si>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</si>
  <si>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</si>
  <si>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</si>
  <si>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</si>
  <si>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</si>
  <si>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</si>
  <si>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</si>
  <si>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</si>
  <si>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</si>
  <si>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</si>
  <si>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</si>
  <si>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</si>
  <si>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</si>
  <si>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</si>
  <si>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</si>
  <si>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</si>
  <si>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</si>
  <si>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</si>
  <si>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</si>
  <si>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</si>
  <si>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</si>
  <si>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</si>
  <si>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</si>
  <si>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</si>
  <si>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</si>
  <si>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</si>
  <si>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</si>
  <si>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</si>
  <si>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</si>
  <si>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</si>
  <si>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</si>
  <si>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</si>
  <si>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</si>
  <si>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</si>
  <si>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</si>
  <si>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</si>
  <si>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</si>
  <si>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</si>
  <si>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</si>
  <si>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</si>
  <si>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</si>
  <si>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</si>
  <si>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</si>
  <si>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</si>
  <si>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</si>
  <si>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</si>
  <si>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</si>
  <si>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</si>
  <si>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</si>
  <si>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</si>
  <si>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</si>
  <si>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</si>
  <si>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</si>
  <si>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</si>
  <si>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</si>
  <si>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</si>
  <si>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</si>
  <si>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</si>
  <si>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</si>
  <si>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</si>
  <si>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</si>
  <si>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</si>
  <si>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</si>
  <si>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</si>
  <si>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</si>
  <si>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</si>
  <si>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</si>
  <si>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</si>
  <si>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</si>
  <si>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</si>
  <si>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</si>
  <si>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</si>
  <si>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</si>
  <si>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</si>
  <si>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</si>
  <si>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</si>
  <si>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</si>
  <si>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</si>
  <si>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</si>
  <si>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</si>
  <si>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</si>
  <si>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</si>
  <si>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</si>
  <si>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</si>
  <si>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</si>
  <si>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</si>
  <si>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</si>
  <si>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</si>
  <si>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</si>
  <si>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</si>
  <si>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</si>
  <si>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</si>
  <si>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</si>
  <si>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</si>
  <si>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</si>
  <si>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</si>
  <si>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</si>
  <si>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</si>
  <si>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</si>
  <si>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</si>
  <si>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</si>
  <si>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</si>
  <si>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</si>
  <si>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</si>
  <si>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</si>
  <si>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</si>
  <si>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</si>
  <si>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</si>
  <si>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</si>
  <si>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</si>
  <si>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</si>
  <si>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</si>
  <si>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</si>
  <si>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</si>
  <si>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</si>
  <si>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</si>
  <si>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</si>
  <si>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</si>
  <si>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</si>
  <si>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</si>
  <si>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</si>
  <si>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</si>
  <si>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</si>
  <si>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</si>
  <si>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</si>
  <si>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</si>
  <si>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</si>
  <si>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</si>
  <si>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</si>
  <si>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</si>
  <si>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</si>
  <si>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</si>
  <si>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</si>
  <si>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</si>
  <si>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</si>
  <si>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</si>
  <si>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</si>
  <si>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</si>
  <si>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</si>
  <si>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</si>
  <si>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</si>
  <si>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</si>
  <si>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</si>
  <si>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</si>
  <si>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</si>
  <si>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</si>
  <si>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</si>
  <si>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</si>
  <si>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</si>
  <si>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</si>
  <si>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</si>
  <si>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</si>
  <si>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</si>
  <si>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</si>
  <si>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</si>
  <si>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</si>
  <si>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</si>
  <si>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</si>
  <si>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</si>
  <si>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</si>
  <si>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</si>
  <si>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</si>
  <si>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</si>
  <si>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</si>
  <si>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</si>
  <si>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</si>
  <si>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</si>
  <si>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</si>
  <si>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</si>
  <si>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</si>
  <si>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</si>
  <si>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</si>
  <si>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</si>
  <si>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</si>
  <si>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</si>
  <si>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</si>
  <si>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</si>
  <si>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</si>
  <si>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</si>
  <si>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</si>
  <si>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</si>
  <si>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</si>
  <si>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</si>
  <si>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</si>
  <si>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</si>
  <si>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</si>
  <si>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</si>
  <si>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</si>
  <si>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</si>
  <si>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</si>
  <si>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</si>
  <si>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</si>
  <si>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</si>
  <si>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</si>
  <si>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</si>
  <si>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</si>
  <si>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</si>
  <si>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</si>
  <si>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</si>
  <si>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</si>
  <si>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</si>
  <si>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</si>
  <si>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</si>
  <si>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</si>
  <si>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</si>
  <si>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</si>
  <si>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</si>
  <si>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</si>
  <si>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</si>
  <si>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</si>
  <si>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</si>
  <si>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</si>
  <si>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</si>
  <si>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</si>
  <si>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</si>
  <si>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</si>
  <si>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</si>
  <si>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</si>
  <si>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</si>
  <si>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</si>
  <si>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</si>
  <si>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</si>
  <si>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</si>
  <si>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</si>
  <si>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</si>
  <si>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</si>
  <si>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</si>
  <si>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</si>
  <si>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</si>
  <si>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</si>
  <si>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</si>
  <si>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</si>
  <si>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</si>
  <si>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</si>
  <si>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</si>
  <si>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</si>
  <si>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</si>
  <si>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</si>
  <si>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</si>
  <si>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</si>
  <si>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</si>
  <si>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</si>
  <si>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</si>
  <si>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</si>
  <si>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</si>
  <si>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</si>
  <si>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</si>
  <si>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</si>
  <si>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</si>
  <si>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</si>
  <si>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</si>
  <si>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</si>
  <si>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</si>
  <si>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</si>
  <si>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</si>
  <si>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</si>
  <si>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</si>
  <si>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</si>
  <si>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</si>
  <si>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</si>
  <si>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</si>
  <si>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</si>
  <si>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</si>
  <si>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</si>
  <si>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</si>
  <si>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</si>
  <si>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</si>
  <si>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</si>
  <si>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</si>
  <si>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</si>
  <si>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</si>
  <si>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</si>
  <si>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</si>
  <si>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</si>
  <si>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</si>
  <si>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</si>
  <si>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</si>
  <si>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</si>
  <si>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</si>
  <si>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</si>
  <si>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</si>
  <si>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</si>
  <si>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</si>
  <si>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</si>
  <si>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</si>
  <si>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</si>
  <si>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</si>
  <si>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</si>
  <si>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</si>
  <si>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</si>
  <si>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</si>
  <si>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</si>
  <si>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</si>
  <si>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</si>
  <si>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</si>
  <si>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</si>
  <si>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</si>
  <si>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</si>
  <si>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</si>
  <si>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</si>
  <si>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</si>
  <si>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</si>
  <si>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</si>
  <si>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</si>
  <si>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</si>
  <si>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</si>
  <si>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</si>
  <si>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</si>
  <si>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</si>
  <si>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</si>
  <si>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</si>
  <si>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</si>
  <si>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</si>
  <si>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</si>
  <si>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</si>
  <si>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</si>
  <si>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</si>
  <si>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</si>
  <si>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</si>
  <si>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</si>
  <si>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</si>
  <si>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</si>
  <si>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</si>
  <si>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</si>
  <si>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</si>
  <si>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</si>
  <si>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</si>
  <si>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</si>
  <si>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</si>
  <si>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</si>
  <si>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</si>
  <si>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</si>
  <si>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</si>
  <si>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</si>
  <si>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</si>
  <si>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</si>
  <si>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</si>
  <si>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</si>
  <si>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</si>
  <si>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</si>
  <si>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</si>
  <si>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</si>
  <si>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</si>
  <si>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</si>
  <si>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</si>
  <si>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</si>
  <si>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</si>
  <si>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</si>
  <si>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</si>
  <si>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</si>
  <si>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</si>
  <si>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</si>
  <si>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</si>
  <si>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</si>
  <si>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</si>
  <si>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</si>
  <si>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</si>
  <si>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</si>
  <si>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</si>
  <si>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</si>
  <si>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</si>
  <si>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</si>
  <si>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</si>
  <si>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</si>
  <si>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</si>
  <si>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</si>
  <si>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</si>
  <si>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</si>
  <si>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</si>
  <si>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</si>
  <si>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</si>
  <si>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</si>
  <si>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</si>
  <si>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</si>
  <si>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</si>
  <si>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</si>
  <si>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</si>
  <si>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</si>
  <si>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</si>
  <si>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</si>
  <si>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</si>
  <si>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</si>
  <si>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</si>
  <si>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</si>
  <si>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</si>
  <si>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</si>
  <si>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</si>
  <si>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</si>
  <si>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</si>
  <si>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</si>
  <si>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</si>
  <si>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</si>
  <si>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</si>
  <si>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</si>
  <si>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</si>
  <si>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</si>
  <si>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</si>
  <si>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</si>
  <si>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</si>
  <si>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</si>
  <si>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</si>
  <si>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</si>
  <si>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</si>
  <si>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</si>
  <si>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</si>
  <si>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</si>
  <si>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</si>
  <si>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</si>
  <si>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</si>
  <si>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</si>
  <si>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</si>
  <si>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</si>
  <si>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</si>
  <si>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</si>
  <si>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</si>
  <si>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</si>
  <si>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</si>
  <si>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</si>
  <si>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</si>
  <si>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</si>
  <si>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</si>
  <si>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</si>
  <si>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</si>
  <si>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</si>
  <si>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</si>
  <si>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</si>
  <si>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</si>
  <si>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</si>
  <si>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</si>
  <si>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</si>
  <si>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</si>
  <si>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</si>
  <si>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</si>
  <si>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</si>
  <si>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</si>
  <si>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</si>
  <si>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</si>
  <si>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</si>
  <si>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</si>
  <si>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</si>
  <si>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</si>
  <si>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</si>
  <si>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</si>
  <si>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</si>
  <si>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</si>
  <si>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</si>
  <si>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</si>
  <si>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População (est. 2015)</t>
  </si>
  <si>
    <t>Dona Euzébia</t>
  </si>
  <si>
    <t>Gouvêa</t>
  </si>
  <si>
    <t>Itabirinha de Mantena</t>
  </si>
  <si>
    <t>Passa Vinte</t>
  </si>
  <si>
    <t>Pingo d'Água</t>
  </si>
  <si>
    <t>Piuí</t>
  </si>
  <si>
    <t>Queluzita</t>
  </si>
  <si>
    <t>Santa Rita do Ibitipoca</t>
  </si>
  <si>
    <t>São Tomé das Letras</t>
  </si>
  <si>
    <t>São João Del Rei</t>
  </si>
  <si>
    <t>URS</t>
  </si>
  <si>
    <t>Situação</t>
  </si>
  <si>
    <t>Casos prováveis de dengue, 18/06/2018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</si>
</sst>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10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5" fillId="33" borderId="10" xfId="50" applyFont="1" applyFill="1" applyBorder="1" applyAlignment="1" applyProtection="1">
      <alignment horizontal="center" vertical="center"/>
      <protection/>
    </xf>
    <xf numFmtId="0" fontId="5" fillId="33" borderId="11" xfId="50" applyFont="1" applyFill="1" applyBorder="1" applyAlignment="1" applyProtection="1">
      <alignment horizontal="center" vertical="center"/>
      <protection/>
    </xf>
    <xf numFmtId="0" fontId="3" fillId="33" borderId="11" xfId="50" applyFont="1" applyFill="1" applyBorder="1" applyAlignment="1" applyProtection="1">
      <alignment horizontal="center" vertical="center"/>
      <protection/>
    </xf>
    <xf numFmtId="0" fontId="3" fillId="33" borderId="12" xfId="50" applyFont="1" applyFill="1" applyBorder="1" applyAlignment="1" applyProtection="1">
      <alignment horizontal="center" vertical="center"/>
      <protection/>
    </xf>
    <xf numFmtId="0" fontId="4" fillId="0" borderId="0" xfId="50" applyFont="1" applyProtection="1">
      <alignment/>
      <protection/>
    </xf>
    <xf numFmtId="0" fontId="4" fillId="34" borderId="0" xfId="50" applyFont="1" applyFill="1" applyAlignment="1" applyProtection="1">
      <alignment/>
      <protection/>
    </xf>
    <xf numFmtId="0" fontId="3" fillId="35" borderId="12" xfId="50" applyFont="1" applyFill="1" applyBorder="1" applyAlignment="1" applyProtection="1">
      <alignment horizontal="center" vertical="center"/>
      <protection/>
    </xf>
    <xf numFmtId="0" fontId="3" fillId="35" borderId="12" xfId="50" applyFont="1" applyFill="1" applyBorder="1" applyAlignment="1" applyProtection="1">
      <alignment horizontal="center" vertical="center" wrapText="1"/>
      <protection/>
    </xf>
    <xf numFmtId="0" fontId="3" fillId="35" borderId="13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Protection="1">
      <alignment/>
      <protection/>
    </xf>
    <xf numFmtId="3" fontId="4" fillId="0" borderId="0" xfId="50" applyNumberFormat="1" applyFont="1" applyFill="1" applyProtection="1">
      <alignment/>
      <protection/>
    </xf>
    <xf numFmtId="0" fontId="4" fillId="0" borderId="0" xfId="50" applyFont="1" applyAlignment="1" applyProtection="1">
      <alignment horizontal="center"/>
      <protection/>
    </xf>
    <xf numFmtId="3" fontId="4" fillId="0" borderId="0" xfId="64" applyNumberFormat="1" applyFont="1" applyAlignment="1" applyProtection="1">
      <alignment horizontal="center"/>
      <protection/>
    </xf>
    <xf numFmtId="3" fontId="4" fillId="0" borderId="0" xfId="64" applyNumberFormat="1" applyFont="1" applyFill="1" applyAlignment="1" applyProtection="1">
      <alignment horizontal="center"/>
      <protection/>
    </xf>
    <xf numFmtId="0" fontId="4" fillId="0" borderId="0" xfId="50" applyFont="1" applyFill="1" applyAlignment="1" applyProtection="1">
      <alignment horizontal="center"/>
      <protection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2" fontId="4" fillId="0" borderId="0" xfId="50" applyNumberFormat="1" applyFont="1" applyAlignment="1" applyProtection="1">
      <alignment horizontal="center"/>
      <protection/>
    </xf>
    <xf numFmtId="2" fontId="3" fillId="35" borderId="12" xfId="50" applyNumberFormat="1" applyFont="1" applyFill="1" applyBorder="1" applyAlignment="1" applyProtection="1">
      <alignment horizontal="center" vertical="center"/>
      <protection/>
    </xf>
    <xf numFmtId="2" fontId="4" fillId="0" borderId="0" xfId="50" applyNumberFormat="1" applyFont="1" applyFill="1" applyAlignment="1" applyProtection="1">
      <alignment horizontal="center"/>
      <protection/>
    </xf>
    <xf numFmtId="3" fontId="24" fillId="0" borderId="0" xfId="50" applyNumberFormat="1" applyFont="1" applyFill="1" applyBorder="1" applyAlignment="1">
      <alignment horizontal="center"/>
      <protection/>
    </xf>
    <xf numFmtId="0" fontId="45" fillId="0" borderId="0" xfId="50" applyFont="1" applyProtection="1">
      <alignment/>
      <protection/>
    </xf>
    <xf numFmtId="0" fontId="4" fillId="0" borderId="0" xfId="50" applyNumberFormat="1" applyFo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33" borderId="12" xfId="50" applyFont="1" applyFill="1" applyBorder="1" applyAlignment="1">
      <alignment horizontal="center" vertical="center"/>
      <protection/>
    </xf>
    <xf numFmtId="0" fontId="3" fillId="33" borderId="13" xfId="50" applyFont="1" applyFill="1" applyBorder="1" applyAlignment="1">
      <alignment horizontal="center" vertical="center"/>
      <protection/>
    </xf>
    <xf numFmtId="0" fontId="3" fillId="33" borderId="10" xfId="50" applyFont="1" applyFill="1" applyBorder="1" applyAlignment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dxfs count="5"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  <border/>
    </dxf>
    <dxf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963"/>
  <sheetViews>
    <sheetView tabSelected="1" zoomScalePageLayoutView="0" workbookViewId="0" topLeftCell="A1">
      <pane xSplit="3" ySplit="4" topLeftCell="G5" activePane="bottomRight" state="frozen"/>
      <selection pane="topLeft" activeCell="AG8" sqref="AG8:AK8"/>
      <selection pane="topRight" activeCell="AG8" sqref="AG8:AK8"/>
      <selection pane="bottomLeft" activeCell="AG8" sqref="AG8:AK8"/>
      <selection pane="bottomRight" activeCell="A5" sqref="A5"/>
    </sheetView>
  </sheetViews>
  <sheetFormatPr defaultColWidth="9.140625" defaultRowHeight="15"/>
  <cols>
    <col min="1" max="1" width="13.140625" style="5" bestFit="1" customWidth="1"/>
    <col min="2" max="2" width="20.8515625" style="5" bestFit="1" customWidth="1"/>
    <col min="3" max="3" width="30.00390625" style="5" customWidth="1"/>
    <col min="4" max="12" width="6.7109375" style="12" customWidth="1"/>
    <col min="13" max="15" width="7.8515625" style="12" customWidth="1"/>
    <col min="16" max="17" width="7.8515625" style="12" bestFit="1" customWidth="1"/>
    <col min="18" max="20" width="7.8515625" style="12" customWidth="1"/>
    <col min="21" max="27" width="7.8515625" style="5" customWidth="1"/>
    <col min="28" max="56" width="7.8515625" style="5" hidden="1" customWidth="1"/>
    <col min="57" max="57" width="10.140625" style="12" customWidth="1"/>
    <col min="58" max="58" width="14.57421875" style="12" customWidth="1"/>
    <col min="59" max="59" width="14.8515625" style="18" bestFit="1" customWidth="1"/>
    <col min="60" max="60" width="15.57421875" style="5" customWidth="1"/>
    <col min="61" max="62" width="9.140625" style="5" customWidth="1"/>
    <col min="63" max="63" width="11.7109375" style="5" bestFit="1" customWidth="1"/>
    <col min="64" max="64" width="9.140625" style="5" customWidth="1"/>
    <col min="65" max="65" width="11.7109375" style="5" bestFit="1" customWidth="1"/>
    <col min="66" max="16384" width="9.140625" style="5" customWidth="1"/>
  </cols>
  <sheetData>
    <row r="1" spans="1:2" ht="12.75">
      <c r="A1" s="22" t="s">
        <v>874</v>
      </c>
      <c r="B1" s="22"/>
    </row>
    <row r="2" spans="4:56" ht="12.75">
      <c r="D2" s="31" t="s">
        <v>0</v>
      </c>
      <c r="E2" s="32"/>
      <c r="F2" s="32"/>
      <c r="G2" s="33"/>
      <c r="H2" s="31" t="s">
        <v>1</v>
      </c>
      <c r="I2" s="32"/>
      <c r="J2" s="32"/>
      <c r="K2" s="33"/>
      <c r="L2" s="31" t="s">
        <v>2</v>
      </c>
      <c r="M2" s="32"/>
      <c r="N2" s="32"/>
      <c r="O2" s="32"/>
      <c r="P2" s="33"/>
      <c r="Q2" s="31" t="s">
        <v>3</v>
      </c>
      <c r="R2" s="32"/>
      <c r="S2" s="32"/>
      <c r="T2" s="33"/>
      <c r="U2" s="31" t="s">
        <v>4</v>
      </c>
      <c r="V2" s="32"/>
      <c r="W2" s="32"/>
      <c r="X2" s="33"/>
      <c r="Y2" s="31" t="s">
        <v>5</v>
      </c>
      <c r="Z2" s="32"/>
      <c r="AA2" s="32"/>
      <c r="AB2" s="32"/>
      <c r="AC2" s="33"/>
      <c r="AD2" s="31" t="s">
        <v>6</v>
      </c>
      <c r="AE2" s="32"/>
      <c r="AF2" s="32"/>
      <c r="AG2" s="33"/>
      <c r="AH2" s="31" t="s">
        <v>7</v>
      </c>
      <c r="AI2" s="32"/>
      <c r="AJ2" s="32"/>
      <c r="AK2" s="33"/>
      <c r="AL2" s="31" t="s">
        <v>8</v>
      </c>
      <c r="AM2" s="32"/>
      <c r="AN2" s="32"/>
      <c r="AO2" s="32"/>
      <c r="AP2" s="33"/>
      <c r="AQ2" s="31" t="s">
        <v>9</v>
      </c>
      <c r="AR2" s="32"/>
      <c r="AS2" s="32"/>
      <c r="AT2" s="33"/>
      <c r="AU2" s="31" t="s">
        <v>10</v>
      </c>
      <c r="AV2" s="32"/>
      <c r="AW2" s="32"/>
      <c r="AX2" s="33"/>
      <c r="AY2" s="31" t="s">
        <v>11</v>
      </c>
      <c r="AZ2" s="32"/>
      <c r="BA2" s="32"/>
      <c r="BB2" s="32"/>
      <c r="BC2" s="33"/>
      <c r="BD2" s="6"/>
    </row>
    <row r="4" spans="1:60" ht="24" customHeight="1">
      <c r="A4" s="1" t="s">
        <v>13</v>
      </c>
      <c r="B4" s="1" t="s">
        <v>872</v>
      </c>
      <c r="C4" s="2" t="s">
        <v>14</v>
      </c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3">
        <v>24</v>
      </c>
      <c r="AB4" s="3">
        <v>25</v>
      </c>
      <c r="AC4" s="3">
        <v>26</v>
      </c>
      <c r="AD4" s="3">
        <v>27</v>
      </c>
      <c r="AE4" s="3">
        <v>28</v>
      </c>
      <c r="AF4" s="3">
        <v>29</v>
      </c>
      <c r="AG4" s="3">
        <v>30</v>
      </c>
      <c r="AH4" s="3">
        <v>31</v>
      </c>
      <c r="AI4" s="3">
        <v>32</v>
      </c>
      <c r="AJ4" s="3">
        <v>33</v>
      </c>
      <c r="AK4" s="3">
        <v>34</v>
      </c>
      <c r="AL4" s="3">
        <v>35</v>
      </c>
      <c r="AM4" s="3">
        <v>36</v>
      </c>
      <c r="AN4" s="3">
        <v>37</v>
      </c>
      <c r="AO4" s="3">
        <v>38</v>
      </c>
      <c r="AP4" s="3">
        <v>39</v>
      </c>
      <c r="AQ4" s="3">
        <v>40</v>
      </c>
      <c r="AR4" s="3">
        <v>41</v>
      </c>
      <c r="AS4" s="3">
        <v>42</v>
      </c>
      <c r="AT4" s="3">
        <v>43</v>
      </c>
      <c r="AU4" s="3">
        <v>44</v>
      </c>
      <c r="AV4" s="3">
        <v>45</v>
      </c>
      <c r="AW4" s="3">
        <v>46</v>
      </c>
      <c r="AX4" s="3">
        <v>47</v>
      </c>
      <c r="AY4" s="3">
        <v>48</v>
      </c>
      <c r="AZ4" s="3">
        <v>49</v>
      </c>
      <c r="BA4" s="3">
        <v>50</v>
      </c>
      <c r="BB4" s="3">
        <v>51</v>
      </c>
      <c r="BC4" s="3">
        <v>52</v>
      </c>
      <c r="BD4" s="4">
        <v>53</v>
      </c>
      <c r="BE4" s="7" t="s">
        <v>12</v>
      </c>
      <c r="BF4" s="8" t="s">
        <v>861</v>
      </c>
      <c r="BG4" s="19" t="s">
        <v>15</v>
      </c>
      <c r="BH4" s="9" t="s">
        <v>873</v>
      </c>
    </row>
    <row r="5" spans="1:64" ht="15">
      <c r="A5" s="16">
        <v>310010</v>
      </c>
      <c r="B5" s="16" t="s">
        <v>832</v>
      </c>
      <c r="C5" s="24" t="s">
        <v>17</v>
      </c>
      <c r="D5" s="30">
        <v>0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0">
        <v>1</v>
      </c>
      <c r="K5" s="30">
        <v>1</v>
      </c>
      <c r="L5" s="30">
        <v>0</v>
      </c>
      <c r="M5" s="30">
        <v>1</v>
      </c>
      <c r="N5" s="30">
        <v>0</v>
      </c>
      <c r="O5" s="30">
        <v>0</v>
      </c>
      <c r="P5" s="30">
        <v>0</v>
      </c>
      <c r="Q5" s="30">
        <v>0</v>
      </c>
      <c r="R5" s="30">
        <v>0</v>
      </c>
      <c r="S5" s="30">
        <v>0</v>
      </c>
      <c r="T5" s="30">
        <v>0</v>
      </c>
      <c r="U5" s="30">
        <v>0</v>
      </c>
      <c r="V5" s="30">
        <v>0</v>
      </c>
      <c r="W5" s="30">
        <v>0</v>
      </c>
      <c r="X5" s="30">
        <v>0</v>
      </c>
      <c r="Y5" s="30">
        <v>0</v>
      </c>
      <c r="Z5" s="30">
        <v>0</v>
      </c>
      <c r="AA5" s="30">
        <v>0</v>
      </c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11"/>
      <c r="BE5" s="13">
        <f aca="true" t="shared" si="0" ref="BE5:BE68">SUM(D5:BD5)</f>
        <v>3</v>
      </c>
      <c r="BF5" s="21">
        <v>7015</v>
      </c>
      <c r="BG5" s="18">
        <f aca="true" t="shared" si="1" ref="BG5:BG68">BE5/BF5*100000</f>
        <v>42.765502494654314</v>
      </c>
      <c r="BH5" s="26" t="str">
        <f aca="true" t="shared" si="2" ref="BH5:BH68">IF(BG5=0,"Silencioso",IF(AND(BG5&gt;0,BG5&lt;100),"Baixa",IF(AND(BG5&gt;=100,BG5&lt;300),"Média",IF(AND(BG5&gt;=300,BG5&lt;500),"Alta",IF(BG5&gt;=500,"Muito Alta","Avaliar")))))</f>
        <v>Baixa</v>
      </c>
      <c r="BI5" s="27"/>
      <c r="BJ5" s="29"/>
      <c r="BL5" s="23"/>
    </row>
    <row r="6" spans="1:64" ht="15">
      <c r="A6" s="16">
        <v>310020</v>
      </c>
      <c r="B6" s="16" t="s">
        <v>797</v>
      </c>
      <c r="C6" s="17" t="s">
        <v>18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1</v>
      </c>
      <c r="Q6" s="30">
        <v>0</v>
      </c>
      <c r="R6" s="30">
        <v>1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11"/>
      <c r="BE6" s="13">
        <f t="shared" si="0"/>
        <v>2</v>
      </c>
      <c r="BF6" s="21">
        <v>23535</v>
      </c>
      <c r="BG6" s="18">
        <f t="shared" si="1"/>
        <v>8.497981729339282</v>
      </c>
      <c r="BH6" s="26" t="str">
        <f t="shared" si="2"/>
        <v>Baixa</v>
      </c>
      <c r="BI6" s="27"/>
      <c r="BJ6" s="29"/>
      <c r="BL6" s="23"/>
    </row>
    <row r="7" spans="1:64" ht="15">
      <c r="A7" s="16">
        <v>310030</v>
      </c>
      <c r="B7" s="16" t="s">
        <v>468</v>
      </c>
      <c r="C7" s="17" t="s">
        <v>19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11"/>
      <c r="BE7" s="13">
        <f t="shared" si="0"/>
        <v>0</v>
      </c>
      <c r="BF7" s="21">
        <v>13719</v>
      </c>
      <c r="BG7" s="18">
        <f t="shared" si="1"/>
        <v>0</v>
      </c>
      <c r="BH7" s="26" t="str">
        <f t="shared" si="2"/>
        <v>Silencioso</v>
      </c>
      <c r="BI7" s="27"/>
      <c r="BJ7" s="29"/>
      <c r="BL7" s="23"/>
    </row>
    <row r="8" spans="1:64" ht="15">
      <c r="A8" s="16">
        <v>310040</v>
      </c>
      <c r="B8" s="16" t="s">
        <v>619</v>
      </c>
      <c r="C8" s="17" t="s">
        <v>20</v>
      </c>
      <c r="D8" s="30">
        <v>0</v>
      </c>
      <c r="E8" s="30">
        <v>0</v>
      </c>
      <c r="F8" s="30">
        <v>1</v>
      </c>
      <c r="G8" s="30">
        <v>0</v>
      </c>
      <c r="H8" s="30">
        <v>0</v>
      </c>
      <c r="I8" s="30">
        <v>0</v>
      </c>
      <c r="J8" s="30">
        <v>1</v>
      </c>
      <c r="K8" s="30">
        <v>1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30">
        <v>0</v>
      </c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11"/>
      <c r="BE8" s="13">
        <f t="shared" si="0"/>
        <v>3</v>
      </c>
      <c r="BF8" s="21">
        <v>4056</v>
      </c>
      <c r="BG8" s="18">
        <f t="shared" si="1"/>
        <v>73.96449704142012</v>
      </c>
      <c r="BH8" s="26" t="str">
        <f t="shared" si="2"/>
        <v>Baixa</v>
      </c>
      <c r="BI8" s="27"/>
      <c r="BJ8" s="29"/>
      <c r="BL8" s="23"/>
    </row>
    <row r="9" spans="1:64" ht="15">
      <c r="A9" s="16">
        <v>310050</v>
      </c>
      <c r="B9" s="16" t="s">
        <v>230</v>
      </c>
      <c r="C9" s="17" t="s">
        <v>21</v>
      </c>
      <c r="D9" s="30">
        <v>1</v>
      </c>
      <c r="E9" s="30">
        <v>1</v>
      </c>
      <c r="F9" s="30">
        <v>2</v>
      </c>
      <c r="G9" s="30">
        <v>0</v>
      </c>
      <c r="H9" s="30">
        <v>0</v>
      </c>
      <c r="I9" s="30">
        <v>0</v>
      </c>
      <c r="J9" s="30">
        <v>0</v>
      </c>
      <c r="K9" s="30">
        <v>1</v>
      </c>
      <c r="L9" s="30">
        <v>0</v>
      </c>
      <c r="M9" s="30">
        <v>1</v>
      </c>
      <c r="N9" s="30">
        <v>3</v>
      </c>
      <c r="O9" s="30">
        <v>4</v>
      </c>
      <c r="P9" s="30">
        <v>1</v>
      </c>
      <c r="Q9" s="30">
        <v>0</v>
      </c>
      <c r="R9" s="30">
        <v>0</v>
      </c>
      <c r="S9" s="30">
        <v>0</v>
      </c>
      <c r="T9" s="30">
        <v>0</v>
      </c>
      <c r="U9" s="30">
        <v>2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11"/>
      <c r="BE9" s="13">
        <f t="shared" si="0"/>
        <v>16</v>
      </c>
      <c r="BF9" s="21">
        <v>10140</v>
      </c>
      <c r="BG9" s="18">
        <f t="shared" si="1"/>
        <v>157.79092702169623</v>
      </c>
      <c r="BH9" s="26" t="str">
        <f t="shared" si="2"/>
        <v>Média</v>
      </c>
      <c r="BI9" s="27"/>
      <c r="BJ9" s="29"/>
      <c r="BL9" s="23"/>
    </row>
    <row r="10" spans="1:64" ht="15">
      <c r="A10" s="16">
        <v>310060</v>
      </c>
      <c r="B10" s="16" t="s">
        <v>329</v>
      </c>
      <c r="C10" s="17" t="s">
        <v>22</v>
      </c>
      <c r="D10" s="30">
        <v>1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1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11"/>
      <c r="BE10" s="13">
        <f t="shared" si="0"/>
        <v>2</v>
      </c>
      <c r="BF10" s="21">
        <v>14686</v>
      </c>
      <c r="BG10" s="18">
        <f t="shared" si="1"/>
        <v>13.618412093149937</v>
      </c>
      <c r="BH10" s="26" t="str">
        <f t="shared" si="2"/>
        <v>Baixa</v>
      </c>
      <c r="BI10" s="27"/>
      <c r="BJ10" s="29"/>
      <c r="BL10" s="23"/>
    </row>
    <row r="11" spans="1:64" ht="15">
      <c r="A11" s="16">
        <v>310070</v>
      </c>
      <c r="B11" s="16" t="s">
        <v>831</v>
      </c>
      <c r="C11" s="17" t="s">
        <v>23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1</v>
      </c>
      <c r="N11" s="30">
        <v>0</v>
      </c>
      <c r="O11" s="30">
        <v>0</v>
      </c>
      <c r="P11" s="30">
        <v>0</v>
      </c>
      <c r="Q11" s="30">
        <v>0</v>
      </c>
      <c r="R11" s="30">
        <v>1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1</v>
      </c>
      <c r="Z11" s="30">
        <v>2</v>
      </c>
      <c r="AA11" s="30">
        <v>0</v>
      </c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11"/>
      <c r="BE11" s="13">
        <f t="shared" si="0"/>
        <v>5</v>
      </c>
      <c r="BF11" s="21">
        <v>2064</v>
      </c>
      <c r="BG11" s="18">
        <f t="shared" si="1"/>
        <v>242.24806201550388</v>
      </c>
      <c r="BH11" s="26" t="str">
        <f t="shared" si="2"/>
        <v>Média</v>
      </c>
      <c r="BI11" s="27"/>
      <c r="BJ11" s="29"/>
      <c r="BL11" s="23"/>
    </row>
    <row r="12" spans="1:64" ht="15">
      <c r="A12" s="16">
        <v>310080</v>
      </c>
      <c r="B12" s="16" t="s">
        <v>264</v>
      </c>
      <c r="C12" s="17" t="s">
        <v>24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1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11"/>
      <c r="BE12" s="13">
        <f t="shared" si="0"/>
        <v>1</v>
      </c>
      <c r="BF12" s="21">
        <v>4370</v>
      </c>
      <c r="BG12" s="18">
        <f t="shared" si="1"/>
        <v>22.883295194508012</v>
      </c>
      <c r="BH12" s="26" t="str">
        <f t="shared" si="2"/>
        <v>Baixa</v>
      </c>
      <c r="BI12" s="27"/>
      <c r="BJ12" s="29"/>
      <c r="BL12" s="23"/>
    </row>
    <row r="13" spans="1:64" ht="15">
      <c r="A13" s="16">
        <v>310090</v>
      </c>
      <c r="B13" s="16" t="s">
        <v>813</v>
      </c>
      <c r="C13" s="17" t="s">
        <v>25</v>
      </c>
      <c r="D13" s="30">
        <v>0</v>
      </c>
      <c r="E13" s="30">
        <v>1</v>
      </c>
      <c r="F13" s="30">
        <v>1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11"/>
      <c r="BE13" s="13">
        <f t="shared" si="0"/>
        <v>2</v>
      </c>
      <c r="BF13" s="21">
        <v>19307</v>
      </c>
      <c r="BG13" s="18">
        <f t="shared" si="1"/>
        <v>10.358937173046046</v>
      </c>
      <c r="BH13" s="26" t="str">
        <f t="shared" si="2"/>
        <v>Baixa</v>
      </c>
      <c r="BI13" s="27"/>
      <c r="BJ13" s="29"/>
      <c r="BL13" s="23"/>
    </row>
    <row r="14" spans="1:64" ht="15">
      <c r="A14" s="16">
        <v>310100</v>
      </c>
      <c r="B14" s="16" t="s">
        <v>581</v>
      </c>
      <c r="C14" s="17" t="s">
        <v>26</v>
      </c>
      <c r="D14" s="30">
        <v>0</v>
      </c>
      <c r="E14" s="30">
        <v>0</v>
      </c>
      <c r="F14" s="30">
        <v>1</v>
      </c>
      <c r="G14" s="30">
        <v>0</v>
      </c>
      <c r="H14" s="30">
        <v>0</v>
      </c>
      <c r="I14" s="30">
        <v>1</v>
      </c>
      <c r="J14" s="30">
        <v>1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11"/>
      <c r="BE14" s="13">
        <f t="shared" si="0"/>
        <v>3</v>
      </c>
      <c r="BF14" s="21">
        <v>13447</v>
      </c>
      <c r="BG14" s="18">
        <f t="shared" si="1"/>
        <v>22.309808879303937</v>
      </c>
      <c r="BH14" s="26" t="str">
        <f t="shared" si="2"/>
        <v>Baixa</v>
      </c>
      <c r="BI14" s="27"/>
      <c r="BJ14" s="29"/>
      <c r="BL14" s="23"/>
    </row>
    <row r="15" spans="1:64" ht="15">
      <c r="A15" s="16">
        <v>310110</v>
      </c>
      <c r="B15" s="16" t="s">
        <v>329</v>
      </c>
      <c r="C15" s="17" t="s">
        <v>27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1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2</v>
      </c>
      <c r="Y15" s="30">
        <v>1</v>
      </c>
      <c r="Z15" s="30">
        <v>1</v>
      </c>
      <c r="AA15" s="30">
        <v>0</v>
      </c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11"/>
      <c r="BE15" s="13">
        <f t="shared" si="0"/>
        <v>5</v>
      </c>
      <c r="BF15" s="21">
        <v>25694</v>
      </c>
      <c r="BG15" s="18">
        <f t="shared" si="1"/>
        <v>19.45979606133728</v>
      </c>
      <c r="BH15" s="26" t="str">
        <f t="shared" si="2"/>
        <v>Baixa</v>
      </c>
      <c r="BI15" s="27"/>
      <c r="BJ15" s="29"/>
      <c r="BL15" s="23"/>
    </row>
    <row r="16" spans="1:64" ht="15">
      <c r="A16" s="16">
        <v>310120</v>
      </c>
      <c r="B16" s="16" t="s">
        <v>842</v>
      </c>
      <c r="C16" s="17" t="s">
        <v>28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11"/>
      <c r="BE16" s="13">
        <f t="shared" si="0"/>
        <v>0</v>
      </c>
      <c r="BF16" s="21">
        <v>6240</v>
      </c>
      <c r="BG16" s="18">
        <f t="shared" si="1"/>
        <v>0</v>
      </c>
      <c r="BH16" s="26" t="str">
        <f t="shared" si="2"/>
        <v>Silencioso</v>
      </c>
      <c r="BI16" s="27"/>
      <c r="BJ16" s="29"/>
      <c r="BL16" s="23"/>
    </row>
    <row r="17" spans="1:64" ht="15">
      <c r="A17" s="16">
        <v>310130</v>
      </c>
      <c r="B17" s="16" t="s">
        <v>842</v>
      </c>
      <c r="C17" s="17" t="s">
        <v>29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11"/>
      <c r="BE17" s="13">
        <f t="shared" si="0"/>
        <v>0</v>
      </c>
      <c r="BF17" s="21">
        <v>2760</v>
      </c>
      <c r="BG17" s="18">
        <f t="shared" si="1"/>
        <v>0</v>
      </c>
      <c r="BH17" s="26" t="str">
        <f t="shared" si="2"/>
        <v>Silencioso</v>
      </c>
      <c r="BI17" s="27"/>
      <c r="BJ17" s="29"/>
      <c r="BL17" s="23"/>
    </row>
    <row r="18" spans="1:64" ht="15">
      <c r="A18" s="16">
        <v>310140</v>
      </c>
      <c r="B18" s="16" t="s">
        <v>625</v>
      </c>
      <c r="C18" s="17" t="s">
        <v>30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11"/>
      <c r="BE18" s="13">
        <f t="shared" si="0"/>
        <v>0</v>
      </c>
      <c r="BF18" s="21">
        <v>3033</v>
      </c>
      <c r="BG18" s="18">
        <f t="shared" si="1"/>
        <v>0</v>
      </c>
      <c r="BH18" s="26" t="str">
        <f t="shared" si="2"/>
        <v>Silencioso</v>
      </c>
      <c r="BI18" s="27"/>
      <c r="BJ18" s="29"/>
      <c r="BL18" s="23"/>
    </row>
    <row r="19" spans="1:64" ht="15">
      <c r="A19" s="16">
        <v>310150</v>
      </c>
      <c r="B19" s="16" t="s">
        <v>452</v>
      </c>
      <c r="C19" s="17" t="s">
        <v>31</v>
      </c>
      <c r="D19" s="30">
        <v>0</v>
      </c>
      <c r="E19" s="30">
        <v>0</v>
      </c>
      <c r="F19" s="30">
        <v>1</v>
      </c>
      <c r="G19" s="30">
        <v>0</v>
      </c>
      <c r="H19" s="30">
        <v>0</v>
      </c>
      <c r="I19" s="30">
        <v>0</v>
      </c>
      <c r="J19" s="30">
        <v>2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1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11"/>
      <c r="BE19" s="13">
        <f t="shared" si="0"/>
        <v>4</v>
      </c>
      <c r="BF19" s="21">
        <v>35720</v>
      </c>
      <c r="BG19" s="18">
        <f t="shared" si="1"/>
        <v>11.198208286674133</v>
      </c>
      <c r="BH19" s="26" t="str">
        <f t="shared" si="2"/>
        <v>Baixa</v>
      </c>
      <c r="BI19" s="27"/>
      <c r="BJ19" s="29"/>
      <c r="BL19" s="23"/>
    </row>
    <row r="20" spans="1:64" ht="15">
      <c r="A20" s="16">
        <v>310160</v>
      </c>
      <c r="B20" s="16" t="s">
        <v>32</v>
      </c>
      <c r="C20" s="17" t="s">
        <v>32</v>
      </c>
      <c r="D20" s="30">
        <v>0</v>
      </c>
      <c r="E20" s="30">
        <v>1</v>
      </c>
      <c r="F20" s="30">
        <v>2</v>
      </c>
      <c r="G20" s="30">
        <v>1</v>
      </c>
      <c r="H20" s="30">
        <v>1</v>
      </c>
      <c r="I20" s="30">
        <v>2</v>
      </c>
      <c r="J20" s="30">
        <v>5</v>
      </c>
      <c r="K20" s="30">
        <v>4</v>
      </c>
      <c r="L20" s="30">
        <v>1</v>
      </c>
      <c r="M20" s="30">
        <v>1</v>
      </c>
      <c r="N20" s="30">
        <v>2</v>
      </c>
      <c r="O20" s="30">
        <v>2</v>
      </c>
      <c r="P20" s="30">
        <v>3</v>
      </c>
      <c r="Q20" s="30">
        <v>10</v>
      </c>
      <c r="R20" s="30">
        <v>14</v>
      </c>
      <c r="S20" s="30">
        <v>18</v>
      </c>
      <c r="T20" s="30">
        <v>15</v>
      </c>
      <c r="U20" s="30">
        <v>21</v>
      </c>
      <c r="V20" s="30">
        <v>19</v>
      </c>
      <c r="W20" s="30">
        <v>18</v>
      </c>
      <c r="X20" s="30">
        <v>3</v>
      </c>
      <c r="Y20" s="30">
        <v>7</v>
      </c>
      <c r="Z20" s="30">
        <v>4</v>
      </c>
      <c r="AA20" s="30">
        <v>0</v>
      </c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11"/>
      <c r="BE20" s="13">
        <f t="shared" si="0"/>
        <v>154</v>
      </c>
      <c r="BF20" s="21">
        <v>78712</v>
      </c>
      <c r="BG20" s="18">
        <f t="shared" si="1"/>
        <v>195.64996442727917</v>
      </c>
      <c r="BH20" s="26" t="str">
        <f t="shared" si="2"/>
        <v>Média</v>
      </c>
      <c r="BI20" s="27"/>
      <c r="BJ20" s="29"/>
      <c r="BL20" s="23"/>
    </row>
    <row r="21" spans="1:64" ht="15">
      <c r="A21" s="16">
        <v>310163</v>
      </c>
      <c r="B21" s="16" t="s">
        <v>77</v>
      </c>
      <c r="C21" s="17" t="s">
        <v>33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1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11"/>
      <c r="BE21" s="13">
        <f t="shared" si="0"/>
        <v>1</v>
      </c>
      <c r="BF21" s="21">
        <v>6639</v>
      </c>
      <c r="BG21" s="18">
        <f t="shared" si="1"/>
        <v>15.062509414068384</v>
      </c>
      <c r="BH21" s="26" t="str">
        <f t="shared" si="2"/>
        <v>Baixa</v>
      </c>
      <c r="BI21" s="27"/>
      <c r="BJ21" s="29"/>
      <c r="BL21" s="23"/>
    </row>
    <row r="22" spans="1:64" ht="15">
      <c r="A22" s="16">
        <v>310170</v>
      </c>
      <c r="B22" s="16" t="s">
        <v>581</v>
      </c>
      <c r="C22" s="17" t="s">
        <v>34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1</v>
      </c>
      <c r="T22" s="30">
        <v>0</v>
      </c>
      <c r="U22" s="30">
        <v>0</v>
      </c>
      <c r="V22" s="30">
        <v>0</v>
      </c>
      <c r="W22" s="30">
        <v>1</v>
      </c>
      <c r="X22" s="30">
        <v>2</v>
      </c>
      <c r="Y22" s="30">
        <v>0</v>
      </c>
      <c r="Z22" s="30">
        <v>0</v>
      </c>
      <c r="AA22" s="30">
        <v>0</v>
      </c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11"/>
      <c r="BE22" s="13">
        <f t="shared" si="0"/>
        <v>4</v>
      </c>
      <c r="BF22" s="21">
        <v>41296</v>
      </c>
      <c r="BG22" s="18">
        <f t="shared" si="1"/>
        <v>9.686168151879118</v>
      </c>
      <c r="BH22" s="26" t="str">
        <f t="shared" si="2"/>
        <v>Baixa</v>
      </c>
      <c r="BI22" s="27"/>
      <c r="BJ22" s="29"/>
      <c r="BL22" s="23"/>
    </row>
    <row r="23" spans="1:64" ht="15">
      <c r="A23" s="16">
        <v>310180</v>
      </c>
      <c r="B23" s="16" t="s">
        <v>329</v>
      </c>
      <c r="C23" s="17" t="s">
        <v>35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11"/>
      <c r="BE23" s="13">
        <f t="shared" si="0"/>
        <v>0</v>
      </c>
      <c r="BF23" s="21">
        <v>7478</v>
      </c>
      <c r="BG23" s="18">
        <f t="shared" si="1"/>
        <v>0</v>
      </c>
      <c r="BH23" s="26" t="str">
        <f t="shared" si="2"/>
        <v>Silencioso</v>
      </c>
      <c r="BI23" s="27"/>
      <c r="BJ23" s="29"/>
      <c r="BL23" s="23"/>
    </row>
    <row r="24" spans="1:64" ht="15">
      <c r="A24" s="16">
        <v>310190</v>
      </c>
      <c r="B24" s="16" t="s">
        <v>572</v>
      </c>
      <c r="C24" s="17" t="s">
        <v>36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11"/>
      <c r="BE24" s="13">
        <f t="shared" si="0"/>
        <v>0</v>
      </c>
      <c r="BF24" s="21">
        <v>19630</v>
      </c>
      <c r="BG24" s="18">
        <f t="shared" si="1"/>
        <v>0</v>
      </c>
      <c r="BH24" s="26" t="str">
        <f t="shared" si="2"/>
        <v>Silencioso</v>
      </c>
      <c r="BI24" s="27"/>
      <c r="BJ24" s="29"/>
      <c r="BL24" s="23"/>
    </row>
    <row r="25" spans="1:64" ht="15">
      <c r="A25" s="16">
        <v>310200</v>
      </c>
      <c r="B25" s="16" t="s">
        <v>32</v>
      </c>
      <c r="C25" s="17" t="s">
        <v>37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11"/>
      <c r="BE25" s="13">
        <f t="shared" si="0"/>
        <v>0</v>
      </c>
      <c r="BF25" s="21">
        <v>14434</v>
      </c>
      <c r="BG25" s="18">
        <f t="shared" si="1"/>
        <v>0</v>
      </c>
      <c r="BH25" s="26" t="str">
        <f t="shared" si="2"/>
        <v>Silencioso</v>
      </c>
      <c r="BI25" s="27"/>
      <c r="BJ25" s="29"/>
      <c r="BL25" s="23"/>
    </row>
    <row r="26" spans="1:64" ht="15">
      <c r="A26" s="16">
        <v>310205</v>
      </c>
      <c r="B26" s="16" t="s">
        <v>468</v>
      </c>
      <c r="C26" s="17" t="s">
        <v>38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11"/>
      <c r="BE26" s="13">
        <f t="shared" si="0"/>
        <v>0</v>
      </c>
      <c r="BF26" s="21">
        <v>5702</v>
      </c>
      <c r="BG26" s="18">
        <f t="shared" si="1"/>
        <v>0</v>
      </c>
      <c r="BH26" s="26" t="str">
        <f t="shared" si="2"/>
        <v>Silencioso</v>
      </c>
      <c r="BI26" s="27"/>
      <c r="BJ26" s="29"/>
      <c r="BL26" s="23"/>
    </row>
    <row r="27" spans="1:64" ht="15">
      <c r="A27" s="16">
        <v>315350</v>
      </c>
      <c r="B27" s="16" t="s">
        <v>468</v>
      </c>
      <c r="C27" s="17" t="s">
        <v>39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11"/>
      <c r="BE27" s="13">
        <f t="shared" si="0"/>
        <v>0</v>
      </c>
      <c r="BF27" s="21">
        <v>8528</v>
      </c>
      <c r="BG27" s="18">
        <f t="shared" si="1"/>
        <v>0</v>
      </c>
      <c r="BH27" s="26" t="str">
        <f t="shared" si="2"/>
        <v>Silencioso</v>
      </c>
      <c r="BI27" s="27"/>
      <c r="BJ27" s="29"/>
      <c r="BL27" s="23"/>
    </row>
    <row r="28" spans="1:64" ht="15">
      <c r="A28" s="16">
        <v>310210</v>
      </c>
      <c r="B28" s="16" t="s">
        <v>77</v>
      </c>
      <c r="C28" s="17" t="s">
        <v>40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1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11"/>
      <c r="BE28" s="13">
        <f t="shared" si="0"/>
        <v>1</v>
      </c>
      <c r="BF28" s="21">
        <v>11896</v>
      </c>
      <c r="BG28" s="18">
        <f t="shared" si="1"/>
        <v>8.406186953597848</v>
      </c>
      <c r="BH28" s="26" t="str">
        <f t="shared" si="2"/>
        <v>Baixa</v>
      </c>
      <c r="BI28" s="27"/>
      <c r="BJ28" s="29"/>
      <c r="BL28" s="23"/>
    </row>
    <row r="29" spans="1:64" ht="15">
      <c r="A29" s="16">
        <v>310220</v>
      </c>
      <c r="B29" s="16" t="s">
        <v>329</v>
      </c>
      <c r="C29" s="17" t="s">
        <v>41</v>
      </c>
      <c r="D29" s="30">
        <v>0</v>
      </c>
      <c r="E29" s="30">
        <v>0</v>
      </c>
      <c r="F29" s="30">
        <v>4</v>
      </c>
      <c r="G29" s="30">
        <v>1</v>
      </c>
      <c r="H29" s="30">
        <v>0</v>
      </c>
      <c r="I29" s="30">
        <v>2</v>
      </c>
      <c r="J29" s="30">
        <v>0</v>
      </c>
      <c r="K29" s="30">
        <v>2</v>
      </c>
      <c r="L29" s="30">
        <v>0</v>
      </c>
      <c r="M29" s="30">
        <v>0</v>
      </c>
      <c r="N29" s="30">
        <v>1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2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11"/>
      <c r="BE29" s="13">
        <f t="shared" si="0"/>
        <v>12</v>
      </c>
      <c r="BF29" s="21">
        <v>4292</v>
      </c>
      <c r="BG29" s="18">
        <f t="shared" si="1"/>
        <v>279.58993476234855</v>
      </c>
      <c r="BH29" s="26" t="str">
        <f t="shared" si="2"/>
        <v>Média</v>
      </c>
      <c r="BI29" s="27"/>
      <c r="BJ29" s="29"/>
      <c r="BL29" s="23"/>
    </row>
    <row r="30" spans="1:64" ht="15">
      <c r="A30" s="16">
        <v>310230</v>
      </c>
      <c r="B30" s="16" t="s">
        <v>619</v>
      </c>
      <c r="C30" s="17" t="s">
        <v>42</v>
      </c>
      <c r="D30" s="30">
        <v>1</v>
      </c>
      <c r="E30" s="30">
        <v>0</v>
      </c>
      <c r="F30" s="30">
        <v>2</v>
      </c>
      <c r="G30" s="30">
        <v>0</v>
      </c>
      <c r="H30" s="30">
        <v>0</v>
      </c>
      <c r="I30" s="30">
        <v>1</v>
      </c>
      <c r="J30" s="30">
        <v>0</v>
      </c>
      <c r="K30" s="30">
        <v>1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1</v>
      </c>
      <c r="S30" s="30">
        <v>0</v>
      </c>
      <c r="T30" s="30">
        <v>0</v>
      </c>
      <c r="U30" s="30">
        <v>0</v>
      </c>
      <c r="V30" s="30">
        <v>0</v>
      </c>
      <c r="W30" s="30">
        <v>5</v>
      </c>
      <c r="X30" s="30">
        <v>0</v>
      </c>
      <c r="Y30" s="30">
        <v>1</v>
      </c>
      <c r="Z30" s="30">
        <v>0</v>
      </c>
      <c r="AA30" s="30">
        <v>0</v>
      </c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11"/>
      <c r="BE30" s="13">
        <f t="shared" si="0"/>
        <v>12</v>
      </c>
      <c r="BF30" s="21">
        <v>15619</v>
      </c>
      <c r="BG30" s="18">
        <f t="shared" si="1"/>
        <v>76.82950252897113</v>
      </c>
      <c r="BH30" s="26" t="str">
        <f t="shared" si="2"/>
        <v>Baixa</v>
      </c>
      <c r="BI30" s="27"/>
      <c r="BJ30" s="29"/>
      <c r="BL30" s="23"/>
    </row>
    <row r="31" spans="1:64" ht="15">
      <c r="A31" s="16">
        <v>310240</v>
      </c>
      <c r="B31" s="16" t="s">
        <v>257</v>
      </c>
      <c r="C31" s="17" t="s">
        <v>43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11"/>
      <c r="BE31" s="13">
        <f t="shared" si="0"/>
        <v>0</v>
      </c>
      <c r="BF31" s="21">
        <v>3666</v>
      </c>
      <c r="BG31" s="18">
        <f t="shared" si="1"/>
        <v>0</v>
      </c>
      <c r="BH31" s="26" t="str">
        <f t="shared" si="2"/>
        <v>Silencioso</v>
      </c>
      <c r="BI31" s="27"/>
      <c r="BJ31" s="29"/>
      <c r="BL31" s="23"/>
    </row>
    <row r="32" spans="1:64" ht="15">
      <c r="A32" s="16">
        <v>310250</v>
      </c>
      <c r="B32" s="16" t="s">
        <v>619</v>
      </c>
      <c r="C32" s="17" t="s">
        <v>44</v>
      </c>
      <c r="D32" s="30">
        <v>0</v>
      </c>
      <c r="E32" s="30">
        <v>0</v>
      </c>
      <c r="F32" s="30">
        <v>1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11"/>
      <c r="BE32" s="13">
        <f t="shared" si="0"/>
        <v>1</v>
      </c>
      <c r="BF32" s="21">
        <v>4971</v>
      </c>
      <c r="BG32" s="18">
        <f t="shared" si="1"/>
        <v>20.11667672500503</v>
      </c>
      <c r="BH32" s="26" t="str">
        <f t="shared" si="2"/>
        <v>Baixa</v>
      </c>
      <c r="BI32" s="27"/>
      <c r="BJ32" s="29"/>
      <c r="BL32" s="23"/>
    </row>
    <row r="33" spans="1:64" ht="15">
      <c r="A33" s="16">
        <v>310260</v>
      </c>
      <c r="B33" s="16" t="s">
        <v>625</v>
      </c>
      <c r="C33" s="17" t="s">
        <v>45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1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1</v>
      </c>
      <c r="Y33" s="30">
        <v>0</v>
      </c>
      <c r="Z33" s="30">
        <v>0</v>
      </c>
      <c r="AA33" s="30">
        <v>0</v>
      </c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11"/>
      <c r="BE33" s="13">
        <f t="shared" si="0"/>
        <v>2</v>
      </c>
      <c r="BF33" s="21">
        <v>40092</v>
      </c>
      <c r="BG33" s="18">
        <f t="shared" si="1"/>
        <v>4.9885263893045995</v>
      </c>
      <c r="BH33" s="26" t="str">
        <f t="shared" si="2"/>
        <v>Baixa</v>
      </c>
      <c r="BI33" s="27"/>
      <c r="BJ33" s="29"/>
      <c r="BL33" s="23"/>
    </row>
    <row r="34" spans="1:64" ht="15">
      <c r="A34" s="16">
        <v>310280</v>
      </c>
      <c r="B34" s="16" t="s">
        <v>432</v>
      </c>
      <c r="C34" s="17" t="s">
        <v>46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11"/>
      <c r="BE34" s="13">
        <f t="shared" si="0"/>
        <v>0</v>
      </c>
      <c r="BF34" s="21">
        <v>12507</v>
      </c>
      <c r="BG34" s="18">
        <f t="shared" si="1"/>
        <v>0</v>
      </c>
      <c r="BH34" s="26" t="str">
        <f t="shared" si="2"/>
        <v>Silencioso</v>
      </c>
      <c r="BI34" s="27"/>
      <c r="BJ34" s="29"/>
      <c r="BL34" s="23"/>
    </row>
    <row r="35" spans="1:64" ht="15">
      <c r="A35" s="16">
        <v>310285</v>
      </c>
      <c r="B35" s="16" t="s">
        <v>813</v>
      </c>
      <c r="C35" s="17" t="s">
        <v>47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11"/>
      <c r="BE35" s="13">
        <f t="shared" si="0"/>
        <v>0</v>
      </c>
      <c r="BF35" s="21">
        <v>8460</v>
      </c>
      <c r="BG35" s="18">
        <f t="shared" si="1"/>
        <v>0</v>
      </c>
      <c r="BH35" s="26" t="str">
        <f t="shared" si="2"/>
        <v>Silencioso</v>
      </c>
      <c r="BI35" s="27"/>
      <c r="BJ35" s="29"/>
      <c r="BL35" s="23"/>
    </row>
    <row r="36" spans="1:64" ht="15">
      <c r="A36" s="16">
        <v>310290</v>
      </c>
      <c r="B36" s="16" t="s">
        <v>77</v>
      </c>
      <c r="C36" s="17" t="s">
        <v>48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11"/>
      <c r="BE36" s="13">
        <f t="shared" si="0"/>
        <v>0</v>
      </c>
      <c r="BF36" s="21">
        <v>11560</v>
      </c>
      <c r="BG36" s="18">
        <f t="shared" si="1"/>
        <v>0</v>
      </c>
      <c r="BH36" s="26" t="str">
        <f t="shared" si="2"/>
        <v>Silencioso</v>
      </c>
      <c r="BI36" s="27"/>
      <c r="BJ36" s="29"/>
      <c r="BL36" s="23"/>
    </row>
    <row r="37" spans="1:64" ht="15">
      <c r="A37" s="16">
        <v>310300</v>
      </c>
      <c r="B37" s="16" t="s">
        <v>230</v>
      </c>
      <c r="C37" s="17" t="s">
        <v>49</v>
      </c>
      <c r="D37" s="30">
        <v>1</v>
      </c>
      <c r="E37" s="30">
        <v>0</v>
      </c>
      <c r="F37" s="30">
        <v>1</v>
      </c>
      <c r="G37" s="30">
        <v>2</v>
      </c>
      <c r="H37" s="30">
        <v>1</v>
      </c>
      <c r="I37" s="30">
        <v>1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2</v>
      </c>
      <c r="P37" s="30">
        <v>0</v>
      </c>
      <c r="Q37" s="30">
        <v>1</v>
      </c>
      <c r="R37" s="30">
        <v>2</v>
      </c>
      <c r="S37" s="30">
        <v>2</v>
      </c>
      <c r="T37" s="30">
        <v>0</v>
      </c>
      <c r="U37" s="30">
        <v>1</v>
      </c>
      <c r="V37" s="30">
        <v>0</v>
      </c>
      <c r="W37" s="30">
        <v>1</v>
      </c>
      <c r="X37" s="30">
        <v>0</v>
      </c>
      <c r="Y37" s="30">
        <v>0</v>
      </c>
      <c r="Z37" s="30">
        <v>2</v>
      </c>
      <c r="AA37" s="30">
        <v>0</v>
      </c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11"/>
      <c r="BE37" s="13">
        <f t="shared" si="0"/>
        <v>17</v>
      </c>
      <c r="BF37" s="21">
        <v>9685</v>
      </c>
      <c r="BG37" s="18">
        <f t="shared" si="1"/>
        <v>175.52916881775943</v>
      </c>
      <c r="BH37" s="26" t="str">
        <f t="shared" si="2"/>
        <v>Média</v>
      </c>
      <c r="BI37" s="27"/>
      <c r="BJ37" s="29"/>
      <c r="BL37" s="23"/>
    </row>
    <row r="38" spans="1:64" ht="15">
      <c r="A38" s="16">
        <v>310310</v>
      </c>
      <c r="B38" s="16" t="s">
        <v>828</v>
      </c>
      <c r="C38" s="17" t="s">
        <v>50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11"/>
      <c r="BE38" s="13">
        <f t="shared" si="0"/>
        <v>0</v>
      </c>
      <c r="BF38" s="21">
        <v>1677</v>
      </c>
      <c r="BG38" s="18">
        <f t="shared" si="1"/>
        <v>0</v>
      </c>
      <c r="BH38" s="26" t="str">
        <f t="shared" si="2"/>
        <v>Silencioso</v>
      </c>
      <c r="BI38" s="27"/>
      <c r="BJ38" s="29"/>
      <c r="BL38" s="23"/>
    </row>
    <row r="39" spans="1:64" ht="15">
      <c r="A39" s="16">
        <v>310320</v>
      </c>
      <c r="B39" s="16" t="s">
        <v>797</v>
      </c>
      <c r="C39" s="17" t="s">
        <v>51</v>
      </c>
      <c r="D39" s="30">
        <v>0</v>
      </c>
      <c r="E39" s="30">
        <v>0</v>
      </c>
      <c r="F39" s="30">
        <v>0</v>
      </c>
      <c r="G39" s="30">
        <v>0</v>
      </c>
      <c r="H39" s="30">
        <v>1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11"/>
      <c r="BE39" s="13">
        <f t="shared" si="0"/>
        <v>1</v>
      </c>
      <c r="BF39" s="21">
        <v>2352</v>
      </c>
      <c r="BG39" s="18">
        <f t="shared" si="1"/>
        <v>42.517006802721085</v>
      </c>
      <c r="BH39" s="26" t="str">
        <f t="shared" si="2"/>
        <v>Baixa</v>
      </c>
      <c r="BI39" s="27"/>
      <c r="BJ39" s="29"/>
      <c r="BL39" s="23"/>
    </row>
    <row r="40" spans="1:64" ht="15">
      <c r="A40" s="16">
        <v>310330</v>
      </c>
      <c r="B40" s="16" t="s">
        <v>432</v>
      </c>
      <c r="C40" s="17" t="s">
        <v>52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1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11"/>
      <c r="BE40" s="13">
        <f t="shared" si="0"/>
        <v>1</v>
      </c>
      <c r="BF40" s="21">
        <v>2112</v>
      </c>
      <c r="BG40" s="18">
        <f t="shared" si="1"/>
        <v>47.34848484848485</v>
      </c>
      <c r="BH40" s="26" t="str">
        <f t="shared" si="2"/>
        <v>Baixa</v>
      </c>
      <c r="BI40" s="27"/>
      <c r="BJ40" s="29"/>
      <c r="BL40" s="23"/>
    </row>
    <row r="41" spans="1:64" ht="15">
      <c r="A41" s="16">
        <v>310340</v>
      </c>
      <c r="B41" s="16" t="s">
        <v>257</v>
      </c>
      <c r="C41" s="17" t="s">
        <v>53</v>
      </c>
      <c r="D41" s="30">
        <v>1</v>
      </c>
      <c r="E41" s="30">
        <v>0</v>
      </c>
      <c r="F41" s="30">
        <v>4</v>
      </c>
      <c r="G41" s="30">
        <v>3</v>
      </c>
      <c r="H41" s="30">
        <v>2</v>
      </c>
      <c r="I41" s="30">
        <v>0</v>
      </c>
      <c r="J41" s="30">
        <v>1</v>
      </c>
      <c r="K41" s="30">
        <v>1</v>
      </c>
      <c r="L41" s="30">
        <v>0</v>
      </c>
      <c r="M41" s="30">
        <v>2</v>
      </c>
      <c r="N41" s="30">
        <v>0</v>
      </c>
      <c r="O41" s="30">
        <v>2</v>
      </c>
      <c r="P41" s="30">
        <v>3</v>
      </c>
      <c r="Q41" s="30">
        <v>1</v>
      </c>
      <c r="R41" s="30">
        <v>1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11"/>
      <c r="BE41" s="13">
        <f t="shared" si="0"/>
        <v>21</v>
      </c>
      <c r="BF41" s="21">
        <v>37270</v>
      </c>
      <c r="BG41" s="18">
        <f t="shared" si="1"/>
        <v>56.34558626240945</v>
      </c>
      <c r="BH41" s="26" t="str">
        <f t="shared" si="2"/>
        <v>Baixa</v>
      </c>
      <c r="BI41" s="27"/>
      <c r="BJ41" s="29"/>
      <c r="BL41" s="23"/>
    </row>
    <row r="42" spans="1:64" ht="15">
      <c r="A42" s="16">
        <v>310350</v>
      </c>
      <c r="B42" s="16" t="s">
        <v>832</v>
      </c>
      <c r="C42" s="17" t="s">
        <v>54</v>
      </c>
      <c r="D42" s="30">
        <v>1</v>
      </c>
      <c r="E42" s="30">
        <v>0</v>
      </c>
      <c r="F42" s="30">
        <v>0</v>
      </c>
      <c r="G42" s="30">
        <v>0</v>
      </c>
      <c r="H42" s="30">
        <v>1</v>
      </c>
      <c r="I42" s="30">
        <v>0</v>
      </c>
      <c r="J42" s="30">
        <v>0</v>
      </c>
      <c r="K42" s="30">
        <v>1</v>
      </c>
      <c r="L42" s="30">
        <v>3</v>
      </c>
      <c r="M42" s="30">
        <v>0</v>
      </c>
      <c r="N42" s="30">
        <v>0</v>
      </c>
      <c r="O42" s="30">
        <v>1</v>
      </c>
      <c r="P42" s="30">
        <v>4</v>
      </c>
      <c r="Q42" s="30">
        <v>0</v>
      </c>
      <c r="R42" s="30">
        <v>0</v>
      </c>
      <c r="S42" s="30">
        <v>1</v>
      </c>
      <c r="T42" s="30">
        <v>1</v>
      </c>
      <c r="U42" s="30">
        <v>6</v>
      </c>
      <c r="V42" s="30">
        <v>2</v>
      </c>
      <c r="W42" s="30">
        <v>6</v>
      </c>
      <c r="X42" s="30">
        <v>4</v>
      </c>
      <c r="Y42" s="30">
        <v>0</v>
      </c>
      <c r="Z42" s="30">
        <v>0</v>
      </c>
      <c r="AA42" s="30">
        <v>0</v>
      </c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11"/>
      <c r="BE42" s="13">
        <f t="shared" si="0"/>
        <v>31</v>
      </c>
      <c r="BF42" s="21">
        <v>116267</v>
      </c>
      <c r="BG42" s="18">
        <f t="shared" si="1"/>
        <v>26.66276759527639</v>
      </c>
      <c r="BH42" s="26" t="str">
        <f t="shared" si="2"/>
        <v>Baixa</v>
      </c>
      <c r="BI42" s="27"/>
      <c r="BJ42" s="29"/>
      <c r="BL42" s="23"/>
    </row>
    <row r="43" spans="1:64" ht="15">
      <c r="A43" s="16">
        <v>310360</v>
      </c>
      <c r="B43" s="16" t="s">
        <v>432</v>
      </c>
      <c r="C43" s="17" t="s">
        <v>55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11"/>
      <c r="BE43" s="13">
        <f t="shared" si="0"/>
        <v>0</v>
      </c>
      <c r="BF43" s="21">
        <v>2880</v>
      </c>
      <c r="BG43" s="18">
        <f t="shared" si="1"/>
        <v>0</v>
      </c>
      <c r="BH43" s="26" t="str">
        <f t="shared" si="2"/>
        <v>Silencioso</v>
      </c>
      <c r="BI43" s="27"/>
      <c r="BJ43" s="29"/>
      <c r="BL43" s="23"/>
    </row>
    <row r="44" spans="1:64" ht="15">
      <c r="A44" s="16">
        <v>310370</v>
      </c>
      <c r="B44" s="16" t="s">
        <v>619</v>
      </c>
      <c r="C44" s="17" t="s">
        <v>56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11"/>
      <c r="BE44" s="13">
        <f t="shared" si="0"/>
        <v>0</v>
      </c>
      <c r="BF44" s="21">
        <v>8501</v>
      </c>
      <c r="BG44" s="18">
        <f t="shared" si="1"/>
        <v>0</v>
      </c>
      <c r="BH44" s="26" t="str">
        <f t="shared" si="2"/>
        <v>Silencioso</v>
      </c>
      <c r="BI44" s="27"/>
      <c r="BJ44" s="29"/>
      <c r="BL44" s="23"/>
    </row>
    <row r="45" spans="1:64" ht="15">
      <c r="A45" s="16">
        <v>310375</v>
      </c>
      <c r="B45" s="16" t="s">
        <v>832</v>
      </c>
      <c r="C45" s="17" t="s">
        <v>57</v>
      </c>
      <c r="D45" s="30">
        <v>0</v>
      </c>
      <c r="E45" s="30">
        <v>0</v>
      </c>
      <c r="F45" s="30">
        <v>0</v>
      </c>
      <c r="G45" s="30">
        <v>1</v>
      </c>
      <c r="H45" s="30">
        <v>2</v>
      </c>
      <c r="I45" s="30">
        <v>0</v>
      </c>
      <c r="J45" s="30">
        <v>3</v>
      </c>
      <c r="K45" s="30">
        <v>4</v>
      </c>
      <c r="L45" s="30">
        <v>4</v>
      </c>
      <c r="M45" s="30">
        <v>7</v>
      </c>
      <c r="N45" s="30">
        <v>2</v>
      </c>
      <c r="O45" s="30">
        <v>4</v>
      </c>
      <c r="P45" s="30">
        <v>5</v>
      </c>
      <c r="Q45" s="30">
        <v>3</v>
      </c>
      <c r="R45" s="30">
        <v>7</v>
      </c>
      <c r="S45" s="30">
        <v>9</v>
      </c>
      <c r="T45" s="30">
        <v>1</v>
      </c>
      <c r="U45" s="30">
        <v>5</v>
      </c>
      <c r="V45" s="30">
        <v>1</v>
      </c>
      <c r="W45" s="30">
        <v>1</v>
      </c>
      <c r="X45" s="30">
        <v>2</v>
      </c>
      <c r="Y45" s="30">
        <v>1</v>
      </c>
      <c r="Z45" s="30">
        <v>2</v>
      </c>
      <c r="AA45" s="30">
        <v>0</v>
      </c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11"/>
      <c r="BE45" s="13">
        <f t="shared" si="0"/>
        <v>64</v>
      </c>
      <c r="BF45" s="21">
        <v>6657</v>
      </c>
      <c r="BG45" s="18">
        <f t="shared" si="1"/>
        <v>961.3940213309298</v>
      </c>
      <c r="BH45" s="26" t="str">
        <f t="shared" si="2"/>
        <v>Muito Alta</v>
      </c>
      <c r="BI45" s="27"/>
      <c r="BJ45" s="29"/>
      <c r="BL45" s="23"/>
    </row>
    <row r="46" spans="1:64" ht="15">
      <c r="A46" s="16">
        <v>310380</v>
      </c>
      <c r="B46" s="16" t="s">
        <v>574</v>
      </c>
      <c r="C46" s="17" t="s">
        <v>58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1</v>
      </c>
      <c r="Y46" s="30">
        <v>0</v>
      </c>
      <c r="Z46" s="30">
        <v>0</v>
      </c>
      <c r="AA46" s="30">
        <v>0</v>
      </c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11"/>
      <c r="BE46" s="13">
        <f t="shared" si="0"/>
        <v>1</v>
      </c>
      <c r="BF46" s="21">
        <v>2875</v>
      </c>
      <c r="BG46" s="18">
        <f t="shared" si="1"/>
        <v>34.78260869565218</v>
      </c>
      <c r="BH46" s="26" t="str">
        <f t="shared" si="2"/>
        <v>Baixa</v>
      </c>
      <c r="BI46" s="27"/>
      <c r="BJ46" s="29"/>
      <c r="BL46" s="23"/>
    </row>
    <row r="47" spans="1:64" ht="15">
      <c r="A47" s="16">
        <v>310390</v>
      </c>
      <c r="B47" s="16" t="s">
        <v>264</v>
      </c>
      <c r="C47" s="17" t="s">
        <v>59</v>
      </c>
      <c r="D47" s="30">
        <v>0</v>
      </c>
      <c r="E47" s="30">
        <v>0</v>
      </c>
      <c r="F47" s="30">
        <v>0</v>
      </c>
      <c r="G47" s="30">
        <v>1</v>
      </c>
      <c r="H47" s="30">
        <v>1</v>
      </c>
      <c r="I47" s="30">
        <v>1</v>
      </c>
      <c r="J47" s="30">
        <v>1</v>
      </c>
      <c r="K47" s="30">
        <v>1</v>
      </c>
      <c r="L47" s="30">
        <v>1</v>
      </c>
      <c r="M47" s="30">
        <v>1</v>
      </c>
      <c r="N47" s="30">
        <v>6</v>
      </c>
      <c r="O47" s="30">
        <v>0</v>
      </c>
      <c r="P47" s="30">
        <v>0</v>
      </c>
      <c r="Q47" s="30">
        <v>2</v>
      </c>
      <c r="R47" s="30">
        <v>2</v>
      </c>
      <c r="S47" s="30">
        <v>2</v>
      </c>
      <c r="T47" s="30">
        <v>2</v>
      </c>
      <c r="U47" s="30">
        <v>0</v>
      </c>
      <c r="V47" s="30">
        <v>1</v>
      </c>
      <c r="W47" s="30">
        <v>4</v>
      </c>
      <c r="X47" s="30">
        <v>2</v>
      </c>
      <c r="Y47" s="30">
        <v>1</v>
      </c>
      <c r="Z47" s="30">
        <v>1</v>
      </c>
      <c r="AA47" s="30">
        <v>0</v>
      </c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11"/>
      <c r="BE47" s="13">
        <f t="shared" si="0"/>
        <v>30</v>
      </c>
      <c r="BF47" s="21">
        <v>8768</v>
      </c>
      <c r="BG47" s="18">
        <f t="shared" si="1"/>
        <v>342.15328467153284</v>
      </c>
      <c r="BH47" s="26" t="str">
        <f t="shared" si="2"/>
        <v>Alta</v>
      </c>
      <c r="BI47" s="27"/>
      <c r="BJ47" s="29"/>
      <c r="BL47" s="23"/>
    </row>
    <row r="48" spans="1:64" ht="15">
      <c r="A48" s="16">
        <v>310400</v>
      </c>
      <c r="B48" s="16" t="s">
        <v>831</v>
      </c>
      <c r="C48" s="17" t="s">
        <v>60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1</v>
      </c>
      <c r="K48" s="30">
        <v>0</v>
      </c>
      <c r="L48" s="30">
        <v>0</v>
      </c>
      <c r="M48" s="30">
        <v>2</v>
      </c>
      <c r="N48" s="30">
        <v>1</v>
      </c>
      <c r="O48" s="30">
        <v>2</v>
      </c>
      <c r="P48" s="30">
        <v>2</v>
      </c>
      <c r="Q48" s="30">
        <v>1</v>
      </c>
      <c r="R48" s="30">
        <v>2</v>
      </c>
      <c r="S48" s="30">
        <v>5</v>
      </c>
      <c r="T48" s="30">
        <v>6</v>
      </c>
      <c r="U48" s="30">
        <v>6</v>
      </c>
      <c r="V48" s="30">
        <v>8</v>
      </c>
      <c r="W48" s="30">
        <v>7</v>
      </c>
      <c r="X48" s="30">
        <v>7</v>
      </c>
      <c r="Y48" s="30">
        <v>6</v>
      </c>
      <c r="Z48" s="30">
        <v>2</v>
      </c>
      <c r="AA48" s="30">
        <v>0</v>
      </c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11"/>
      <c r="BE48" s="13">
        <f t="shared" si="0"/>
        <v>58</v>
      </c>
      <c r="BF48" s="21">
        <v>102238</v>
      </c>
      <c r="BG48" s="18">
        <f t="shared" si="1"/>
        <v>56.73037422484791</v>
      </c>
      <c r="BH48" s="26" t="str">
        <f t="shared" si="2"/>
        <v>Baixa</v>
      </c>
      <c r="BI48" s="27"/>
      <c r="BJ48" s="29"/>
      <c r="BL48" s="23"/>
    </row>
    <row r="49" spans="1:64" ht="15">
      <c r="A49" s="16">
        <v>310410</v>
      </c>
      <c r="B49" s="16" t="s">
        <v>32</v>
      </c>
      <c r="C49" s="17" t="s">
        <v>61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1</v>
      </c>
      <c r="O49" s="30">
        <v>1</v>
      </c>
      <c r="P49" s="30">
        <v>0</v>
      </c>
      <c r="Q49" s="30">
        <v>0</v>
      </c>
      <c r="R49" s="30">
        <v>0</v>
      </c>
      <c r="S49" s="30">
        <v>1</v>
      </c>
      <c r="T49" s="30">
        <v>1</v>
      </c>
      <c r="U49" s="30">
        <v>0</v>
      </c>
      <c r="V49" s="30">
        <v>0</v>
      </c>
      <c r="W49" s="30">
        <v>1</v>
      </c>
      <c r="X49" s="30">
        <v>0</v>
      </c>
      <c r="Y49" s="30">
        <v>0</v>
      </c>
      <c r="Z49" s="30">
        <v>0</v>
      </c>
      <c r="AA49" s="30">
        <v>0</v>
      </c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11"/>
      <c r="BE49" s="13">
        <f t="shared" si="0"/>
        <v>5</v>
      </c>
      <c r="BF49" s="21">
        <v>10373</v>
      </c>
      <c r="BG49" s="18">
        <f t="shared" si="1"/>
        <v>48.20206304829846</v>
      </c>
      <c r="BH49" s="26" t="str">
        <f t="shared" si="2"/>
        <v>Baixa</v>
      </c>
      <c r="BI49" s="27"/>
      <c r="BJ49" s="29"/>
      <c r="BL49" s="23"/>
    </row>
    <row r="50" spans="1:64" ht="15">
      <c r="A50" s="16">
        <v>310420</v>
      </c>
      <c r="B50" s="16" t="s">
        <v>264</v>
      </c>
      <c r="C50" s="17" t="s">
        <v>62</v>
      </c>
      <c r="D50" s="30">
        <v>1</v>
      </c>
      <c r="E50" s="30">
        <v>0</v>
      </c>
      <c r="F50" s="30">
        <v>2</v>
      </c>
      <c r="G50" s="30">
        <v>3</v>
      </c>
      <c r="H50" s="30">
        <v>0</v>
      </c>
      <c r="I50" s="30">
        <v>0</v>
      </c>
      <c r="J50" s="30">
        <v>3</v>
      </c>
      <c r="K50" s="30">
        <v>4</v>
      </c>
      <c r="L50" s="30">
        <v>6</v>
      </c>
      <c r="M50" s="30">
        <v>5</v>
      </c>
      <c r="N50" s="30">
        <v>3</v>
      </c>
      <c r="O50" s="30">
        <v>14</v>
      </c>
      <c r="P50" s="30">
        <v>28</v>
      </c>
      <c r="Q50" s="30">
        <v>37</v>
      </c>
      <c r="R50" s="30">
        <v>45</v>
      </c>
      <c r="S50" s="30">
        <v>42</v>
      </c>
      <c r="T50" s="30">
        <v>42</v>
      </c>
      <c r="U50" s="30">
        <v>36</v>
      </c>
      <c r="V50" s="30">
        <v>30</v>
      </c>
      <c r="W50" s="30">
        <v>13</v>
      </c>
      <c r="X50" s="30">
        <v>5</v>
      </c>
      <c r="Y50" s="30">
        <v>4</v>
      </c>
      <c r="Z50" s="30">
        <v>1</v>
      </c>
      <c r="AA50" s="30">
        <v>0</v>
      </c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11"/>
      <c r="BE50" s="13">
        <f t="shared" si="0"/>
        <v>324</v>
      </c>
      <c r="BF50" s="21">
        <v>39249</v>
      </c>
      <c r="BG50" s="18">
        <f t="shared" si="1"/>
        <v>825.4987388213713</v>
      </c>
      <c r="BH50" s="26" t="str">
        <f t="shared" si="2"/>
        <v>Muito Alta</v>
      </c>
      <c r="BI50" s="27"/>
      <c r="BJ50" s="29"/>
      <c r="BL50" s="23"/>
    </row>
    <row r="51" spans="1:64" ht="15">
      <c r="A51" s="16">
        <v>310430</v>
      </c>
      <c r="B51" s="16" t="s">
        <v>32</v>
      </c>
      <c r="C51" s="17" t="s">
        <v>63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30">
        <v>0</v>
      </c>
      <c r="AA51" s="30">
        <v>0</v>
      </c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11"/>
      <c r="BE51" s="13">
        <f t="shared" si="0"/>
        <v>0</v>
      </c>
      <c r="BF51" s="21">
        <v>14740</v>
      </c>
      <c r="BG51" s="18">
        <f t="shared" si="1"/>
        <v>0</v>
      </c>
      <c r="BH51" s="26" t="str">
        <f t="shared" si="2"/>
        <v>Silencioso</v>
      </c>
      <c r="BI51" s="27"/>
      <c r="BJ51" s="29"/>
      <c r="BL51" s="23"/>
    </row>
    <row r="52" spans="1:64" ht="15">
      <c r="A52" s="16">
        <v>310440</v>
      </c>
      <c r="B52" s="16" t="s">
        <v>452</v>
      </c>
      <c r="C52" s="17" t="s">
        <v>64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11"/>
      <c r="BE52" s="13">
        <f t="shared" si="0"/>
        <v>0</v>
      </c>
      <c r="BF52" s="21">
        <v>2890</v>
      </c>
      <c r="BG52" s="18">
        <f t="shared" si="1"/>
        <v>0</v>
      </c>
      <c r="BH52" s="26" t="str">
        <f t="shared" si="2"/>
        <v>Silencioso</v>
      </c>
      <c r="BI52" s="27"/>
      <c r="BJ52" s="29"/>
      <c r="BL52" s="23"/>
    </row>
    <row r="53" spans="1:64" ht="15">
      <c r="A53" s="16">
        <v>310445</v>
      </c>
      <c r="B53" s="16" t="s">
        <v>257</v>
      </c>
      <c r="C53" s="17" t="s">
        <v>65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11"/>
      <c r="BE53" s="13">
        <f t="shared" si="0"/>
        <v>0</v>
      </c>
      <c r="BF53" s="21">
        <v>5118</v>
      </c>
      <c r="BG53" s="18">
        <f t="shared" si="1"/>
        <v>0</v>
      </c>
      <c r="BH53" s="26" t="str">
        <f t="shared" si="2"/>
        <v>Silencioso</v>
      </c>
      <c r="BI53" s="27"/>
      <c r="BJ53" s="29"/>
      <c r="BL53" s="23"/>
    </row>
    <row r="54" spans="1:64" ht="15">
      <c r="A54" s="16">
        <v>310450</v>
      </c>
      <c r="B54" s="16" t="s">
        <v>834</v>
      </c>
      <c r="C54" s="17" t="s">
        <v>66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11"/>
      <c r="BE54" s="13">
        <f t="shared" si="0"/>
        <v>0</v>
      </c>
      <c r="BF54" s="21">
        <v>18221</v>
      </c>
      <c r="BG54" s="18">
        <f t="shared" si="1"/>
        <v>0</v>
      </c>
      <c r="BH54" s="26" t="str">
        <f t="shared" si="2"/>
        <v>Silencioso</v>
      </c>
      <c r="BI54" s="27"/>
      <c r="BJ54" s="29"/>
      <c r="BL54" s="23"/>
    </row>
    <row r="55" spans="1:64" ht="15">
      <c r="A55" s="16">
        <v>310460</v>
      </c>
      <c r="B55" s="16" t="s">
        <v>452</v>
      </c>
      <c r="C55" s="17" t="s">
        <v>67</v>
      </c>
      <c r="D55" s="30">
        <v>0</v>
      </c>
      <c r="E55" s="30">
        <v>0</v>
      </c>
      <c r="F55" s="30">
        <v>1</v>
      </c>
      <c r="G55" s="30">
        <v>0</v>
      </c>
      <c r="H55" s="30">
        <v>0</v>
      </c>
      <c r="I55" s="30">
        <v>0</v>
      </c>
      <c r="J55" s="30">
        <v>0</v>
      </c>
      <c r="K55" s="30">
        <v>1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1</v>
      </c>
      <c r="S55" s="30">
        <v>6</v>
      </c>
      <c r="T55" s="30">
        <v>2</v>
      </c>
      <c r="U55" s="30">
        <v>2</v>
      </c>
      <c r="V55" s="30">
        <v>1</v>
      </c>
      <c r="W55" s="30">
        <v>0</v>
      </c>
      <c r="X55" s="30">
        <v>0</v>
      </c>
      <c r="Y55" s="30">
        <v>1</v>
      </c>
      <c r="Z55" s="30">
        <v>2</v>
      </c>
      <c r="AA55" s="30">
        <v>0</v>
      </c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11"/>
      <c r="BE55" s="13">
        <f t="shared" si="0"/>
        <v>17</v>
      </c>
      <c r="BF55" s="21">
        <v>13937</v>
      </c>
      <c r="BG55" s="18">
        <f t="shared" si="1"/>
        <v>121.97747004376838</v>
      </c>
      <c r="BH55" s="26" t="str">
        <f t="shared" si="2"/>
        <v>Média</v>
      </c>
      <c r="BI55" s="27"/>
      <c r="BJ55" s="29"/>
      <c r="BL55" s="23"/>
    </row>
    <row r="56" spans="1:64" ht="15">
      <c r="A56" s="16">
        <v>310470</v>
      </c>
      <c r="B56" s="16" t="s">
        <v>813</v>
      </c>
      <c r="C56" s="17" t="s">
        <v>68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1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11"/>
      <c r="BE56" s="13">
        <f t="shared" si="0"/>
        <v>1</v>
      </c>
      <c r="BF56" s="21">
        <v>14039</v>
      </c>
      <c r="BG56" s="18">
        <f t="shared" si="1"/>
        <v>7.123014459719354</v>
      </c>
      <c r="BH56" s="26" t="str">
        <f t="shared" si="2"/>
        <v>Baixa</v>
      </c>
      <c r="BI56" s="27"/>
      <c r="BJ56" s="29"/>
      <c r="BL56" s="23"/>
    </row>
    <row r="57" spans="1:64" ht="15">
      <c r="A57" s="16">
        <v>310480</v>
      </c>
      <c r="B57" s="16" t="s">
        <v>797</v>
      </c>
      <c r="C57" s="17" t="s">
        <v>69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1</v>
      </c>
      <c r="R57" s="30">
        <v>0</v>
      </c>
      <c r="S57" s="30">
        <v>0</v>
      </c>
      <c r="T57" s="30">
        <v>0</v>
      </c>
      <c r="U57" s="30">
        <v>0</v>
      </c>
      <c r="V57" s="30">
        <v>1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11"/>
      <c r="BE57" s="13">
        <f t="shared" si="0"/>
        <v>2</v>
      </c>
      <c r="BF57" s="21">
        <v>5041</v>
      </c>
      <c r="BG57" s="18">
        <f t="shared" si="1"/>
        <v>39.67466772465781</v>
      </c>
      <c r="BH57" s="26" t="str">
        <f t="shared" si="2"/>
        <v>Baixa</v>
      </c>
      <c r="BI57" s="27"/>
      <c r="BJ57" s="29"/>
      <c r="BL57" s="23"/>
    </row>
    <row r="58" spans="1:64" ht="15">
      <c r="A58" s="16">
        <v>310490</v>
      </c>
      <c r="B58" s="16" t="s">
        <v>842</v>
      </c>
      <c r="C58" s="17" t="s">
        <v>70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11"/>
      <c r="BE58" s="13">
        <f t="shared" si="0"/>
        <v>0</v>
      </c>
      <c r="BF58" s="21">
        <v>19186</v>
      </c>
      <c r="BG58" s="18">
        <f t="shared" si="1"/>
        <v>0</v>
      </c>
      <c r="BH58" s="26" t="str">
        <f t="shared" si="2"/>
        <v>Silencioso</v>
      </c>
      <c r="BI58" s="27"/>
      <c r="BJ58" s="29"/>
      <c r="BL58" s="23"/>
    </row>
    <row r="59" spans="1:64" ht="15">
      <c r="A59" s="16">
        <v>310500</v>
      </c>
      <c r="B59" s="16" t="s">
        <v>797</v>
      </c>
      <c r="C59" s="17" t="s">
        <v>71</v>
      </c>
      <c r="D59" s="30">
        <v>0</v>
      </c>
      <c r="E59" s="30">
        <v>0</v>
      </c>
      <c r="F59" s="30">
        <v>1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11"/>
      <c r="BE59" s="13">
        <f t="shared" si="0"/>
        <v>1</v>
      </c>
      <c r="BF59" s="21">
        <v>8071</v>
      </c>
      <c r="BG59" s="18">
        <f t="shared" si="1"/>
        <v>12.390038409119068</v>
      </c>
      <c r="BH59" s="26" t="str">
        <f t="shared" si="2"/>
        <v>Baixa</v>
      </c>
      <c r="BI59" s="27"/>
      <c r="BJ59" s="29"/>
      <c r="BL59" s="23"/>
    </row>
    <row r="60" spans="1:64" ht="15">
      <c r="A60" s="16">
        <v>310510</v>
      </c>
      <c r="B60" s="16" t="s">
        <v>264</v>
      </c>
      <c r="C60" s="17" t="s">
        <v>72</v>
      </c>
      <c r="D60" s="30">
        <v>0</v>
      </c>
      <c r="E60" s="30">
        <v>1</v>
      </c>
      <c r="F60" s="30">
        <v>2</v>
      </c>
      <c r="G60" s="30">
        <v>2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2</v>
      </c>
      <c r="W60" s="30">
        <v>2</v>
      </c>
      <c r="X60" s="30">
        <v>0</v>
      </c>
      <c r="Y60" s="30">
        <v>0</v>
      </c>
      <c r="Z60" s="30">
        <v>0</v>
      </c>
      <c r="AA60" s="30">
        <v>0</v>
      </c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11"/>
      <c r="BE60" s="13">
        <f t="shared" si="0"/>
        <v>9</v>
      </c>
      <c r="BF60" s="21">
        <v>23850</v>
      </c>
      <c r="BG60" s="18">
        <f t="shared" si="1"/>
        <v>37.73584905660377</v>
      </c>
      <c r="BH60" s="26" t="str">
        <f t="shared" si="2"/>
        <v>Baixa</v>
      </c>
      <c r="BI60" s="27"/>
      <c r="BJ60" s="29"/>
      <c r="BL60" s="23"/>
    </row>
    <row r="61" spans="1:64" ht="15">
      <c r="A61" s="16">
        <v>310520</v>
      </c>
      <c r="B61" s="16" t="s">
        <v>581</v>
      </c>
      <c r="C61" s="17" t="s">
        <v>73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11"/>
      <c r="BE61" s="13">
        <f t="shared" si="0"/>
        <v>0</v>
      </c>
      <c r="BF61" s="21">
        <v>5019</v>
      </c>
      <c r="BG61" s="18">
        <f t="shared" si="1"/>
        <v>0</v>
      </c>
      <c r="BH61" s="26" t="str">
        <f t="shared" si="2"/>
        <v>Silencioso</v>
      </c>
      <c r="BI61" s="27"/>
      <c r="BJ61" s="29"/>
      <c r="BL61" s="23"/>
    </row>
    <row r="62" spans="1:64" ht="15">
      <c r="A62" s="16">
        <v>310530</v>
      </c>
      <c r="B62" s="16" t="s">
        <v>32</v>
      </c>
      <c r="C62" s="17" t="s">
        <v>74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11"/>
      <c r="BE62" s="13">
        <f t="shared" si="0"/>
        <v>0</v>
      </c>
      <c r="BF62" s="21">
        <v>5674</v>
      </c>
      <c r="BG62" s="18">
        <f t="shared" si="1"/>
        <v>0</v>
      </c>
      <c r="BH62" s="26" t="str">
        <f t="shared" si="2"/>
        <v>Silencioso</v>
      </c>
      <c r="BI62" s="27"/>
      <c r="BJ62" s="29"/>
      <c r="BL62" s="23"/>
    </row>
    <row r="63" spans="1:64" ht="15">
      <c r="A63" s="16">
        <v>310540</v>
      </c>
      <c r="B63" s="16" t="s">
        <v>375</v>
      </c>
      <c r="C63" s="17" t="s">
        <v>75</v>
      </c>
      <c r="D63" s="30">
        <v>2</v>
      </c>
      <c r="E63" s="30">
        <v>5</v>
      </c>
      <c r="F63" s="30">
        <v>5</v>
      </c>
      <c r="G63" s="30">
        <v>0</v>
      </c>
      <c r="H63" s="30">
        <v>2</v>
      </c>
      <c r="I63" s="30">
        <v>0</v>
      </c>
      <c r="J63" s="30">
        <v>0</v>
      </c>
      <c r="K63" s="30">
        <v>0</v>
      </c>
      <c r="L63" s="30">
        <v>0</v>
      </c>
      <c r="M63" s="30">
        <v>1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3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11"/>
      <c r="BE63" s="13">
        <f t="shared" si="0"/>
        <v>18</v>
      </c>
      <c r="BF63" s="21">
        <v>31270</v>
      </c>
      <c r="BG63" s="18">
        <f t="shared" si="1"/>
        <v>57.56315957787016</v>
      </c>
      <c r="BH63" s="26" t="str">
        <f t="shared" si="2"/>
        <v>Baixa</v>
      </c>
      <c r="BI63" s="27"/>
      <c r="BJ63" s="29"/>
      <c r="BL63" s="23"/>
    </row>
    <row r="64" spans="1:64" ht="15">
      <c r="A64" s="16">
        <v>310550</v>
      </c>
      <c r="B64" s="16" t="s">
        <v>828</v>
      </c>
      <c r="C64" s="17" t="s">
        <v>76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1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11"/>
      <c r="BE64" s="13">
        <f t="shared" si="0"/>
        <v>1</v>
      </c>
      <c r="BF64" s="21">
        <v>5706</v>
      </c>
      <c r="BG64" s="18">
        <f t="shared" si="1"/>
        <v>17.52541184717841</v>
      </c>
      <c r="BH64" s="26" t="str">
        <f t="shared" si="2"/>
        <v>Baixa</v>
      </c>
      <c r="BI64" s="27"/>
      <c r="BJ64" s="29"/>
      <c r="BL64" s="23"/>
    </row>
    <row r="65" spans="1:64" ht="15">
      <c r="A65" s="16">
        <v>310560</v>
      </c>
      <c r="B65" s="16" t="s">
        <v>77</v>
      </c>
      <c r="C65" s="17" t="s">
        <v>77</v>
      </c>
      <c r="D65" s="30">
        <v>0</v>
      </c>
      <c r="E65" s="30">
        <v>1</v>
      </c>
      <c r="F65" s="30">
        <v>3</v>
      </c>
      <c r="G65" s="30">
        <v>1</v>
      </c>
      <c r="H65" s="30">
        <v>2</v>
      </c>
      <c r="I65" s="30">
        <v>0</v>
      </c>
      <c r="J65" s="30">
        <v>0</v>
      </c>
      <c r="K65" s="30">
        <v>1</v>
      </c>
      <c r="L65" s="30">
        <v>3</v>
      </c>
      <c r="M65" s="30">
        <v>1</v>
      </c>
      <c r="N65" s="30">
        <v>0</v>
      </c>
      <c r="O65" s="30">
        <v>0</v>
      </c>
      <c r="P65" s="30">
        <v>1</v>
      </c>
      <c r="Q65" s="30">
        <v>0</v>
      </c>
      <c r="R65" s="30">
        <v>2</v>
      </c>
      <c r="S65" s="30">
        <v>0</v>
      </c>
      <c r="T65" s="30">
        <v>0</v>
      </c>
      <c r="U65" s="30">
        <v>0</v>
      </c>
      <c r="V65" s="30">
        <v>0</v>
      </c>
      <c r="W65" s="30">
        <v>1</v>
      </c>
      <c r="X65" s="30">
        <v>0</v>
      </c>
      <c r="Y65" s="30">
        <v>0</v>
      </c>
      <c r="Z65" s="30">
        <v>0</v>
      </c>
      <c r="AA65" s="30">
        <v>0</v>
      </c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11"/>
      <c r="BE65" s="13">
        <f t="shared" si="0"/>
        <v>16</v>
      </c>
      <c r="BF65" s="21">
        <v>134924</v>
      </c>
      <c r="BG65" s="18">
        <f t="shared" si="1"/>
        <v>11.858527763778127</v>
      </c>
      <c r="BH65" s="26" t="str">
        <f t="shared" si="2"/>
        <v>Baixa</v>
      </c>
      <c r="BI65" s="27"/>
      <c r="BJ65" s="29"/>
      <c r="BL65" s="23"/>
    </row>
    <row r="66" spans="1:64" ht="15">
      <c r="A66" s="16">
        <v>310570</v>
      </c>
      <c r="B66" s="16" t="s">
        <v>619</v>
      </c>
      <c r="C66" s="17" t="s">
        <v>78</v>
      </c>
      <c r="D66" s="30">
        <v>0</v>
      </c>
      <c r="E66" s="30">
        <v>0</v>
      </c>
      <c r="F66" s="30">
        <v>1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11"/>
      <c r="BE66" s="13">
        <f t="shared" si="0"/>
        <v>1</v>
      </c>
      <c r="BF66" s="21">
        <v>5799</v>
      </c>
      <c r="BG66" s="18">
        <f t="shared" si="1"/>
        <v>17.24435247456458</v>
      </c>
      <c r="BH66" s="26" t="str">
        <f t="shared" si="2"/>
        <v>Baixa</v>
      </c>
      <c r="BI66" s="27"/>
      <c r="BJ66" s="29"/>
      <c r="BL66" s="23"/>
    </row>
    <row r="67" spans="1:64" ht="15">
      <c r="A67" s="16">
        <v>310590</v>
      </c>
      <c r="B67" s="16" t="s">
        <v>871</v>
      </c>
      <c r="C67" s="17" t="s">
        <v>79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1</v>
      </c>
      <c r="R67" s="30">
        <v>0</v>
      </c>
      <c r="S67" s="30">
        <v>2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11"/>
      <c r="BE67" s="13">
        <f t="shared" si="0"/>
        <v>3</v>
      </c>
      <c r="BF67" s="21">
        <v>20693</v>
      </c>
      <c r="BG67" s="18">
        <f t="shared" si="1"/>
        <v>14.497656212245687</v>
      </c>
      <c r="BH67" s="26" t="str">
        <f t="shared" si="2"/>
        <v>Baixa</v>
      </c>
      <c r="BI67" s="27"/>
      <c r="BJ67" s="29"/>
      <c r="BL67" s="23"/>
    </row>
    <row r="68" spans="1:64" ht="15">
      <c r="A68" s="16">
        <v>310600</v>
      </c>
      <c r="B68" s="16" t="s">
        <v>375</v>
      </c>
      <c r="C68" s="17" t="s">
        <v>80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1</v>
      </c>
      <c r="Z68" s="30">
        <v>0</v>
      </c>
      <c r="AA68" s="30">
        <v>0</v>
      </c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11"/>
      <c r="BE68" s="13">
        <f t="shared" si="0"/>
        <v>1</v>
      </c>
      <c r="BF68" s="21">
        <v>10381</v>
      </c>
      <c r="BG68" s="18">
        <f t="shared" si="1"/>
        <v>9.632983334938832</v>
      </c>
      <c r="BH68" s="26" t="str">
        <f t="shared" si="2"/>
        <v>Baixa</v>
      </c>
      <c r="BI68" s="27"/>
      <c r="BJ68" s="29"/>
      <c r="BL68" s="23"/>
    </row>
    <row r="69" spans="1:64" ht="15">
      <c r="A69" s="16">
        <v>310610</v>
      </c>
      <c r="B69" s="16" t="s">
        <v>432</v>
      </c>
      <c r="C69" s="17" t="s">
        <v>81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11"/>
      <c r="BE69" s="13">
        <f aca="true" t="shared" si="3" ref="BE69:BE132">SUM(D69:BD69)</f>
        <v>0</v>
      </c>
      <c r="BF69" s="21">
        <v>3501</v>
      </c>
      <c r="BG69" s="18">
        <f aca="true" t="shared" si="4" ref="BG69:BG132">BE69/BF69*100000</f>
        <v>0</v>
      </c>
      <c r="BH69" s="26" t="str">
        <f aca="true" t="shared" si="5" ref="BH69:BH132">IF(BG69=0,"Silencioso",IF(AND(BG69&gt;0,BG69&lt;100),"Baixa",IF(AND(BG69&gt;=100,BG69&lt;300),"Média",IF(AND(BG69&gt;=300,BG69&lt;500),"Alta",IF(BG69&gt;=500,"Muito Alta","Avaliar")))))</f>
        <v>Silencioso</v>
      </c>
      <c r="BI69" s="27"/>
      <c r="BJ69" s="29"/>
      <c r="BL69" s="23"/>
    </row>
    <row r="70" spans="1:64" ht="15">
      <c r="A70" s="16">
        <v>310620</v>
      </c>
      <c r="B70" s="16" t="s">
        <v>82</v>
      </c>
      <c r="C70" s="17" t="s">
        <v>82</v>
      </c>
      <c r="D70" s="30">
        <v>11</v>
      </c>
      <c r="E70" s="30">
        <v>12</v>
      </c>
      <c r="F70" s="30">
        <v>13</v>
      </c>
      <c r="G70" s="30">
        <v>11</v>
      </c>
      <c r="H70" s="30">
        <v>10</v>
      </c>
      <c r="I70" s="30">
        <v>4</v>
      </c>
      <c r="J70" s="30">
        <v>16</v>
      </c>
      <c r="K70" s="30">
        <v>11</v>
      </c>
      <c r="L70" s="30">
        <v>18</v>
      </c>
      <c r="M70" s="30">
        <v>24</v>
      </c>
      <c r="N70" s="30">
        <v>10</v>
      </c>
      <c r="O70" s="30">
        <v>29</v>
      </c>
      <c r="P70" s="30">
        <v>29</v>
      </c>
      <c r="Q70" s="30">
        <v>54</v>
      </c>
      <c r="R70" s="30">
        <v>94</v>
      </c>
      <c r="S70" s="30">
        <v>60</v>
      </c>
      <c r="T70" s="30">
        <v>79</v>
      </c>
      <c r="U70" s="30">
        <v>73</v>
      </c>
      <c r="V70" s="30">
        <v>77</v>
      </c>
      <c r="W70" s="30">
        <v>77</v>
      </c>
      <c r="X70" s="30">
        <v>56</v>
      </c>
      <c r="Y70" s="30">
        <v>56</v>
      </c>
      <c r="Z70" s="30">
        <v>37</v>
      </c>
      <c r="AA70" s="30">
        <v>12</v>
      </c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11"/>
      <c r="BE70" s="13">
        <f t="shared" si="3"/>
        <v>873</v>
      </c>
      <c r="BF70" s="21">
        <v>2502557</v>
      </c>
      <c r="BG70" s="18">
        <f t="shared" si="4"/>
        <v>34.884320317179586</v>
      </c>
      <c r="BH70" s="26" t="str">
        <f t="shared" si="5"/>
        <v>Baixa</v>
      </c>
      <c r="BI70" s="27"/>
      <c r="BJ70" s="29"/>
      <c r="BL70" s="23"/>
    </row>
    <row r="71" spans="1:64" ht="15">
      <c r="A71" s="16">
        <v>310630</v>
      </c>
      <c r="B71" s="16" t="s">
        <v>230</v>
      </c>
      <c r="C71" s="17" t="s">
        <v>83</v>
      </c>
      <c r="D71" s="30">
        <v>10</v>
      </c>
      <c r="E71" s="30">
        <v>7</v>
      </c>
      <c r="F71" s="30">
        <v>10</v>
      </c>
      <c r="G71" s="30">
        <v>11</v>
      </c>
      <c r="H71" s="30">
        <v>16</v>
      </c>
      <c r="I71" s="30">
        <v>5</v>
      </c>
      <c r="J71" s="30">
        <v>15</v>
      </c>
      <c r="K71" s="30">
        <v>18</v>
      </c>
      <c r="L71" s="30">
        <v>18</v>
      </c>
      <c r="M71" s="30">
        <v>35</v>
      </c>
      <c r="N71" s="30">
        <v>28</v>
      </c>
      <c r="O71" s="30">
        <v>25</v>
      </c>
      <c r="P71" s="30">
        <v>10</v>
      </c>
      <c r="Q71" s="30">
        <v>17</v>
      </c>
      <c r="R71" s="30">
        <v>12</v>
      </c>
      <c r="S71" s="30">
        <v>8</v>
      </c>
      <c r="T71" s="30">
        <v>9</v>
      </c>
      <c r="U71" s="30">
        <v>8</v>
      </c>
      <c r="V71" s="30">
        <v>10</v>
      </c>
      <c r="W71" s="30">
        <v>3</v>
      </c>
      <c r="X71" s="30">
        <v>1</v>
      </c>
      <c r="Y71" s="30">
        <v>1</v>
      </c>
      <c r="Z71" s="30">
        <v>0</v>
      </c>
      <c r="AA71" s="30">
        <v>0</v>
      </c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11"/>
      <c r="BE71" s="13">
        <f t="shared" si="3"/>
        <v>277</v>
      </c>
      <c r="BF71" s="21">
        <v>25619</v>
      </c>
      <c r="BG71" s="18">
        <f t="shared" si="4"/>
        <v>1081.22877551817</v>
      </c>
      <c r="BH71" s="26" t="str">
        <f t="shared" si="5"/>
        <v>Muito Alta</v>
      </c>
      <c r="BI71" s="27"/>
      <c r="BJ71" s="29"/>
      <c r="BL71" s="23"/>
    </row>
    <row r="72" spans="1:64" ht="15">
      <c r="A72" s="16">
        <v>310640</v>
      </c>
      <c r="B72" s="16" t="s">
        <v>82</v>
      </c>
      <c r="C72" s="17" t="s">
        <v>84</v>
      </c>
      <c r="D72" s="30">
        <v>0</v>
      </c>
      <c r="E72" s="30">
        <v>0</v>
      </c>
      <c r="F72" s="30">
        <v>2</v>
      </c>
      <c r="G72" s="30">
        <v>0</v>
      </c>
      <c r="H72" s="30">
        <v>0</v>
      </c>
      <c r="I72" s="30">
        <v>1</v>
      </c>
      <c r="J72" s="30">
        <v>3</v>
      </c>
      <c r="K72" s="30">
        <v>3</v>
      </c>
      <c r="L72" s="30">
        <v>3</v>
      </c>
      <c r="M72" s="30">
        <v>1</v>
      </c>
      <c r="N72" s="30">
        <v>2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30">
        <v>0</v>
      </c>
      <c r="Y72" s="30">
        <v>0</v>
      </c>
      <c r="Z72" s="30">
        <v>0</v>
      </c>
      <c r="AA72" s="30">
        <v>0</v>
      </c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11"/>
      <c r="BE72" s="13">
        <f t="shared" si="3"/>
        <v>15</v>
      </c>
      <c r="BF72" s="21">
        <v>7816</v>
      </c>
      <c r="BG72" s="18">
        <f t="shared" si="4"/>
        <v>191.91402251791197</v>
      </c>
      <c r="BH72" s="26" t="str">
        <f t="shared" si="5"/>
        <v>Média</v>
      </c>
      <c r="BI72" s="27"/>
      <c r="BJ72" s="29"/>
      <c r="BL72" s="23"/>
    </row>
    <row r="73" spans="1:64" ht="15">
      <c r="A73" s="16">
        <v>310650</v>
      </c>
      <c r="B73" s="16" t="s">
        <v>257</v>
      </c>
      <c r="C73" s="17" t="s">
        <v>85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U73" s="30">
        <v>0</v>
      </c>
      <c r="V73" s="30">
        <v>0</v>
      </c>
      <c r="W73" s="30">
        <v>1</v>
      </c>
      <c r="X73" s="30">
        <v>0</v>
      </c>
      <c r="Y73" s="30">
        <v>0</v>
      </c>
      <c r="Z73" s="30">
        <v>0</v>
      </c>
      <c r="AA73" s="30">
        <v>0</v>
      </c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11"/>
      <c r="BE73" s="13">
        <f t="shared" si="3"/>
        <v>1</v>
      </c>
      <c r="BF73" s="21">
        <v>12431</v>
      </c>
      <c r="BG73" s="18">
        <f t="shared" si="4"/>
        <v>8.044405116241654</v>
      </c>
      <c r="BH73" s="26" t="str">
        <f t="shared" si="5"/>
        <v>Baixa</v>
      </c>
      <c r="BI73" s="27"/>
      <c r="BJ73" s="29"/>
      <c r="BL73" s="23"/>
    </row>
    <row r="74" spans="1:64" ht="15">
      <c r="A74" s="16">
        <v>310665</v>
      </c>
      <c r="B74" s="16" t="s">
        <v>514</v>
      </c>
      <c r="C74" s="17" t="s">
        <v>86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30">
        <v>0</v>
      </c>
      <c r="W74" s="30">
        <v>0</v>
      </c>
      <c r="X74" s="30">
        <v>0</v>
      </c>
      <c r="Y74" s="30">
        <v>0</v>
      </c>
      <c r="Z74" s="30">
        <v>0</v>
      </c>
      <c r="AA74" s="30">
        <v>0</v>
      </c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11"/>
      <c r="BE74" s="13">
        <f t="shared" si="3"/>
        <v>0</v>
      </c>
      <c r="BF74" s="21">
        <v>4661</v>
      </c>
      <c r="BG74" s="18">
        <f t="shared" si="4"/>
        <v>0</v>
      </c>
      <c r="BH74" s="26" t="str">
        <f t="shared" si="5"/>
        <v>Silencioso</v>
      </c>
      <c r="BI74" s="27"/>
      <c r="BJ74" s="29"/>
      <c r="BL74" s="23"/>
    </row>
    <row r="75" spans="1:64" ht="15">
      <c r="A75" s="16">
        <v>310660</v>
      </c>
      <c r="B75" s="16" t="s">
        <v>813</v>
      </c>
      <c r="C75" s="17" t="s">
        <v>87</v>
      </c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30">
        <v>0</v>
      </c>
      <c r="AA75" s="30">
        <v>0</v>
      </c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11"/>
      <c r="BE75" s="13">
        <f t="shared" si="3"/>
        <v>0</v>
      </c>
      <c r="BF75" s="21">
        <v>4664</v>
      </c>
      <c r="BG75" s="18">
        <f t="shared" si="4"/>
        <v>0</v>
      </c>
      <c r="BH75" s="26" t="str">
        <f t="shared" si="5"/>
        <v>Silencioso</v>
      </c>
      <c r="BI75" s="27"/>
      <c r="BJ75" s="29"/>
      <c r="BL75" s="23"/>
    </row>
    <row r="76" spans="1:64" ht="15">
      <c r="A76" s="16">
        <v>310670</v>
      </c>
      <c r="B76" s="16" t="s">
        <v>82</v>
      </c>
      <c r="C76" s="17" t="s">
        <v>88</v>
      </c>
      <c r="D76" s="30">
        <v>9</v>
      </c>
      <c r="E76" s="30">
        <v>4</v>
      </c>
      <c r="F76" s="30">
        <v>3</v>
      </c>
      <c r="G76" s="30">
        <v>2</v>
      </c>
      <c r="H76" s="30">
        <v>1</v>
      </c>
      <c r="I76" s="30">
        <v>2</v>
      </c>
      <c r="J76" s="30">
        <v>3</v>
      </c>
      <c r="K76" s="30">
        <v>1</v>
      </c>
      <c r="L76" s="30">
        <v>4</v>
      </c>
      <c r="M76" s="30">
        <v>7</v>
      </c>
      <c r="N76" s="30">
        <v>4</v>
      </c>
      <c r="O76" s="30">
        <v>2</v>
      </c>
      <c r="P76" s="30">
        <v>4</v>
      </c>
      <c r="Q76" s="30">
        <v>9</v>
      </c>
      <c r="R76" s="30">
        <v>7</v>
      </c>
      <c r="S76" s="30">
        <v>4</v>
      </c>
      <c r="T76" s="30">
        <v>1</v>
      </c>
      <c r="U76" s="30">
        <v>8</v>
      </c>
      <c r="V76" s="30">
        <v>4</v>
      </c>
      <c r="W76" s="30">
        <v>1</v>
      </c>
      <c r="X76" s="30">
        <v>1</v>
      </c>
      <c r="Y76" s="30">
        <v>2</v>
      </c>
      <c r="Z76" s="30">
        <v>0</v>
      </c>
      <c r="AA76" s="30">
        <v>0</v>
      </c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11"/>
      <c r="BE76" s="13">
        <f t="shared" si="3"/>
        <v>83</v>
      </c>
      <c r="BF76" s="21">
        <v>417307</v>
      </c>
      <c r="BG76" s="18">
        <f t="shared" si="4"/>
        <v>19.889433917954886</v>
      </c>
      <c r="BH76" s="26" t="str">
        <f t="shared" si="5"/>
        <v>Baixa</v>
      </c>
      <c r="BI76" s="27"/>
      <c r="BJ76" s="29"/>
      <c r="BL76" s="23"/>
    </row>
    <row r="77" spans="1:64" ht="15">
      <c r="A77" s="16">
        <v>310680</v>
      </c>
      <c r="B77" s="16" t="s">
        <v>432</v>
      </c>
      <c r="C77" s="17" t="s">
        <v>89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30">
        <v>0</v>
      </c>
      <c r="AA77" s="30">
        <v>0</v>
      </c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11"/>
      <c r="BE77" s="13">
        <f t="shared" si="3"/>
        <v>0</v>
      </c>
      <c r="BF77" s="21">
        <v>3685</v>
      </c>
      <c r="BG77" s="18">
        <f t="shared" si="4"/>
        <v>0</v>
      </c>
      <c r="BH77" s="26" t="str">
        <f t="shared" si="5"/>
        <v>Silencioso</v>
      </c>
      <c r="BI77" s="27"/>
      <c r="BJ77" s="29"/>
      <c r="BL77" s="23"/>
    </row>
    <row r="78" spans="1:64" ht="15">
      <c r="A78" s="16">
        <v>310690</v>
      </c>
      <c r="B78" s="16" t="s">
        <v>432</v>
      </c>
      <c r="C78" s="17" t="s">
        <v>90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0">
        <v>1</v>
      </c>
      <c r="W78" s="30">
        <v>0</v>
      </c>
      <c r="X78" s="30">
        <v>0</v>
      </c>
      <c r="Y78" s="30">
        <v>0</v>
      </c>
      <c r="Z78" s="30">
        <v>0</v>
      </c>
      <c r="AA78" s="30">
        <v>0</v>
      </c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11"/>
      <c r="BE78" s="13">
        <f t="shared" si="3"/>
        <v>1</v>
      </c>
      <c r="BF78" s="21">
        <v>14413</v>
      </c>
      <c r="BG78" s="18">
        <f t="shared" si="4"/>
        <v>6.938180808991882</v>
      </c>
      <c r="BH78" s="26" t="str">
        <f t="shared" si="5"/>
        <v>Baixa</v>
      </c>
      <c r="BI78" s="27"/>
      <c r="BJ78" s="29"/>
      <c r="BL78" s="23"/>
    </row>
    <row r="79" spans="1:64" ht="15">
      <c r="A79" s="16">
        <v>310700</v>
      </c>
      <c r="B79" s="16" t="s">
        <v>797</v>
      </c>
      <c r="C79" s="17" t="s">
        <v>91</v>
      </c>
      <c r="D79" s="30">
        <v>0</v>
      </c>
      <c r="E79" s="30">
        <v>0</v>
      </c>
      <c r="F79" s="30">
        <v>0</v>
      </c>
      <c r="G79" s="30">
        <v>1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1</v>
      </c>
      <c r="S79" s="30">
        <v>0</v>
      </c>
      <c r="T79" s="30">
        <v>0</v>
      </c>
      <c r="U79" s="30">
        <v>0</v>
      </c>
      <c r="V79" s="30">
        <v>1</v>
      </c>
      <c r="W79" s="30">
        <v>0</v>
      </c>
      <c r="X79" s="30">
        <v>0</v>
      </c>
      <c r="Y79" s="30">
        <v>0</v>
      </c>
      <c r="Z79" s="30">
        <v>0</v>
      </c>
      <c r="AA79" s="30">
        <v>0</v>
      </c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11"/>
      <c r="BE79" s="13">
        <f t="shared" si="3"/>
        <v>3</v>
      </c>
      <c r="BF79" s="21">
        <v>2640</v>
      </c>
      <c r="BG79" s="18">
        <f t="shared" si="4"/>
        <v>113.63636363636363</v>
      </c>
      <c r="BH79" s="26" t="str">
        <f t="shared" si="5"/>
        <v>Média</v>
      </c>
      <c r="BI79" s="27"/>
      <c r="BJ79" s="29"/>
      <c r="BL79" s="23"/>
    </row>
    <row r="80" spans="1:64" ht="15">
      <c r="A80" s="16">
        <v>310710</v>
      </c>
      <c r="B80" s="16" t="s">
        <v>842</v>
      </c>
      <c r="C80" s="17" t="s">
        <v>92</v>
      </c>
      <c r="D80" s="30">
        <v>0</v>
      </c>
      <c r="E80" s="30">
        <v>1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1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  <c r="Z80" s="30">
        <v>0</v>
      </c>
      <c r="AA80" s="30">
        <v>0</v>
      </c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11"/>
      <c r="BE80" s="13">
        <f t="shared" si="3"/>
        <v>2</v>
      </c>
      <c r="BF80" s="21">
        <v>40287</v>
      </c>
      <c r="BG80" s="18">
        <f t="shared" si="4"/>
        <v>4.964380569414451</v>
      </c>
      <c r="BH80" s="26" t="str">
        <f t="shared" si="5"/>
        <v>Baixa</v>
      </c>
      <c r="BI80" s="27"/>
      <c r="BJ80" s="29"/>
      <c r="BL80" s="23"/>
    </row>
    <row r="81" spans="1:64" ht="15">
      <c r="A81" s="16">
        <v>310720</v>
      </c>
      <c r="B81" s="16" t="s">
        <v>432</v>
      </c>
      <c r="C81" s="17" t="s">
        <v>93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11"/>
      <c r="BE81" s="13">
        <f t="shared" si="3"/>
        <v>0</v>
      </c>
      <c r="BF81" s="21">
        <v>5174</v>
      </c>
      <c r="BG81" s="18">
        <f t="shared" si="4"/>
        <v>0</v>
      </c>
      <c r="BH81" s="26" t="str">
        <f t="shared" si="5"/>
        <v>Silencioso</v>
      </c>
      <c r="BI81" s="27"/>
      <c r="BJ81" s="29"/>
      <c r="BL81" s="23"/>
    </row>
    <row r="82" spans="1:64" ht="15">
      <c r="A82" s="16">
        <v>310730</v>
      </c>
      <c r="B82" s="16" t="s">
        <v>514</v>
      </c>
      <c r="C82" s="17" t="s">
        <v>94</v>
      </c>
      <c r="D82" s="30">
        <v>4</v>
      </c>
      <c r="E82" s="30">
        <v>2</v>
      </c>
      <c r="F82" s="30">
        <v>4</v>
      </c>
      <c r="G82" s="30">
        <v>7</v>
      </c>
      <c r="H82" s="30">
        <v>3</v>
      </c>
      <c r="I82" s="30">
        <v>4</v>
      </c>
      <c r="J82" s="30">
        <v>3</v>
      </c>
      <c r="K82" s="30">
        <v>8</v>
      </c>
      <c r="L82" s="30">
        <v>4</v>
      </c>
      <c r="M82" s="30">
        <v>8</v>
      </c>
      <c r="N82" s="30">
        <v>15</v>
      </c>
      <c r="O82" s="30">
        <v>19</v>
      </c>
      <c r="P82" s="30">
        <v>19</v>
      </c>
      <c r="Q82" s="30">
        <v>23</v>
      </c>
      <c r="R82" s="30">
        <v>35</v>
      </c>
      <c r="S82" s="30">
        <v>29</v>
      </c>
      <c r="T82" s="30">
        <v>22</v>
      </c>
      <c r="U82" s="30">
        <v>29</v>
      </c>
      <c r="V82" s="30">
        <v>36</v>
      </c>
      <c r="W82" s="30">
        <v>32</v>
      </c>
      <c r="X82" s="30">
        <v>30</v>
      </c>
      <c r="Y82" s="30">
        <v>24</v>
      </c>
      <c r="Z82" s="30">
        <v>12</v>
      </c>
      <c r="AA82" s="30">
        <v>12</v>
      </c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11"/>
      <c r="BE82" s="13">
        <f t="shared" si="3"/>
        <v>384</v>
      </c>
      <c r="BF82" s="21">
        <v>49600</v>
      </c>
      <c r="BG82" s="18">
        <f t="shared" si="4"/>
        <v>774.1935483870968</v>
      </c>
      <c r="BH82" s="26" t="str">
        <f t="shared" si="5"/>
        <v>Muito Alta</v>
      </c>
      <c r="BI82" s="27"/>
      <c r="BJ82" s="29"/>
      <c r="BL82" s="23"/>
    </row>
    <row r="83" spans="1:64" ht="15">
      <c r="A83" s="16">
        <v>310740</v>
      </c>
      <c r="B83" s="16" t="s">
        <v>264</v>
      </c>
      <c r="C83" s="17" t="s">
        <v>95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1</v>
      </c>
      <c r="K83" s="30">
        <v>0</v>
      </c>
      <c r="L83" s="30">
        <v>0</v>
      </c>
      <c r="M83" s="30">
        <v>2</v>
      </c>
      <c r="N83" s="30">
        <v>1</v>
      </c>
      <c r="O83" s="30">
        <v>1</v>
      </c>
      <c r="P83" s="30">
        <v>2</v>
      </c>
      <c r="Q83" s="30">
        <v>1</v>
      </c>
      <c r="R83" s="30">
        <v>1</v>
      </c>
      <c r="S83" s="30">
        <v>2</v>
      </c>
      <c r="T83" s="30">
        <v>0</v>
      </c>
      <c r="U83" s="30">
        <v>1</v>
      </c>
      <c r="V83" s="30">
        <v>0</v>
      </c>
      <c r="W83" s="30">
        <v>0</v>
      </c>
      <c r="X83" s="30">
        <v>0</v>
      </c>
      <c r="Y83" s="30">
        <v>0</v>
      </c>
      <c r="Z83" s="30">
        <v>0</v>
      </c>
      <c r="AA83" s="30">
        <v>0</v>
      </c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11"/>
      <c r="BE83" s="13">
        <f t="shared" si="3"/>
        <v>12</v>
      </c>
      <c r="BF83" s="21">
        <v>49236</v>
      </c>
      <c r="BG83" s="18">
        <f t="shared" si="4"/>
        <v>24.372410431391664</v>
      </c>
      <c r="BH83" s="26" t="str">
        <f t="shared" si="5"/>
        <v>Baixa</v>
      </c>
      <c r="BI83" s="27"/>
      <c r="BJ83" s="29"/>
      <c r="BL83" s="23"/>
    </row>
    <row r="84" spans="1:64" ht="15">
      <c r="A84" s="16">
        <v>310750</v>
      </c>
      <c r="B84" s="16" t="s">
        <v>432</v>
      </c>
      <c r="C84" s="17" t="s">
        <v>96</v>
      </c>
      <c r="D84" s="30">
        <v>0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30">
        <v>0</v>
      </c>
      <c r="X84" s="30">
        <v>0</v>
      </c>
      <c r="Y84" s="30">
        <v>0</v>
      </c>
      <c r="Z84" s="30">
        <v>0</v>
      </c>
      <c r="AA84" s="30">
        <v>0</v>
      </c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11"/>
      <c r="BE84" s="13">
        <f t="shared" si="3"/>
        <v>0</v>
      </c>
      <c r="BF84" s="21">
        <v>6653</v>
      </c>
      <c r="BG84" s="18">
        <f t="shared" si="4"/>
        <v>0</v>
      </c>
      <c r="BH84" s="26" t="str">
        <f t="shared" si="5"/>
        <v>Silencioso</v>
      </c>
      <c r="BI84" s="27"/>
      <c r="BJ84" s="29"/>
      <c r="BL84" s="23"/>
    </row>
    <row r="85" spans="1:64" ht="15">
      <c r="A85" s="16">
        <v>310760</v>
      </c>
      <c r="B85" s="16" t="s">
        <v>572</v>
      </c>
      <c r="C85" s="17" t="s">
        <v>97</v>
      </c>
      <c r="D85" s="30">
        <v>0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  <c r="J85" s="30">
        <v>1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0</v>
      </c>
      <c r="U85" s="30">
        <v>0</v>
      </c>
      <c r="V85" s="30">
        <v>0</v>
      </c>
      <c r="W85" s="30">
        <v>0</v>
      </c>
      <c r="X85" s="30">
        <v>0</v>
      </c>
      <c r="Y85" s="30">
        <v>0</v>
      </c>
      <c r="Z85" s="30">
        <v>0</v>
      </c>
      <c r="AA85" s="30">
        <v>0</v>
      </c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11"/>
      <c r="BE85" s="13">
        <f t="shared" si="3"/>
        <v>1</v>
      </c>
      <c r="BF85" s="21">
        <v>4150</v>
      </c>
      <c r="BG85" s="18">
        <f t="shared" si="4"/>
        <v>24.096385542168672</v>
      </c>
      <c r="BH85" s="26" t="str">
        <f t="shared" si="5"/>
        <v>Baixa</v>
      </c>
      <c r="BI85" s="27"/>
      <c r="BJ85" s="29"/>
      <c r="BL85" s="23"/>
    </row>
    <row r="86" spans="1:64" ht="15">
      <c r="A86" s="16">
        <v>310770</v>
      </c>
      <c r="B86" s="16" t="s">
        <v>375</v>
      </c>
      <c r="C86" s="17" t="s">
        <v>98</v>
      </c>
      <c r="D86" s="30">
        <v>0</v>
      </c>
      <c r="E86" s="30">
        <v>0</v>
      </c>
      <c r="F86" s="30">
        <v>0</v>
      </c>
      <c r="G86" s="30">
        <v>0</v>
      </c>
      <c r="H86" s="30">
        <v>0</v>
      </c>
      <c r="I86" s="30">
        <v>0</v>
      </c>
      <c r="J86" s="30">
        <v>1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0</v>
      </c>
      <c r="U86" s="30">
        <v>0</v>
      </c>
      <c r="V86" s="30">
        <v>0</v>
      </c>
      <c r="W86" s="30">
        <v>0</v>
      </c>
      <c r="X86" s="30">
        <v>0</v>
      </c>
      <c r="Y86" s="30">
        <v>0</v>
      </c>
      <c r="Z86" s="30">
        <v>0</v>
      </c>
      <c r="AA86" s="30">
        <v>0</v>
      </c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11"/>
      <c r="BE86" s="13">
        <f t="shared" si="3"/>
        <v>1</v>
      </c>
      <c r="BF86" s="21">
        <v>5923</v>
      </c>
      <c r="BG86" s="18">
        <f t="shared" si="4"/>
        <v>16.883336147222693</v>
      </c>
      <c r="BH86" s="26" t="str">
        <f t="shared" si="5"/>
        <v>Baixa</v>
      </c>
      <c r="BI86" s="27"/>
      <c r="BJ86" s="29"/>
      <c r="BL86" s="23"/>
    </row>
    <row r="87" spans="1:64" ht="15">
      <c r="A87" s="16">
        <v>310780</v>
      </c>
      <c r="B87" s="16" t="s">
        <v>230</v>
      </c>
      <c r="C87" s="17" t="s">
        <v>99</v>
      </c>
      <c r="D87" s="30">
        <v>2</v>
      </c>
      <c r="E87" s="30">
        <v>0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1</v>
      </c>
      <c r="N87" s="30">
        <v>0</v>
      </c>
      <c r="O87" s="30">
        <v>0</v>
      </c>
      <c r="P87" s="30">
        <v>0</v>
      </c>
      <c r="Q87" s="30">
        <v>1</v>
      </c>
      <c r="R87" s="30">
        <v>0</v>
      </c>
      <c r="S87" s="30">
        <v>0</v>
      </c>
      <c r="T87" s="30">
        <v>1</v>
      </c>
      <c r="U87" s="30">
        <v>0</v>
      </c>
      <c r="V87" s="30">
        <v>1</v>
      </c>
      <c r="W87" s="30">
        <v>0</v>
      </c>
      <c r="X87" s="30">
        <v>0</v>
      </c>
      <c r="Y87" s="30">
        <v>0</v>
      </c>
      <c r="Z87" s="30">
        <v>0</v>
      </c>
      <c r="AA87" s="30">
        <v>0</v>
      </c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11"/>
      <c r="BE87" s="13">
        <f t="shared" si="3"/>
        <v>6</v>
      </c>
      <c r="BF87" s="21">
        <v>15542</v>
      </c>
      <c r="BG87" s="18">
        <f t="shared" si="4"/>
        <v>38.60507013254407</v>
      </c>
      <c r="BH87" s="26" t="str">
        <f t="shared" si="5"/>
        <v>Baixa</v>
      </c>
      <c r="BI87" s="27"/>
      <c r="BJ87" s="29"/>
      <c r="BL87" s="23"/>
    </row>
    <row r="88" spans="1:64" ht="15">
      <c r="A88" s="16">
        <v>310790</v>
      </c>
      <c r="B88" s="16" t="s">
        <v>625</v>
      </c>
      <c r="C88" s="17" t="s">
        <v>100</v>
      </c>
      <c r="D88" s="30">
        <v>0</v>
      </c>
      <c r="E88" s="30">
        <v>0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0</v>
      </c>
      <c r="U88" s="30">
        <v>0</v>
      </c>
      <c r="V88" s="30">
        <v>0</v>
      </c>
      <c r="W88" s="30">
        <v>0</v>
      </c>
      <c r="X88" s="30">
        <v>0</v>
      </c>
      <c r="Y88" s="30">
        <v>0</v>
      </c>
      <c r="Z88" s="30">
        <v>0</v>
      </c>
      <c r="AA88" s="30">
        <v>0</v>
      </c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11"/>
      <c r="BE88" s="13">
        <f t="shared" si="3"/>
        <v>0</v>
      </c>
      <c r="BF88" s="21">
        <v>10767</v>
      </c>
      <c r="BG88" s="18">
        <f t="shared" si="4"/>
        <v>0</v>
      </c>
      <c r="BH88" s="26" t="str">
        <f t="shared" si="5"/>
        <v>Silencioso</v>
      </c>
      <c r="BI88" s="27"/>
      <c r="BJ88" s="29"/>
      <c r="BL88" s="23"/>
    </row>
    <row r="89" spans="1:64" ht="15">
      <c r="A89" s="16">
        <v>310800</v>
      </c>
      <c r="B89" s="16" t="s">
        <v>871</v>
      </c>
      <c r="C89" s="17" t="s">
        <v>101</v>
      </c>
      <c r="D89" s="30">
        <v>0</v>
      </c>
      <c r="E89" s="30">
        <v>0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1</v>
      </c>
      <c r="O89" s="30">
        <v>1</v>
      </c>
      <c r="P89" s="30">
        <v>3</v>
      </c>
      <c r="Q89" s="30">
        <v>6</v>
      </c>
      <c r="R89" s="30">
        <v>4</v>
      </c>
      <c r="S89" s="30">
        <v>0</v>
      </c>
      <c r="T89" s="30">
        <v>0</v>
      </c>
      <c r="U89" s="30">
        <v>1</v>
      </c>
      <c r="V89" s="30">
        <v>1</v>
      </c>
      <c r="W89" s="30">
        <v>0</v>
      </c>
      <c r="X89" s="30">
        <v>0</v>
      </c>
      <c r="Y89" s="30">
        <v>0</v>
      </c>
      <c r="Z89" s="30">
        <v>0</v>
      </c>
      <c r="AA89" s="30">
        <v>0</v>
      </c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11"/>
      <c r="BE89" s="13">
        <f t="shared" si="3"/>
        <v>17</v>
      </c>
      <c r="BF89" s="21">
        <v>17858</v>
      </c>
      <c r="BG89" s="18">
        <f t="shared" si="4"/>
        <v>95.19543061933027</v>
      </c>
      <c r="BH89" s="26" t="str">
        <f t="shared" si="5"/>
        <v>Baixa</v>
      </c>
      <c r="BI89" s="27"/>
      <c r="BJ89" s="29"/>
      <c r="BL89" s="23"/>
    </row>
    <row r="90" spans="1:64" ht="15">
      <c r="A90" s="16">
        <v>310810</v>
      </c>
      <c r="B90" s="16" t="s">
        <v>82</v>
      </c>
      <c r="C90" s="17" t="s">
        <v>102</v>
      </c>
      <c r="D90" s="30">
        <v>0</v>
      </c>
      <c r="E90" s="30">
        <v>0</v>
      </c>
      <c r="F90" s="30">
        <v>0</v>
      </c>
      <c r="G90" s="30">
        <v>3</v>
      </c>
      <c r="H90" s="30">
        <v>3</v>
      </c>
      <c r="I90" s="30">
        <v>1</v>
      </c>
      <c r="J90" s="30">
        <v>1</v>
      </c>
      <c r="K90" s="30">
        <v>0</v>
      </c>
      <c r="L90" s="30">
        <v>1</v>
      </c>
      <c r="M90" s="30">
        <v>2</v>
      </c>
      <c r="N90" s="30">
        <v>1</v>
      </c>
      <c r="O90" s="30">
        <v>0</v>
      </c>
      <c r="P90" s="30">
        <v>1</v>
      </c>
      <c r="Q90" s="30">
        <v>3</v>
      </c>
      <c r="R90" s="30">
        <v>2</v>
      </c>
      <c r="S90" s="30">
        <v>0</v>
      </c>
      <c r="T90" s="30">
        <v>0</v>
      </c>
      <c r="U90" s="30">
        <v>0</v>
      </c>
      <c r="V90" s="30">
        <v>0</v>
      </c>
      <c r="W90" s="30">
        <v>0</v>
      </c>
      <c r="X90" s="30">
        <v>0</v>
      </c>
      <c r="Y90" s="30">
        <v>0</v>
      </c>
      <c r="Z90" s="30">
        <v>0</v>
      </c>
      <c r="AA90" s="30">
        <v>0</v>
      </c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11"/>
      <c r="BE90" s="13">
        <f t="shared" si="3"/>
        <v>18</v>
      </c>
      <c r="BF90" s="21">
        <v>7016</v>
      </c>
      <c r="BG90" s="18">
        <f t="shared" si="4"/>
        <v>256.5564424173318</v>
      </c>
      <c r="BH90" s="26" t="str">
        <f t="shared" si="5"/>
        <v>Média</v>
      </c>
      <c r="BI90" s="27"/>
      <c r="BJ90" s="29"/>
      <c r="BL90" s="23"/>
    </row>
    <row r="91" spans="1:64" ht="15">
      <c r="A91" s="16">
        <v>310820</v>
      </c>
      <c r="B91" s="16" t="s">
        <v>834</v>
      </c>
      <c r="C91" s="17" t="s">
        <v>103</v>
      </c>
      <c r="D91" s="30">
        <v>0</v>
      </c>
      <c r="E91" s="30">
        <v>0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0</v>
      </c>
      <c r="U91" s="30">
        <v>0</v>
      </c>
      <c r="V91" s="30">
        <v>0</v>
      </c>
      <c r="W91" s="30">
        <v>0</v>
      </c>
      <c r="X91" s="30">
        <v>0</v>
      </c>
      <c r="Y91" s="30">
        <v>0</v>
      </c>
      <c r="Z91" s="30">
        <v>0</v>
      </c>
      <c r="AA91" s="30">
        <v>0</v>
      </c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11"/>
      <c r="BE91" s="13">
        <f t="shared" si="3"/>
        <v>0</v>
      </c>
      <c r="BF91" s="21">
        <v>5831</v>
      </c>
      <c r="BG91" s="18">
        <f t="shared" si="4"/>
        <v>0</v>
      </c>
      <c r="BH91" s="26" t="str">
        <f t="shared" si="5"/>
        <v>Silencioso</v>
      </c>
      <c r="BI91" s="27"/>
      <c r="BJ91" s="29"/>
      <c r="BL91" s="23"/>
    </row>
    <row r="92" spans="1:64" ht="15">
      <c r="A92" s="16">
        <v>310825</v>
      </c>
      <c r="B92" s="16" t="s">
        <v>412</v>
      </c>
      <c r="C92" s="17" t="s">
        <v>104</v>
      </c>
      <c r="D92" s="30">
        <v>0</v>
      </c>
      <c r="E92" s="30">
        <v>0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30">
        <v>0</v>
      </c>
      <c r="U92" s="30">
        <v>0</v>
      </c>
      <c r="V92" s="30">
        <v>0</v>
      </c>
      <c r="W92" s="30">
        <v>0</v>
      </c>
      <c r="X92" s="30">
        <v>0</v>
      </c>
      <c r="Y92" s="30">
        <v>0</v>
      </c>
      <c r="Z92" s="30">
        <v>0</v>
      </c>
      <c r="AA92" s="30">
        <v>0</v>
      </c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11"/>
      <c r="BE92" s="13">
        <f t="shared" si="3"/>
        <v>0</v>
      </c>
      <c r="BF92" s="21">
        <v>10669</v>
      </c>
      <c r="BG92" s="18">
        <f t="shared" si="4"/>
        <v>0</v>
      </c>
      <c r="BH92" s="26" t="str">
        <f t="shared" si="5"/>
        <v>Silencioso</v>
      </c>
      <c r="BI92" s="27"/>
      <c r="BJ92" s="29"/>
      <c r="BL92" s="23"/>
    </row>
    <row r="93" spans="1:64" ht="15">
      <c r="A93" s="16">
        <v>310830</v>
      </c>
      <c r="B93" s="16" t="s">
        <v>625</v>
      </c>
      <c r="C93" s="17" t="s">
        <v>105</v>
      </c>
      <c r="D93" s="30">
        <v>0</v>
      </c>
      <c r="E93" s="30">
        <v>0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1</v>
      </c>
      <c r="S93" s="30">
        <v>0</v>
      </c>
      <c r="T93" s="30">
        <v>0</v>
      </c>
      <c r="U93" s="30">
        <v>0</v>
      </c>
      <c r="V93" s="30">
        <v>0</v>
      </c>
      <c r="W93" s="30">
        <v>0</v>
      </c>
      <c r="X93" s="30">
        <v>0</v>
      </c>
      <c r="Y93" s="30">
        <v>0</v>
      </c>
      <c r="Z93" s="30">
        <v>0</v>
      </c>
      <c r="AA93" s="30">
        <v>0</v>
      </c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11"/>
      <c r="BE93" s="13">
        <f t="shared" si="3"/>
        <v>1</v>
      </c>
      <c r="BF93" s="21">
        <v>18682</v>
      </c>
      <c r="BG93" s="18">
        <f t="shared" si="4"/>
        <v>5.352745958676802</v>
      </c>
      <c r="BH93" s="26" t="str">
        <f t="shared" si="5"/>
        <v>Baixa</v>
      </c>
      <c r="BI93" s="27"/>
      <c r="BJ93" s="29"/>
      <c r="BL93" s="23"/>
    </row>
    <row r="94" spans="1:64" ht="15">
      <c r="A94" s="16">
        <v>310840</v>
      </c>
      <c r="B94" s="16" t="s">
        <v>32</v>
      </c>
      <c r="C94" s="17" t="s">
        <v>106</v>
      </c>
      <c r="D94" s="30">
        <v>0</v>
      </c>
      <c r="E94" s="30">
        <v>0</v>
      </c>
      <c r="F94" s="30">
        <v>0</v>
      </c>
      <c r="G94" s="30">
        <v>0</v>
      </c>
      <c r="H94" s="30">
        <v>0</v>
      </c>
      <c r="I94" s="30">
        <v>1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U94" s="30">
        <v>0</v>
      </c>
      <c r="V94" s="30">
        <v>0</v>
      </c>
      <c r="W94" s="30">
        <v>0</v>
      </c>
      <c r="X94" s="30">
        <v>0</v>
      </c>
      <c r="Y94" s="30">
        <v>0</v>
      </c>
      <c r="Z94" s="30">
        <v>0</v>
      </c>
      <c r="AA94" s="30">
        <v>0</v>
      </c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11"/>
      <c r="BE94" s="13">
        <f t="shared" si="3"/>
        <v>1</v>
      </c>
      <c r="BF94" s="21">
        <v>15324</v>
      </c>
      <c r="BG94" s="18">
        <f t="shared" si="4"/>
        <v>6.525711302531977</v>
      </c>
      <c r="BH94" s="26" t="str">
        <f t="shared" si="5"/>
        <v>Baixa</v>
      </c>
      <c r="BI94" s="27"/>
      <c r="BJ94" s="29"/>
      <c r="BL94" s="23"/>
    </row>
    <row r="95" spans="1:64" ht="15">
      <c r="A95" s="16">
        <v>310850</v>
      </c>
      <c r="B95" s="16" t="s">
        <v>514</v>
      </c>
      <c r="C95" s="17" t="s">
        <v>107</v>
      </c>
      <c r="D95" s="30">
        <v>0</v>
      </c>
      <c r="E95" s="30">
        <v>0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U95" s="30">
        <v>0</v>
      </c>
      <c r="V95" s="30">
        <v>0</v>
      </c>
      <c r="W95" s="30">
        <v>0</v>
      </c>
      <c r="X95" s="30">
        <v>0</v>
      </c>
      <c r="Y95" s="30">
        <v>0</v>
      </c>
      <c r="Z95" s="30">
        <v>0</v>
      </c>
      <c r="AA95" s="30">
        <v>0</v>
      </c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11"/>
      <c r="BE95" s="13">
        <f t="shared" si="3"/>
        <v>0</v>
      </c>
      <c r="BF95" s="21">
        <v>6574</v>
      </c>
      <c r="BG95" s="18">
        <f t="shared" si="4"/>
        <v>0</v>
      </c>
      <c r="BH95" s="26" t="str">
        <f t="shared" si="5"/>
        <v>Silencioso</v>
      </c>
      <c r="BI95" s="27"/>
      <c r="BJ95" s="29"/>
      <c r="BL95" s="23"/>
    </row>
    <row r="96" spans="1:64" ht="15">
      <c r="A96" s="16">
        <v>310870</v>
      </c>
      <c r="B96" s="16" t="s">
        <v>828</v>
      </c>
      <c r="C96" s="17" t="s">
        <v>108</v>
      </c>
      <c r="D96" s="30">
        <v>0</v>
      </c>
      <c r="E96" s="30">
        <v>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1</v>
      </c>
      <c r="O96" s="30">
        <v>0</v>
      </c>
      <c r="P96" s="30">
        <v>0</v>
      </c>
      <c r="Q96" s="30">
        <v>1</v>
      </c>
      <c r="R96" s="30">
        <v>0</v>
      </c>
      <c r="S96" s="30">
        <v>0</v>
      </c>
      <c r="T96" s="30">
        <v>0</v>
      </c>
      <c r="U96" s="30">
        <v>0</v>
      </c>
      <c r="V96" s="30">
        <v>0</v>
      </c>
      <c r="W96" s="30">
        <v>0</v>
      </c>
      <c r="X96" s="30">
        <v>0</v>
      </c>
      <c r="Y96" s="30">
        <v>0</v>
      </c>
      <c r="Z96" s="30">
        <v>0</v>
      </c>
      <c r="AA96" s="30">
        <v>0</v>
      </c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11"/>
      <c r="BE96" s="13">
        <f t="shared" si="3"/>
        <v>2</v>
      </c>
      <c r="BF96" s="21">
        <v>4604</v>
      </c>
      <c r="BG96" s="18">
        <f t="shared" si="4"/>
        <v>43.440486533449175</v>
      </c>
      <c r="BH96" s="26" t="str">
        <f t="shared" si="5"/>
        <v>Baixa</v>
      </c>
      <c r="BI96" s="27"/>
      <c r="BJ96" s="29"/>
      <c r="BL96" s="23"/>
    </row>
    <row r="97" spans="1:64" ht="15">
      <c r="A97" s="16">
        <v>310855</v>
      </c>
      <c r="B97" s="16" t="s">
        <v>574</v>
      </c>
      <c r="C97" s="17" t="s">
        <v>109</v>
      </c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3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30">
        <v>0</v>
      </c>
      <c r="AA97" s="30">
        <v>0</v>
      </c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11"/>
      <c r="BE97" s="13">
        <f t="shared" si="3"/>
        <v>3</v>
      </c>
      <c r="BF97" s="21">
        <v>15727</v>
      </c>
      <c r="BG97" s="18">
        <f t="shared" si="4"/>
        <v>19.07547529725949</v>
      </c>
      <c r="BH97" s="26" t="str">
        <f t="shared" si="5"/>
        <v>Baixa</v>
      </c>
      <c r="BI97" s="27"/>
      <c r="BJ97" s="29"/>
      <c r="BL97" s="23"/>
    </row>
    <row r="98" spans="1:64" ht="15">
      <c r="A98" s="16">
        <v>310860</v>
      </c>
      <c r="B98" s="16" t="s">
        <v>412</v>
      </c>
      <c r="C98" s="17" t="s">
        <v>110</v>
      </c>
      <c r="D98" s="30">
        <v>0</v>
      </c>
      <c r="E98" s="30">
        <v>0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1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>
        <v>0</v>
      </c>
      <c r="V98" s="30">
        <v>0</v>
      </c>
      <c r="W98" s="30">
        <v>0</v>
      </c>
      <c r="X98" s="30">
        <v>0</v>
      </c>
      <c r="Y98" s="30">
        <v>0</v>
      </c>
      <c r="Z98" s="30">
        <v>0</v>
      </c>
      <c r="AA98" s="30">
        <v>0</v>
      </c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11"/>
      <c r="BE98" s="13">
        <f t="shared" si="3"/>
        <v>1</v>
      </c>
      <c r="BF98" s="21">
        <v>32564</v>
      </c>
      <c r="BG98" s="18">
        <f t="shared" si="4"/>
        <v>3.0708758137820906</v>
      </c>
      <c r="BH98" s="26" t="str">
        <f t="shared" si="5"/>
        <v>Baixa</v>
      </c>
      <c r="BI98" s="27"/>
      <c r="BJ98" s="29"/>
      <c r="BL98" s="23"/>
    </row>
    <row r="99" spans="1:64" ht="15">
      <c r="A99" s="16">
        <v>310890</v>
      </c>
      <c r="B99" s="16" t="s">
        <v>625</v>
      </c>
      <c r="C99" s="17" t="s">
        <v>111</v>
      </c>
      <c r="D99" s="30">
        <v>0</v>
      </c>
      <c r="E99" s="30">
        <v>0</v>
      </c>
      <c r="F99" s="30">
        <v>0</v>
      </c>
      <c r="G99" s="30">
        <v>0</v>
      </c>
      <c r="H99" s="30">
        <v>0</v>
      </c>
      <c r="I99" s="30">
        <v>1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>
        <v>0</v>
      </c>
      <c r="V99" s="30">
        <v>0</v>
      </c>
      <c r="W99" s="30">
        <v>1</v>
      </c>
      <c r="X99" s="30">
        <v>0</v>
      </c>
      <c r="Y99" s="30">
        <v>0</v>
      </c>
      <c r="Z99" s="30">
        <v>0</v>
      </c>
      <c r="AA99" s="30">
        <v>0</v>
      </c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11"/>
      <c r="BE99" s="13">
        <f t="shared" si="3"/>
        <v>2</v>
      </c>
      <c r="BF99" s="21">
        <v>14934</v>
      </c>
      <c r="BG99" s="18">
        <f t="shared" si="4"/>
        <v>13.39225927413955</v>
      </c>
      <c r="BH99" s="26" t="str">
        <f t="shared" si="5"/>
        <v>Baixa</v>
      </c>
      <c r="BI99" s="27"/>
      <c r="BJ99" s="29"/>
      <c r="BL99" s="23"/>
    </row>
    <row r="100" spans="1:64" ht="15">
      <c r="A100" s="16">
        <v>310880</v>
      </c>
      <c r="B100" s="16" t="s">
        <v>230</v>
      </c>
      <c r="C100" s="17" t="s">
        <v>112</v>
      </c>
      <c r="D100" s="30">
        <v>1</v>
      </c>
      <c r="E100" s="30">
        <v>0</v>
      </c>
      <c r="F100" s="30">
        <v>0</v>
      </c>
      <c r="G100" s="30">
        <v>0</v>
      </c>
      <c r="H100" s="30">
        <v>1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1</v>
      </c>
      <c r="S100" s="30">
        <v>0</v>
      </c>
      <c r="T100" s="30">
        <v>0</v>
      </c>
      <c r="U100" s="30">
        <v>1</v>
      </c>
      <c r="V100" s="30">
        <v>0</v>
      </c>
      <c r="W100" s="30">
        <v>0</v>
      </c>
      <c r="X100" s="30">
        <v>0</v>
      </c>
      <c r="Y100" s="30">
        <v>0</v>
      </c>
      <c r="Z100" s="30">
        <v>0</v>
      </c>
      <c r="AA100" s="30">
        <v>0</v>
      </c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11"/>
      <c r="BE100" s="13">
        <f t="shared" si="3"/>
        <v>4</v>
      </c>
      <c r="BF100" s="21">
        <v>5045</v>
      </c>
      <c r="BG100" s="18">
        <f t="shared" si="4"/>
        <v>79.28642220019822</v>
      </c>
      <c r="BH100" s="26" t="str">
        <f t="shared" si="5"/>
        <v>Baixa</v>
      </c>
      <c r="BI100" s="27"/>
      <c r="BJ100" s="29"/>
      <c r="BL100" s="23"/>
    </row>
    <row r="101" spans="1:64" ht="15">
      <c r="A101" s="16">
        <v>310900</v>
      </c>
      <c r="B101" s="16" t="s">
        <v>82</v>
      </c>
      <c r="C101" s="17" t="s">
        <v>113</v>
      </c>
      <c r="D101" s="30">
        <v>1</v>
      </c>
      <c r="E101" s="30">
        <v>0</v>
      </c>
      <c r="F101" s="30">
        <v>1</v>
      </c>
      <c r="G101" s="30">
        <v>1</v>
      </c>
      <c r="H101" s="30">
        <v>0</v>
      </c>
      <c r="I101" s="30">
        <v>1</v>
      </c>
      <c r="J101" s="30">
        <v>0</v>
      </c>
      <c r="K101" s="30">
        <v>0</v>
      </c>
      <c r="L101" s="30">
        <v>0</v>
      </c>
      <c r="M101" s="30">
        <v>1</v>
      </c>
      <c r="N101" s="30">
        <v>0</v>
      </c>
      <c r="O101" s="30">
        <v>1</v>
      </c>
      <c r="P101" s="30">
        <v>2</v>
      </c>
      <c r="Q101" s="30">
        <v>0</v>
      </c>
      <c r="R101" s="30">
        <v>3</v>
      </c>
      <c r="S101" s="30">
        <v>0</v>
      </c>
      <c r="T101" s="30">
        <v>0</v>
      </c>
      <c r="U101" s="30">
        <v>0</v>
      </c>
      <c r="V101" s="30">
        <v>1</v>
      </c>
      <c r="W101" s="30">
        <v>0</v>
      </c>
      <c r="X101" s="30">
        <v>0</v>
      </c>
      <c r="Y101" s="30">
        <v>0</v>
      </c>
      <c r="Z101" s="30">
        <v>0</v>
      </c>
      <c r="AA101" s="30">
        <v>0</v>
      </c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11"/>
      <c r="BE101" s="13">
        <f t="shared" si="3"/>
        <v>12</v>
      </c>
      <c r="BF101" s="21">
        <v>37857</v>
      </c>
      <c r="BG101" s="18">
        <f t="shared" si="4"/>
        <v>31.69823282352009</v>
      </c>
      <c r="BH101" s="26" t="str">
        <f t="shared" si="5"/>
        <v>Baixa</v>
      </c>
      <c r="BI101" s="27"/>
      <c r="BJ101" s="29"/>
      <c r="BL101" s="23"/>
    </row>
    <row r="102" spans="1:64" ht="15">
      <c r="A102" s="16">
        <v>310910</v>
      </c>
      <c r="B102" s="16" t="s">
        <v>625</v>
      </c>
      <c r="C102" s="17" t="s">
        <v>114</v>
      </c>
      <c r="D102" s="30">
        <v>0</v>
      </c>
      <c r="E102" s="30">
        <v>0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U102" s="30">
        <v>0</v>
      </c>
      <c r="V102" s="30">
        <v>0</v>
      </c>
      <c r="W102" s="30">
        <v>0</v>
      </c>
      <c r="X102" s="30">
        <v>0</v>
      </c>
      <c r="Y102" s="30">
        <v>0</v>
      </c>
      <c r="Z102" s="30">
        <v>0</v>
      </c>
      <c r="AA102" s="30">
        <v>0</v>
      </c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11"/>
      <c r="BE102" s="13">
        <f t="shared" si="3"/>
        <v>0</v>
      </c>
      <c r="BF102" s="21">
        <v>11223</v>
      </c>
      <c r="BG102" s="18">
        <f t="shared" si="4"/>
        <v>0</v>
      </c>
      <c r="BH102" s="26" t="str">
        <f t="shared" si="5"/>
        <v>Silencioso</v>
      </c>
      <c r="BI102" s="27"/>
      <c r="BJ102" s="29"/>
      <c r="BL102" s="23"/>
    </row>
    <row r="103" spans="1:64" ht="15">
      <c r="A103" s="16">
        <v>310920</v>
      </c>
      <c r="B103" s="16" t="s">
        <v>797</v>
      </c>
      <c r="C103" s="17" t="s">
        <v>115</v>
      </c>
      <c r="D103" s="30">
        <v>0</v>
      </c>
      <c r="E103" s="30">
        <v>0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1</v>
      </c>
      <c r="M103" s="30">
        <v>0</v>
      </c>
      <c r="N103" s="30">
        <v>0</v>
      </c>
      <c r="O103" s="30">
        <v>0</v>
      </c>
      <c r="P103" s="30">
        <v>0</v>
      </c>
      <c r="Q103" s="30">
        <v>1</v>
      </c>
      <c r="R103" s="30">
        <v>3</v>
      </c>
      <c r="S103" s="30">
        <v>1</v>
      </c>
      <c r="T103" s="30">
        <v>0</v>
      </c>
      <c r="U103" s="30">
        <v>0</v>
      </c>
      <c r="V103" s="30">
        <v>1</v>
      </c>
      <c r="W103" s="30">
        <v>0</v>
      </c>
      <c r="X103" s="30">
        <v>0</v>
      </c>
      <c r="Y103" s="30">
        <v>0</v>
      </c>
      <c r="Z103" s="30">
        <v>0</v>
      </c>
      <c r="AA103" s="30">
        <v>0</v>
      </c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11"/>
      <c r="BE103" s="13">
        <f t="shared" si="3"/>
        <v>7</v>
      </c>
      <c r="BF103" s="21">
        <v>10589</v>
      </c>
      <c r="BG103" s="18">
        <f t="shared" si="4"/>
        <v>66.106336764567</v>
      </c>
      <c r="BH103" s="26" t="str">
        <f t="shared" si="5"/>
        <v>Baixa</v>
      </c>
      <c r="BI103" s="27"/>
      <c r="BJ103" s="29"/>
      <c r="BL103" s="23"/>
    </row>
    <row r="104" spans="1:64" ht="15">
      <c r="A104" s="16">
        <v>310925</v>
      </c>
      <c r="B104" s="16" t="s">
        <v>230</v>
      </c>
      <c r="C104" s="17" t="s">
        <v>116</v>
      </c>
      <c r="D104" s="30">
        <v>0</v>
      </c>
      <c r="E104" s="30">
        <v>0</v>
      </c>
      <c r="F104" s="30">
        <v>0</v>
      </c>
      <c r="G104" s="30">
        <v>1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U104" s="30">
        <v>0</v>
      </c>
      <c r="V104" s="30">
        <v>0</v>
      </c>
      <c r="W104" s="30">
        <v>0</v>
      </c>
      <c r="X104" s="30">
        <v>0</v>
      </c>
      <c r="Y104" s="30">
        <v>0</v>
      </c>
      <c r="Z104" s="30">
        <v>0</v>
      </c>
      <c r="AA104" s="30">
        <v>0</v>
      </c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11"/>
      <c r="BE104" s="13">
        <f t="shared" si="3"/>
        <v>1</v>
      </c>
      <c r="BF104" s="21">
        <v>4134</v>
      </c>
      <c r="BG104" s="18">
        <f t="shared" si="4"/>
        <v>24.189646831156264</v>
      </c>
      <c r="BH104" s="26" t="str">
        <f t="shared" si="5"/>
        <v>Baixa</v>
      </c>
      <c r="BI104" s="27"/>
      <c r="BJ104" s="29"/>
      <c r="BL104" s="23"/>
    </row>
    <row r="105" spans="1:64" ht="15">
      <c r="A105" s="16">
        <v>310930</v>
      </c>
      <c r="B105" s="16" t="s">
        <v>834</v>
      </c>
      <c r="C105" s="17" t="s">
        <v>117</v>
      </c>
      <c r="D105" s="30">
        <v>0</v>
      </c>
      <c r="E105" s="30">
        <v>0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U105" s="30">
        <v>0</v>
      </c>
      <c r="V105" s="30">
        <v>0</v>
      </c>
      <c r="W105" s="30">
        <v>0</v>
      </c>
      <c r="X105" s="30">
        <v>0</v>
      </c>
      <c r="Y105" s="30">
        <v>0</v>
      </c>
      <c r="Z105" s="30">
        <v>0</v>
      </c>
      <c r="AA105" s="30">
        <v>0</v>
      </c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11"/>
      <c r="BE105" s="13">
        <f t="shared" si="3"/>
        <v>0</v>
      </c>
      <c r="BF105" s="21">
        <v>24351</v>
      </c>
      <c r="BG105" s="18">
        <f t="shared" si="4"/>
        <v>0</v>
      </c>
      <c r="BH105" s="26" t="str">
        <f t="shared" si="5"/>
        <v>Silencioso</v>
      </c>
      <c r="BI105" s="27"/>
      <c r="BJ105" s="29"/>
      <c r="BL105" s="23"/>
    </row>
    <row r="106" spans="1:64" ht="15">
      <c r="A106" s="16">
        <v>310940</v>
      </c>
      <c r="B106" s="16" t="s">
        <v>611</v>
      </c>
      <c r="C106" s="17" t="s">
        <v>118</v>
      </c>
      <c r="D106" s="30">
        <v>0</v>
      </c>
      <c r="E106" s="30">
        <v>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1</v>
      </c>
      <c r="L106" s="30">
        <v>0</v>
      </c>
      <c r="M106" s="30">
        <v>2</v>
      </c>
      <c r="N106" s="30">
        <v>0</v>
      </c>
      <c r="O106" s="30">
        <v>0</v>
      </c>
      <c r="P106" s="30">
        <v>0</v>
      </c>
      <c r="Q106" s="30">
        <v>0</v>
      </c>
      <c r="R106" s="30">
        <v>1</v>
      </c>
      <c r="S106" s="30">
        <v>0</v>
      </c>
      <c r="T106" s="30">
        <v>0</v>
      </c>
      <c r="U106" s="30">
        <v>0</v>
      </c>
      <c r="V106" s="30">
        <v>0</v>
      </c>
      <c r="W106" s="30">
        <v>0</v>
      </c>
      <c r="X106" s="30">
        <v>0</v>
      </c>
      <c r="Y106" s="30">
        <v>0</v>
      </c>
      <c r="Z106" s="30">
        <v>0</v>
      </c>
      <c r="AA106" s="30">
        <v>0</v>
      </c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11"/>
      <c r="BE106" s="13">
        <f t="shared" si="3"/>
        <v>4</v>
      </c>
      <c r="BF106" s="21">
        <v>28163</v>
      </c>
      <c r="BG106" s="18">
        <f t="shared" si="4"/>
        <v>14.203032347406172</v>
      </c>
      <c r="BH106" s="26" t="str">
        <f t="shared" si="5"/>
        <v>Baixa</v>
      </c>
      <c r="BI106" s="27"/>
      <c r="BJ106" s="29"/>
      <c r="BL106" s="23"/>
    </row>
    <row r="107" spans="1:64" ht="15">
      <c r="A107" s="16">
        <v>310945</v>
      </c>
      <c r="B107" s="16" t="s">
        <v>834</v>
      </c>
      <c r="C107" s="17" t="s">
        <v>119</v>
      </c>
      <c r="D107" s="30">
        <v>0</v>
      </c>
      <c r="E107" s="30">
        <v>0</v>
      </c>
      <c r="F107" s="30">
        <v>0</v>
      </c>
      <c r="G107" s="30">
        <v>0</v>
      </c>
      <c r="H107" s="30">
        <v>1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1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U107" s="30">
        <v>0</v>
      </c>
      <c r="V107" s="30">
        <v>0</v>
      </c>
      <c r="W107" s="30">
        <v>0</v>
      </c>
      <c r="X107" s="30">
        <v>0</v>
      </c>
      <c r="Y107" s="30">
        <v>0</v>
      </c>
      <c r="Z107" s="30">
        <v>0</v>
      </c>
      <c r="AA107" s="30">
        <v>0</v>
      </c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11"/>
      <c r="BE107" s="13">
        <f t="shared" si="3"/>
        <v>2</v>
      </c>
      <c r="BF107" s="21">
        <v>6861</v>
      </c>
      <c r="BG107" s="18">
        <f t="shared" si="4"/>
        <v>29.150269639994168</v>
      </c>
      <c r="BH107" s="26" t="str">
        <f t="shared" si="5"/>
        <v>Baixa</v>
      </c>
      <c r="BI107" s="27"/>
      <c r="BJ107" s="29"/>
      <c r="BL107" s="23"/>
    </row>
    <row r="108" spans="1:64" ht="15">
      <c r="A108" s="16">
        <v>310950</v>
      </c>
      <c r="B108" s="16" t="s">
        <v>32</v>
      </c>
      <c r="C108" s="17" t="s">
        <v>120</v>
      </c>
      <c r="D108" s="30">
        <v>0</v>
      </c>
      <c r="E108" s="30">
        <v>0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>
        <v>0</v>
      </c>
      <c r="V108" s="30">
        <v>0</v>
      </c>
      <c r="W108" s="30">
        <v>0</v>
      </c>
      <c r="X108" s="30">
        <v>0</v>
      </c>
      <c r="Y108" s="30">
        <v>0</v>
      </c>
      <c r="Z108" s="30">
        <v>0</v>
      </c>
      <c r="AA108" s="30">
        <v>0</v>
      </c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11"/>
      <c r="BE108" s="13">
        <f t="shared" si="3"/>
        <v>0</v>
      </c>
      <c r="BF108" s="21">
        <v>14298</v>
      </c>
      <c r="BG108" s="18">
        <f t="shared" si="4"/>
        <v>0</v>
      </c>
      <c r="BH108" s="26" t="str">
        <f t="shared" si="5"/>
        <v>Silencioso</v>
      </c>
      <c r="BI108" s="27"/>
      <c r="BJ108" s="29"/>
      <c r="BL108" s="23"/>
    </row>
    <row r="109" spans="1:64" ht="15">
      <c r="A109" s="16">
        <v>310960</v>
      </c>
      <c r="B109" s="16" t="s">
        <v>797</v>
      </c>
      <c r="C109" s="17" t="s">
        <v>121</v>
      </c>
      <c r="D109" s="30">
        <v>0</v>
      </c>
      <c r="E109" s="30">
        <v>0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1</v>
      </c>
      <c r="S109" s="30">
        <v>0</v>
      </c>
      <c r="T109" s="30">
        <v>0</v>
      </c>
      <c r="U109" s="30">
        <v>0</v>
      </c>
      <c r="V109" s="30">
        <v>0</v>
      </c>
      <c r="W109" s="30">
        <v>0</v>
      </c>
      <c r="X109" s="30">
        <v>0</v>
      </c>
      <c r="Y109" s="30">
        <v>0</v>
      </c>
      <c r="Z109" s="30">
        <v>0</v>
      </c>
      <c r="AA109" s="30">
        <v>0</v>
      </c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11"/>
      <c r="BE109" s="13">
        <f t="shared" si="3"/>
        <v>1</v>
      </c>
      <c r="BF109" s="21">
        <v>3721</v>
      </c>
      <c r="BG109" s="18">
        <f t="shared" si="4"/>
        <v>26.874496103198062</v>
      </c>
      <c r="BH109" s="26" t="str">
        <f t="shared" si="5"/>
        <v>Baixa</v>
      </c>
      <c r="BI109" s="27"/>
      <c r="BJ109" s="29"/>
      <c r="BL109" s="23"/>
    </row>
    <row r="110" spans="1:64" ht="15">
      <c r="A110" s="16">
        <v>310970</v>
      </c>
      <c r="B110" s="16" t="s">
        <v>625</v>
      </c>
      <c r="C110" s="17" t="s">
        <v>122</v>
      </c>
      <c r="D110" s="30">
        <v>0</v>
      </c>
      <c r="E110" s="30">
        <v>0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U110" s="30">
        <v>0</v>
      </c>
      <c r="V110" s="30">
        <v>0</v>
      </c>
      <c r="W110" s="30">
        <v>0</v>
      </c>
      <c r="X110" s="30">
        <v>0</v>
      </c>
      <c r="Y110" s="30">
        <v>0</v>
      </c>
      <c r="Z110" s="30">
        <v>0</v>
      </c>
      <c r="AA110" s="30">
        <v>0</v>
      </c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11"/>
      <c r="BE110" s="13">
        <f t="shared" si="3"/>
        <v>0</v>
      </c>
      <c r="BF110" s="21">
        <v>11567</v>
      </c>
      <c r="BG110" s="18">
        <f t="shared" si="4"/>
        <v>0</v>
      </c>
      <c r="BH110" s="26" t="str">
        <f t="shared" si="5"/>
        <v>Silencioso</v>
      </c>
      <c r="BI110" s="27"/>
      <c r="BJ110" s="29"/>
      <c r="BL110" s="23"/>
    </row>
    <row r="111" spans="1:64" ht="15">
      <c r="A111" s="16">
        <v>310270</v>
      </c>
      <c r="B111" s="16" t="s">
        <v>581</v>
      </c>
      <c r="C111" s="17" t="s">
        <v>123</v>
      </c>
      <c r="D111" s="30">
        <v>0</v>
      </c>
      <c r="E111" s="30">
        <v>0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30">
        <v>0</v>
      </c>
      <c r="X111" s="30">
        <v>0</v>
      </c>
      <c r="Y111" s="30">
        <v>0</v>
      </c>
      <c r="Z111" s="30">
        <v>0</v>
      </c>
      <c r="AA111" s="30">
        <v>0</v>
      </c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11"/>
      <c r="BE111" s="13">
        <f t="shared" si="3"/>
        <v>0</v>
      </c>
      <c r="BF111" s="21">
        <v>9410</v>
      </c>
      <c r="BG111" s="18">
        <f t="shared" si="4"/>
        <v>0</v>
      </c>
      <c r="BH111" s="26" t="str">
        <f t="shared" si="5"/>
        <v>Silencioso</v>
      </c>
      <c r="BI111" s="27"/>
      <c r="BJ111" s="29"/>
      <c r="BL111" s="23"/>
    </row>
    <row r="112" spans="1:64" ht="15">
      <c r="A112" s="16">
        <v>310980</v>
      </c>
      <c r="B112" s="16" t="s">
        <v>400</v>
      </c>
      <c r="C112" s="17" t="s">
        <v>124</v>
      </c>
      <c r="D112" s="30">
        <v>0</v>
      </c>
      <c r="E112" s="30">
        <v>0</v>
      </c>
      <c r="F112" s="30">
        <v>1</v>
      </c>
      <c r="G112" s="30">
        <v>0</v>
      </c>
      <c r="H112" s="30">
        <v>1</v>
      </c>
      <c r="I112" s="30">
        <v>0</v>
      </c>
      <c r="J112" s="30">
        <v>0</v>
      </c>
      <c r="K112" s="30">
        <v>0</v>
      </c>
      <c r="L112" s="30">
        <v>1</v>
      </c>
      <c r="M112" s="30">
        <v>0</v>
      </c>
      <c r="N112" s="30">
        <v>1</v>
      </c>
      <c r="O112" s="30">
        <v>0</v>
      </c>
      <c r="P112" s="30">
        <v>1</v>
      </c>
      <c r="Q112" s="30">
        <v>0</v>
      </c>
      <c r="R112" s="30">
        <v>0</v>
      </c>
      <c r="S112" s="30">
        <v>0</v>
      </c>
      <c r="T112" s="30">
        <v>0</v>
      </c>
      <c r="U112" s="30">
        <v>3</v>
      </c>
      <c r="V112" s="30">
        <v>0</v>
      </c>
      <c r="W112" s="30">
        <v>0</v>
      </c>
      <c r="X112" s="30">
        <v>0</v>
      </c>
      <c r="Y112" s="30">
        <v>0</v>
      </c>
      <c r="Z112" s="30">
        <v>0</v>
      </c>
      <c r="AA112" s="30">
        <v>0</v>
      </c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11"/>
      <c r="BE112" s="13">
        <f t="shared" si="3"/>
        <v>8</v>
      </c>
      <c r="BF112" s="21">
        <v>2661</v>
      </c>
      <c r="BG112" s="18">
        <f t="shared" si="4"/>
        <v>300.63885757234124</v>
      </c>
      <c r="BH112" s="26" t="str">
        <f t="shared" si="5"/>
        <v>Alta</v>
      </c>
      <c r="BI112" s="27"/>
      <c r="BJ112" s="29"/>
      <c r="BL112" s="23"/>
    </row>
    <row r="113" spans="1:64" ht="15">
      <c r="A113" s="16">
        <v>310990</v>
      </c>
      <c r="B113" s="16" t="s">
        <v>797</v>
      </c>
      <c r="C113" s="17" t="s">
        <v>125</v>
      </c>
      <c r="D113" s="30">
        <v>0</v>
      </c>
      <c r="E113" s="30">
        <v>0</v>
      </c>
      <c r="F113" s="30">
        <v>4</v>
      </c>
      <c r="G113" s="30">
        <v>1</v>
      </c>
      <c r="H113" s="30">
        <v>0</v>
      </c>
      <c r="I113" s="30">
        <v>0</v>
      </c>
      <c r="J113" s="30">
        <v>1</v>
      </c>
      <c r="K113" s="30">
        <v>1</v>
      </c>
      <c r="L113" s="30">
        <v>2</v>
      </c>
      <c r="M113" s="30">
        <v>0</v>
      </c>
      <c r="N113" s="30">
        <v>1</v>
      </c>
      <c r="O113" s="30">
        <v>1</v>
      </c>
      <c r="P113" s="30">
        <v>1</v>
      </c>
      <c r="Q113" s="30">
        <v>0</v>
      </c>
      <c r="R113" s="30">
        <v>0</v>
      </c>
      <c r="S113" s="30">
        <v>3</v>
      </c>
      <c r="T113" s="30">
        <v>0</v>
      </c>
      <c r="U113" s="30">
        <v>0</v>
      </c>
      <c r="V113" s="30">
        <v>0</v>
      </c>
      <c r="W113" s="30">
        <v>0</v>
      </c>
      <c r="X113" s="30">
        <v>0</v>
      </c>
      <c r="Y113" s="30">
        <v>0</v>
      </c>
      <c r="Z113" s="30">
        <v>0</v>
      </c>
      <c r="AA113" s="30">
        <v>0</v>
      </c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11"/>
      <c r="BE113" s="13">
        <f t="shared" si="3"/>
        <v>15</v>
      </c>
      <c r="BF113" s="21">
        <v>11170</v>
      </c>
      <c r="BG113" s="18">
        <f t="shared" si="4"/>
        <v>134.2882721575649</v>
      </c>
      <c r="BH113" s="26" t="str">
        <f t="shared" si="5"/>
        <v>Média</v>
      </c>
      <c r="BI113" s="27"/>
      <c r="BJ113" s="29"/>
      <c r="BL113" s="23"/>
    </row>
    <row r="114" spans="1:64" ht="15">
      <c r="A114" s="16">
        <v>311000</v>
      </c>
      <c r="B114" s="16" t="s">
        <v>82</v>
      </c>
      <c r="C114" s="17" t="s">
        <v>126</v>
      </c>
      <c r="D114" s="30">
        <v>0</v>
      </c>
      <c r="E114" s="30">
        <v>2</v>
      </c>
      <c r="F114" s="30">
        <v>0</v>
      </c>
      <c r="G114" s="30">
        <v>0</v>
      </c>
      <c r="H114" s="30">
        <v>2</v>
      </c>
      <c r="I114" s="30">
        <v>0</v>
      </c>
      <c r="J114" s="30">
        <v>1</v>
      </c>
      <c r="K114" s="30">
        <v>0</v>
      </c>
      <c r="L114" s="30">
        <v>0</v>
      </c>
      <c r="M114" s="30">
        <v>0</v>
      </c>
      <c r="N114" s="30">
        <v>0</v>
      </c>
      <c r="O114" s="30">
        <v>1</v>
      </c>
      <c r="P114" s="30">
        <v>0</v>
      </c>
      <c r="Q114" s="30">
        <v>0</v>
      </c>
      <c r="R114" s="30">
        <v>0</v>
      </c>
      <c r="S114" s="30">
        <v>0</v>
      </c>
      <c r="T114" s="30">
        <v>0</v>
      </c>
      <c r="U114" s="30">
        <v>1</v>
      </c>
      <c r="V114" s="30">
        <v>0</v>
      </c>
      <c r="W114" s="30">
        <v>1</v>
      </c>
      <c r="X114" s="30">
        <v>0</v>
      </c>
      <c r="Y114" s="30">
        <v>0</v>
      </c>
      <c r="Z114" s="30">
        <v>1</v>
      </c>
      <c r="AA114" s="30">
        <v>0</v>
      </c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11"/>
      <c r="BE114" s="13">
        <f t="shared" si="3"/>
        <v>9</v>
      </c>
      <c r="BF114" s="21">
        <v>43739</v>
      </c>
      <c r="BG114" s="18">
        <f t="shared" si="4"/>
        <v>20.57660211710373</v>
      </c>
      <c r="BH114" s="26" t="str">
        <f t="shared" si="5"/>
        <v>Baixa</v>
      </c>
      <c r="BI114" s="27"/>
      <c r="BJ114" s="29"/>
      <c r="BL114" s="23"/>
    </row>
    <row r="115" spans="1:64" ht="15">
      <c r="A115" s="16">
        <v>311010</v>
      </c>
      <c r="B115" s="16" t="s">
        <v>468</v>
      </c>
      <c r="C115" s="17" t="s">
        <v>127</v>
      </c>
      <c r="D115" s="30">
        <v>0</v>
      </c>
      <c r="E115" s="30">
        <v>0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0</v>
      </c>
      <c r="Z115" s="30">
        <v>0</v>
      </c>
      <c r="AA115" s="30">
        <v>0</v>
      </c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11"/>
      <c r="BE115" s="13">
        <f t="shared" si="3"/>
        <v>0</v>
      </c>
      <c r="BF115" s="21">
        <v>5354</v>
      </c>
      <c r="BG115" s="18">
        <f t="shared" si="4"/>
        <v>0</v>
      </c>
      <c r="BH115" s="26" t="str">
        <f t="shared" si="5"/>
        <v>Silencioso</v>
      </c>
      <c r="BI115" s="27"/>
      <c r="BJ115" s="29"/>
      <c r="BL115" s="23"/>
    </row>
    <row r="116" spans="1:64" ht="15">
      <c r="A116" s="16">
        <v>311020</v>
      </c>
      <c r="B116" s="16" t="s">
        <v>619</v>
      </c>
      <c r="C116" s="17" t="s">
        <v>128</v>
      </c>
      <c r="D116" s="30">
        <v>0</v>
      </c>
      <c r="E116" s="30">
        <v>0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>
        <v>0</v>
      </c>
      <c r="V116" s="30">
        <v>0</v>
      </c>
      <c r="W116" s="30">
        <v>0</v>
      </c>
      <c r="X116" s="30">
        <v>0</v>
      </c>
      <c r="Y116" s="30">
        <v>0</v>
      </c>
      <c r="Z116" s="30">
        <v>0</v>
      </c>
      <c r="AA116" s="30">
        <v>0</v>
      </c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11"/>
      <c r="BE116" s="13">
        <f t="shared" si="3"/>
        <v>0</v>
      </c>
      <c r="BF116" s="21">
        <v>4121</v>
      </c>
      <c r="BG116" s="18">
        <f t="shared" si="4"/>
        <v>0</v>
      </c>
      <c r="BH116" s="26" t="str">
        <f t="shared" si="5"/>
        <v>Silencioso</v>
      </c>
      <c r="BI116" s="27"/>
      <c r="BJ116" s="29"/>
      <c r="BL116" s="23"/>
    </row>
    <row r="117" spans="1:64" ht="15">
      <c r="A117" s="16">
        <v>311030</v>
      </c>
      <c r="B117" s="16" t="s">
        <v>625</v>
      </c>
      <c r="C117" s="17" t="s">
        <v>129</v>
      </c>
      <c r="D117" s="30">
        <v>0</v>
      </c>
      <c r="E117" s="30">
        <v>0</v>
      </c>
      <c r="F117" s="30">
        <v>0</v>
      </c>
      <c r="G117" s="30">
        <v>1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U117" s="30">
        <v>0</v>
      </c>
      <c r="V117" s="30">
        <v>0</v>
      </c>
      <c r="W117" s="30">
        <v>0</v>
      </c>
      <c r="X117" s="30">
        <v>0</v>
      </c>
      <c r="Y117" s="30">
        <v>0</v>
      </c>
      <c r="Z117" s="30">
        <v>0</v>
      </c>
      <c r="AA117" s="30">
        <v>0</v>
      </c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11"/>
      <c r="BE117" s="13">
        <f t="shared" si="3"/>
        <v>1</v>
      </c>
      <c r="BF117" s="21">
        <v>14396</v>
      </c>
      <c r="BG117" s="18">
        <f t="shared" si="4"/>
        <v>6.94637399277577</v>
      </c>
      <c r="BH117" s="26" t="str">
        <f t="shared" si="5"/>
        <v>Baixa</v>
      </c>
      <c r="BI117" s="27"/>
      <c r="BJ117" s="29"/>
      <c r="BL117" s="23"/>
    </row>
    <row r="118" spans="1:64" ht="15">
      <c r="A118" s="16">
        <v>311040</v>
      </c>
      <c r="B118" s="16" t="s">
        <v>264</v>
      </c>
      <c r="C118" s="17" t="s">
        <v>130</v>
      </c>
      <c r="D118" s="30">
        <v>0</v>
      </c>
      <c r="E118" s="30">
        <v>0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0</v>
      </c>
      <c r="U118" s="30">
        <v>0</v>
      </c>
      <c r="V118" s="30">
        <v>0</v>
      </c>
      <c r="W118" s="30">
        <v>0</v>
      </c>
      <c r="X118" s="30">
        <v>0</v>
      </c>
      <c r="Y118" s="30">
        <v>0</v>
      </c>
      <c r="Z118" s="30">
        <v>0</v>
      </c>
      <c r="AA118" s="30">
        <v>0</v>
      </c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11"/>
      <c r="BE118" s="13">
        <f t="shared" si="3"/>
        <v>0</v>
      </c>
      <c r="BF118" s="21">
        <v>3109</v>
      </c>
      <c r="BG118" s="18">
        <f t="shared" si="4"/>
        <v>0</v>
      </c>
      <c r="BH118" s="26" t="str">
        <f t="shared" si="5"/>
        <v>Silencioso</v>
      </c>
      <c r="BI118" s="27"/>
      <c r="BJ118" s="29"/>
      <c r="BL118" s="23"/>
    </row>
    <row r="119" spans="1:64" ht="15">
      <c r="A119" s="16">
        <v>311050</v>
      </c>
      <c r="B119" s="16" t="s">
        <v>625</v>
      </c>
      <c r="C119" s="17" t="s">
        <v>131</v>
      </c>
      <c r="D119" s="30">
        <v>0</v>
      </c>
      <c r="E119" s="30">
        <v>0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>
        <v>0</v>
      </c>
      <c r="V119" s="30">
        <v>0</v>
      </c>
      <c r="W119" s="30">
        <v>0</v>
      </c>
      <c r="X119" s="30">
        <v>0</v>
      </c>
      <c r="Y119" s="30">
        <v>0</v>
      </c>
      <c r="Z119" s="30">
        <v>0</v>
      </c>
      <c r="AA119" s="30">
        <v>0</v>
      </c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11"/>
      <c r="BE119" s="13">
        <f t="shared" si="3"/>
        <v>0</v>
      </c>
      <c r="BF119" s="21">
        <v>21955</v>
      </c>
      <c r="BG119" s="18">
        <f t="shared" si="4"/>
        <v>0</v>
      </c>
      <c r="BH119" s="26" t="str">
        <f t="shared" si="5"/>
        <v>Silencioso</v>
      </c>
      <c r="BI119" s="27"/>
      <c r="BJ119" s="29"/>
      <c r="BL119" s="23"/>
    </row>
    <row r="120" spans="1:64" ht="15">
      <c r="A120" s="16">
        <v>311060</v>
      </c>
      <c r="B120" s="16" t="s">
        <v>625</v>
      </c>
      <c r="C120" s="17" t="s">
        <v>132</v>
      </c>
      <c r="D120" s="30">
        <v>0</v>
      </c>
      <c r="E120" s="30">
        <v>0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U120" s="30">
        <v>0</v>
      </c>
      <c r="V120" s="30">
        <v>0</v>
      </c>
      <c r="W120" s="30">
        <v>0</v>
      </c>
      <c r="X120" s="30">
        <v>0</v>
      </c>
      <c r="Y120" s="30">
        <v>0</v>
      </c>
      <c r="Z120" s="30">
        <v>0</v>
      </c>
      <c r="AA120" s="30">
        <v>0</v>
      </c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11"/>
      <c r="BE120" s="13">
        <f t="shared" si="3"/>
        <v>0</v>
      </c>
      <c r="BF120" s="21">
        <v>28669</v>
      </c>
      <c r="BG120" s="18">
        <f t="shared" si="4"/>
        <v>0</v>
      </c>
      <c r="BH120" s="26" t="str">
        <f t="shared" si="5"/>
        <v>Silencioso</v>
      </c>
      <c r="BI120" s="27"/>
      <c r="BJ120" s="29"/>
      <c r="BL120" s="23"/>
    </row>
    <row r="121" spans="1:64" ht="15">
      <c r="A121" s="16">
        <v>311070</v>
      </c>
      <c r="B121" s="16" t="s">
        <v>842</v>
      </c>
      <c r="C121" s="17" t="s">
        <v>133</v>
      </c>
      <c r="D121" s="30">
        <v>0</v>
      </c>
      <c r="E121" s="30">
        <v>0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1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U121" s="30">
        <v>0</v>
      </c>
      <c r="V121" s="30">
        <v>0</v>
      </c>
      <c r="W121" s="30">
        <v>0</v>
      </c>
      <c r="X121" s="30">
        <v>0</v>
      </c>
      <c r="Y121" s="30">
        <v>0</v>
      </c>
      <c r="Z121" s="30">
        <v>0</v>
      </c>
      <c r="AA121" s="30">
        <v>0</v>
      </c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11"/>
      <c r="BE121" s="13">
        <f t="shared" si="3"/>
        <v>1</v>
      </c>
      <c r="BF121" s="21">
        <v>13026</v>
      </c>
      <c r="BG121" s="18">
        <f t="shared" si="4"/>
        <v>7.676953784738216</v>
      </c>
      <c r="BH121" s="26" t="str">
        <f t="shared" si="5"/>
        <v>Baixa</v>
      </c>
      <c r="BI121" s="27"/>
      <c r="BJ121" s="29"/>
      <c r="BL121" s="23"/>
    </row>
    <row r="122" spans="1:64" ht="15">
      <c r="A122" s="16">
        <v>311080</v>
      </c>
      <c r="B122" s="16" t="s">
        <v>813</v>
      </c>
      <c r="C122" s="17" t="s">
        <v>134</v>
      </c>
      <c r="D122" s="30">
        <v>1</v>
      </c>
      <c r="E122" s="30">
        <v>0</v>
      </c>
      <c r="F122" s="30">
        <v>1</v>
      </c>
      <c r="G122" s="30">
        <v>0</v>
      </c>
      <c r="H122" s="30">
        <v>0</v>
      </c>
      <c r="I122" s="30">
        <v>1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1</v>
      </c>
      <c r="P122" s="30">
        <v>0</v>
      </c>
      <c r="Q122" s="30">
        <v>0</v>
      </c>
      <c r="R122" s="30">
        <v>0</v>
      </c>
      <c r="S122" s="30">
        <v>1</v>
      </c>
      <c r="T122" s="30">
        <v>0</v>
      </c>
      <c r="U122" s="30">
        <v>0</v>
      </c>
      <c r="V122" s="30">
        <v>0</v>
      </c>
      <c r="W122" s="30">
        <v>0</v>
      </c>
      <c r="X122" s="30">
        <v>0</v>
      </c>
      <c r="Y122" s="30">
        <v>0</v>
      </c>
      <c r="Z122" s="30">
        <v>0</v>
      </c>
      <c r="AA122" s="30">
        <v>0</v>
      </c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11"/>
      <c r="BE122" s="13">
        <f t="shared" si="3"/>
        <v>5</v>
      </c>
      <c r="BF122" s="21">
        <v>3733</v>
      </c>
      <c r="BG122" s="18">
        <f t="shared" si="4"/>
        <v>133.94053040450038</v>
      </c>
      <c r="BH122" s="26" t="str">
        <f t="shared" si="5"/>
        <v>Média</v>
      </c>
      <c r="BI122" s="27"/>
      <c r="BJ122" s="29"/>
      <c r="BL122" s="23"/>
    </row>
    <row r="123" spans="1:64" ht="15">
      <c r="A123" s="16">
        <v>311090</v>
      </c>
      <c r="B123" s="16" t="s">
        <v>842</v>
      </c>
      <c r="C123" s="17" t="s">
        <v>135</v>
      </c>
      <c r="D123" s="30">
        <v>1</v>
      </c>
      <c r="E123" s="30">
        <v>0</v>
      </c>
      <c r="F123" s="30">
        <v>1</v>
      </c>
      <c r="G123" s="30">
        <v>2</v>
      </c>
      <c r="H123" s="30">
        <v>0</v>
      </c>
      <c r="I123" s="30">
        <v>1</v>
      </c>
      <c r="J123" s="30">
        <v>6</v>
      </c>
      <c r="K123" s="30">
        <v>4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U123" s="30">
        <v>0</v>
      </c>
      <c r="V123" s="30">
        <v>0</v>
      </c>
      <c r="W123" s="30">
        <v>0</v>
      </c>
      <c r="X123" s="30">
        <v>0</v>
      </c>
      <c r="Y123" s="30">
        <v>0</v>
      </c>
      <c r="Z123" s="30">
        <v>0</v>
      </c>
      <c r="AA123" s="30">
        <v>0</v>
      </c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11"/>
      <c r="BE123" s="13">
        <f t="shared" si="3"/>
        <v>15</v>
      </c>
      <c r="BF123" s="21">
        <v>16431</v>
      </c>
      <c r="BG123" s="18">
        <f t="shared" si="4"/>
        <v>91.29085265656381</v>
      </c>
      <c r="BH123" s="26" t="str">
        <f t="shared" si="5"/>
        <v>Baixa</v>
      </c>
      <c r="BI123" s="27"/>
      <c r="BJ123" s="29"/>
      <c r="BL123" s="23"/>
    </row>
    <row r="124" spans="1:64" ht="15">
      <c r="A124" s="16">
        <v>311100</v>
      </c>
      <c r="B124" s="16" t="s">
        <v>32</v>
      </c>
      <c r="C124" s="17" t="s">
        <v>136</v>
      </c>
      <c r="D124" s="30">
        <v>0</v>
      </c>
      <c r="E124" s="30">
        <v>0</v>
      </c>
      <c r="F124" s="30">
        <v>0</v>
      </c>
      <c r="G124" s="30">
        <v>1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>
        <v>0</v>
      </c>
      <c r="V124" s="30">
        <v>0</v>
      </c>
      <c r="W124" s="30">
        <v>0</v>
      </c>
      <c r="X124" s="30">
        <v>0</v>
      </c>
      <c r="Y124" s="30">
        <v>0</v>
      </c>
      <c r="Z124" s="30">
        <v>0</v>
      </c>
      <c r="AA124" s="30">
        <v>0</v>
      </c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11"/>
      <c r="BE124" s="13">
        <f t="shared" si="3"/>
        <v>1</v>
      </c>
      <c r="BF124" s="21">
        <v>21392</v>
      </c>
      <c r="BG124" s="18">
        <f t="shared" si="4"/>
        <v>4.674644727000747</v>
      </c>
      <c r="BH124" s="26" t="str">
        <f t="shared" si="5"/>
        <v>Baixa</v>
      </c>
      <c r="BI124" s="27"/>
      <c r="BJ124" s="29"/>
      <c r="BL124" s="23"/>
    </row>
    <row r="125" spans="1:64" ht="15">
      <c r="A125" s="16">
        <v>311110</v>
      </c>
      <c r="B125" s="16" t="s">
        <v>400</v>
      </c>
      <c r="C125" s="17" t="s">
        <v>137</v>
      </c>
      <c r="D125" s="30">
        <v>1</v>
      </c>
      <c r="E125" s="30">
        <v>0</v>
      </c>
      <c r="F125" s="30">
        <v>0</v>
      </c>
      <c r="G125" s="30">
        <v>0</v>
      </c>
      <c r="H125" s="30">
        <v>1</v>
      </c>
      <c r="I125" s="30">
        <v>0</v>
      </c>
      <c r="J125" s="30">
        <v>1</v>
      </c>
      <c r="K125" s="30">
        <v>0</v>
      </c>
      <c r="L125" s="30">
        <v>1</v>
      </c>
      <c r="M125" s="30">
        <v>0</v>
      </c>
      <c r="N125" s="30">
        <v>1</v>
      </c>
      <c r="O125" s="30">
        <v>0</v>
      </c>
      <c r="P125" s="30">
        <v>1</v>
      </c>
      <c r="Q125" s="30">
        <v>0</v>
      </c>
      <c r="R125" s="30">
        <v>0</v>
      </c>
      <c r="S125" s="30">
        <v>0</v>
      </c>
      <c r="T125" s="30">
        <v>0</v>
      </c>
      <c r="U125" s="30">
        <v>0</v>
      </c>
      <c r="V125" s="30">
        <v>2</v>
      </c>
      <c r="W125" s="30">
        <v>0</v>
      </c>
      <c r="X125" s="30">
        <v>0</v>
      </c>
      <c r="Y125" s="30">
        <v>0</v>
      </c>
      <c r="Z125" s="30">
        <v>0</v>
      </c>
      <c r="AA125" s="30">
        <v>0</v>
      </c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11"/>
      <c r="BE125" s="13">
        <f t="shared" si="3"/>
        <v>8</v>
      </c>
      <c r="BF125" s="21">
        <v>20022</v>
      </c>
      <c r="BG125" s="18">
        <f t="shared" si="4"/>
        <v>39.9560483468185</v>
      </c>
      <c r="BH125" s="26" t="str">
        <f t="shared" si="5"/>
        <v>Baixa</v>
      </c>
      <c r="BI125" s="27"/>
      <c r="BJ125" s="29"/>
      <c r="BL125" s="23"/>
    </row>
    <row r="126" spans="1:64" ht="15">
      <c r="A126" s="16">
        <v>311115</v>
      </c>
      <c r="B126" s="16" t="s">
        <v>412</v>
      </c>
      <c r="C126" s="17" t="s">
        <v>138</v>
      </c>
      <c r="D126" s="30">
        <v>0</v>
      </c>
      <c r="E126" s="30">
        <v>0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0</v>
      </c>
      <c r="U126" s="30">
        <v>0</v>
      </c>
      <c r="V126" s="30">
        <v>0</v>
      </c>
      <c r="W126" s="30">
        <v>0</v>
      </c>
      <c r="X126" s="30">
        <v>0</v>
      </c>
      <c r="Y126" s="30">
        <v>0</v>
      </c>
      <c r="Z126" s="30">
        <v>0</v>
      </c>
      <c r="AA126" s="30">
        <v>0</v>
      </c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11"/>
      <c r="BE126" s="13">
        <f t="shared" si="3"/>
        <v>0</v>
      </c>
      <c r="BF126" s="21">
        <v>3843</v>
      </c>
      <c r="BG126" s="18">
        <f t="shared" si="4"/>
        <v>0</v>
      </c>
      <c r="BH126" s="26" t="str">
        <f t="shared" si="5"/>
        <v>Silencioso</v>
      </c>
      <c r="BI126" s="27"/>
      <c r="BJ126" s="29"/>
      <c r="BL126" s="23"/>
    </row>
    <row r="127" spans="1:64" ht="15">
      <c r="A127" s="16">
        <v>311120</v>
      </c>
      <c r="B127" s="16" t="s">
        <v>264</v>
      </c>
      <c r="C127" s="17" t="s">
        <v>139</v>
      </c>
      <c r="D127" s="30">
        <v>0</v>
      </c>
      <c r="E127" s="30">
        <v>0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1</v>
      </c>
      <c r="O127" s="30">
        <v>0</v>
      </c>
      <c r="P127" s="30">
        <v>0</v>
      </c>
      <c r="Q127" s="30">
        <v>0</v>
      </c>
      <c r="R127" s="30">
        <v>1</v>
      </c>
      <c r="S127" s="30">
        <v>0</v>
      </c>
      <c r="T127" s="30">
        <v>0</v>
      </c>
      <c r="U127" s="30">
        <v>2</v>
      </c>
      <c r="V127" s="30">
        <v>0</v>
      </c>
      <c r="W127" s="30">
        <v>0</v>
      </c>
      <c r="X127" s="30">
        <v>0</v>
      </c>
      <c r="Y127" s="30">
        <v>0</v>
      </c>
      <c r="Z127" s="30">
        <v>1</v>
      </c>
      <c r="AA127" s="30">
        <v>0</v>
      </c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11"/>
      <c r="BE127" s="13">
        <f t="shared" si="3"/>
        <v>5</v>
      </c>
      <c r="BF127" s="21">
        <v>54076</v>
      </c>
      <c r="BG127" s="18">
        <f t="shared" si="4"/>
        <v>9.24624602411421</v>
      </c>
      <c r="BH127" s="26" t="str">
        <f t="shared" si="5"/>
        <v>Baixa</v>
      </c>
      <c r="BI127" s="27"/>
      <c r="BJ127" s="29"/>
      <c r="BL127" s="23"/>
    </row>
    <row r="128" spans="1:64" ht="15">
      <c r="A128" s="16">
        <v>311130</v>
      </c>
      <c r="B128" s="16" t="s">
        <v>32</v>
      </c>
      <c r="C128" s="17" t="s">
        <v>140</v>
      </c>
      <c r="D128" s="30">
        <v>0</v>
      </c>
      <c r="E128" s="30">
        <v>1</v>
      </c>
      <c r="F128" s="30">
        <v>0</v>
      </c>
      <c r="G128" s="30">
        <v>0</v>
      </c>
      <c r="H128" s="30">
        <v>1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0</v>
      </c>
      <c r="U128" s="30">
        <v>0</v>
      </c>
      <c r="V128" s="30">
        <v>0</v>
      </c>
      <c r="W128" s="30">
        <v>0</v>
      </c>
      <c r="X128" s="30">
        <v>0</v>
      </c>
      <c r="Y128" s="30">
        <v>0</v>
      </c>
      <c r="Z128" s="30">
        <v>0</v>
      </c>
      <c r="AA128" s="30">
        <v>0</v>
      </c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11"/>
      <c r="BE128" s="13">
        <f t="shared" si="3"/>
        <v>2</v>
      </c>
      <c r="BF128" s="21">
        <v>11856</v>
      </c>
      <c r="BG128" s="18">
        <f t="shared" si="4"/>
        <v>16.869095816464238</v>
      </c>
      <c r="BH128" s="26" t="str">
        <f t="shared" si="5"/>
        <v>Baixa</v>
      </c>
      <c r="BI128" s="27"/>
      <c r="BJ128" s="29"/>
      <c r="BL128" s="23"/>
    </row>
    <row r="129" spans="1:64" ht="15">
      <c r="A129" s="16">
        <v>311140</v>
      </c>
      <c r="B129" s="16" t="s">
        <v>831</v>
      </c>
      <c r="C129" s="17" t="s">
        <v>141</v>
      </c>
      <c r="D129" s="30">
        <v>1</v>
      </c>
      <c r="E129" s="30">
        <v>0</v>
      </c>
      <c r="F129" s="30">
        <v>1</v>
      </c>
      <c r="G129" s="30">
        <v>0</v>
      </c>
      <c r="H129" s="30">
        <v>0</v>
      </c>
      <c r="I129" s="30">
        <v>1</v>
      </c>
      <c r="J129" s="30">
        <v>0</v>
      </c>
      <c r="K129" s="30">
        <v>0</v>
      </c>
      <c r="L129" s="30">
        <v>2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0</v>
      </c>
      <c r="U129" s="30">
        <v>0</v>
      </c>
      <c r="V129" s="30">
        <v>0</v>
      </c>
      <c r="W129" s="30">
        <v>0</v>
      </c>
      <c r="X129" s="30">
        <v>0</v>
      </c>
      <c r="Y129" s="30">
        <v>0</v>
      </c>
      <c r="Z129" s="30">
        <v>0</v>
      </c>
      <c r="AA129" s="30">
        <v>0</v>
      </c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11"/>
      <c r="BE129" s="13">
        <f t="shared" si="3"/>
        <v>5</v>
      </c>
      <c r="BF129" s="21">
        <v>7675</v>
      </c>
      <c r="BG129" s="18">
        <f t="shared" si="4"/>
        <v>65.14657980456026</v>
      </c>
      <c r="BH129" s="26" t="str">
        <f t="shared" si="5"/>
        <v>Baixa</v>
      </c>
      <c r="BI129" s="27"/>
      <c r="BJ129" s="29"/>
      <c r="BL129" s="23"/>
    </row>
    <row r="130" spans="1:64" ht="15">
      <c r="A130" s="16">
        <v>311150</v>
      </c>
      <c r="B130" s="16" t="s">
        <v>831</v>
      </c>
      <c r="C130" s="17" t="s">
        <v>142</v>
      </c>
      <c r="D130" s="30">
        <v>0</v>
      </c>
      <c r="E130" s="30">
        <v>1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1</v>
      </c>
      <c r="L130" s="30">
        <v>0</v>
      </c>
      <c r="M130" s="30">
        <v>1</v>
      </c>
      <c r="N130" s="30">
        <v>2</v>
      </c>
      <c r="O130" s="30">
        <v>4</v>
      </c>
      <c r="P130" s="30">
        <v>1</v>
      </c>
      <c r="Q130" s="30">
        <v>12</v>
      </c>
      <c r="R130" s="30">
        <v>30</v>
      </c>
      <c r="S130" s="30">
        <v>19</v>
      </c>
      <c r="T130" s="30">
        <v>6</v>
      </c>
      <c r="U130" s="30">
        <v>12</v>
      </c>
      <c r="V130" s="30">
        <v>5</v>
      </c>
      <c r="W130" s="30">
        <v>4</v>
      </c>
      <c r="X130" s="30">
        <v>7</v>
      </c>
      <c r="Y130" s="30">
        <v>8</v>
      </c>
      <c r="Z130" s="30">
        <v>4</v>
      </c>
      <c r="AA130" s="30">
        <v>0</v>
      </c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11"/>
      <c r="BE130" s="13">
        <f t="shared" si="3"/>
        <v>117</v>
      </c>
      <c r="BF130" s="21">
        <v>15186</v>
      </c>
      <c r="BG130" s="18">
        <f t="shared" si="4"/>
        <v>770.4464638482813</v>
      </c>
      <c r="BH130" s="26" t="str">
        <f t="shared" si="5"/>
        <v>Muito Alta</v>
      </c>
      <c r="BI130" s="27"/>
      <c r="BJ130" s="29"/>
      <c r="BL130" s="23"/>
    </row>
    <row r="131" spans="1:64" ht="15">
      <c r="A131" s="16">
        <v>311160</v>
      </c>
      <c r="B131" s="16" t="s">
        <v>32</v>
      </c>
      <c r="C131" s="17" t="s">
        <v>143</v>
      </c>
      <c r="D131" s="30">
        <v>0</v>
      </c>
      <c r="E131" s="30">
        <v>0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0</v>
      </c>
      <c r="U131" s="30">
        <v>0</v>
      </c>
      <c r="V131" s="30">
        <v>0</v>
      </c>
      <c r="W131" s="30">
        <v>0</v>
      </c>
      <c r="X131" s="30">
        <v>0</v>
      </c>
      <c r="Y131" s="30">
        <v>0</v>
      </c>
      <c r="Z131" s="30">
        <v>0</v>
      </c>
      <c r="AA131" s="30">
        <v>0</v>
      </c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11"/>
      <c r="BE131" s="13">
        <f t="shared" si="3"/>
        <v>0</v>
      </c>
      <c r="BF131" s="21">
        <v>28879</v>
      </c>
      <c r="BG131" s="18">
        <f t="shared" si="4"/>
        <v>0</v>
      </c>
      <c r="BH131" s="26" t="str">
        <f t="shared" si="5"/>
        <v>Silencioso</v>
      </c>
      <c r="BI131" s="27"/>
      <c r="BJ131" s="29"/>
      <c r="BL131" s="23"/>
    </row>
    <row r="132" spans="1:64" ht="15">
      <c r="A132" s="16">
        <v>311190</v>
      </c>
      <c r="B132" s="16" t="s">
        <v>264</v>
      </c>
      <c r="C132" s="17" t="s">
        <v>144</v>
      </c>
      <c r="D132" s="30">
        <v>0</v>
      </c>
      <c r="E132" s="30">
        <v>0</v>
      </c>
      <c r="F132" s="30">
        <v>0</v>
      </c>
      <c r="G132" s="30">
        <v>1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U132" s="30">
        <v>0</v>
      </c>
      <c r="V132" s="30">
        <v>0</v>
      </c>
      <c r="W132" s="30">
        <v>0</v>
      </c>
      <c r="X132" s="30">
        <v>0</v>
      </c>
      <c r="Y132" s="30">
        <v>0</v>
      </c>
      <c r="Z132" s="30">
        <v>0</v>
      </c>
      <c r="AA132" s="30">
        <v>0</v>
      </c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11"/>
      <c r="BE132" s="13">
        <f t="shared" si="3"/>
        <v>1</v>
      </c>
      <c r="BF132" s="21">
        <v>5737</v>
      </c>
      <c r="BG132" s="18">
        <f t="shared" si="4"/>
        <v>17.43071291615827</v>
      </c>
      <c r="BH132" s="26" t="str">
        <f t="shared" si="5"/>
        <v>Baixa</v>
      </c>
      <c r="BI132" s="27"/>
      <c r="BJ132" s="29"/>
      <c r="BL132" s="23"/>
    </row>
    <row r="133" spans="1:64" ht="15">
      <c r="A133" s="16">
        <v>311170</v>
      </c>
      <c r="B133" s="16" t="s">
        <v>619</v>
      </c>
      <c r="C133" s="17" t="s">
        <v>145</v>
      </c>
      <c r="D133" s="30">
        <v>0</v>
      </c>
      <c r="E133" s="30">
        <v>0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U133" s="30">
        <v>0</v>
      </c>
      <c r="V133" s="30">
        <v>0</v>
      </c>
      <c r="W133" s="30">
        <v>0</v>
      </c>
      <c r="X133" s="30">
        <v>0</v>
      </c>
      <c r="Y133" s="30">
        <v>0</v>
      </c>
      <c r="Z133" s="30">
        <v>0</v>
      </c>
      <c r="AA133" s="30">
        <v>0</v>
      </c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11"/>
      <c r="BE133" s="13">
        <f aca="true" t="shared" si="6" ref="BE133:BE196">SUM(D133:BD133)</f>
        <v>0</v>
      </c>
      <c r="BF133" s="21">
        <v>4713</v>
      </c>
      <c r="BG133" s="18">
        <f aca="true" t="shared" si="7" ref="BG133:BG196">BE133/BF133*100000</f>
        <v>0</v>
      </c>
      <c r="BH133" s="26" t="str">
        <f aca="true" t="shared" si="8" ref="BH133:BH196">IF(BG133=0,"Silencioso",IF(AND(BG133&gt;0,BG133&lt;100),"Baixa",IF(AND(BG133&gt;=100,BG133&lt;300),"Média",IF(AND(BG133&gt;=300,BG133&lt;500),"Alta",IF(BG133&gt;=500,"Muito Alta","Avaliar")))))</f>
        <v>Silencioso</v>
      </c>
      <c r="BI133" s="27"/>
      <c r="BJ133" s="29"/>
      <c r="BL133" s="23"/>
    </row>
    <row r="134" spans="1:64" ht="15">
      <c r="A134" s="16">
        <v>311180</v>
      </c>
      <c r="B134" s="16" t="s">
        <v>400</v>
      </c>
      <c r="C134" s="17" t="s">
        <v>146</v>
      </c>
      <c r="D134" s="30">
        <v>0</v>
      </c>
      <c r="E134" s="30">
        <v>0</v>
      </c>
      <c r="F134" s="30">
        <v>2</v>
      </c>
      <c r="G134" s="30">
        <v>2</v>
      </c>
      <c r="H134" s="30">
        <v>1</v>
      </c>
      <c r="I134" s="30">
        <v>0</v>
      </c>
      <c r="J134" s="30">
        <v>0</v>
      </c>
      <c r="K134" s="30">
        <v>1</v>
      </c>
      <c r="L134" s="30">
        <v>0</v>
      </c>
      <c r="M134" s="30">
        <v>0</v>
      </c>
      <c r="N134" s="30">
        <v>0</v>
      </c>
      <c r="O134" s="30">
        <v>1</v>
      </c>
      <c r="P134" s="30">
        <v>1</v>
      </c>
      <c r="Q134" s="30">
        <v>7</v>
      </c>
      <c r="R134" s="30">
        <v>6</v>
      </c>
      <c r="S134" s="30">
        <v>6</v>
      </c>
      <c r="T134" s="30">
        <v>1</v>
      </c>
      <c r="U134" s="30">
        <v>4</v>
      </c>
      <c r="V134" s="30">
        <v>6</v>
      </c>
      <c r="W134" s="30">
        <v>3</v>
      </c>
      <c r="X134" s="30">
        <v>7</v>
      </c>
      <c r="Y134" s="30">
        <v>3</v>
      </c>
      <c r="Z134" s="30">
        <v>0</v>
      </c>
      <c r="AA134" s="30">
        <v>0</v>
      </c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11"/>
      <c r="BE134" s="13">
        <f t="shared" si="6"/>
        <v>51</v>
      </c>
      <c r="BF134" s="21">
        <v>12005</v>
      </c>
      <c r="BG134" s="18">
        <f t="shared" si="7"/>
        <v>424.822990420658</v>
      </c>
      <c r="BH134" s="26" t="str">
        <f t="shared" si="8"/>
        <v>Alta</v>
      </c>
      <c r="BI134" s="27"/>
      <c r="BJ134" s="29"/>
      <c r="BL134" s="23"/>
    </row>
    <row r="135" spans="1:64" ht="15">
      <c r="A135" s="16">
        <v>311200</v>
      </c>
      <c r="B135" s="16" t="s">
        <v>264</v>
      </c>
      <c r="C135" s="17" t="s">
        <v>147</v>
      </c>
      <c r="D135" s="30">
        <v>0</v>
      </c>
      <c r="E135" s="30">
        <v>0</v>
      </c>
      <c r="F135" s="30">
        <v>0</v>
      </c>
      <c r="G135" s="30">
        <v>0</v>
      </c>
      <c r="H135" s="30">
        <v>0</v>
      </c>
      <c r="I135" s="30">
        <v>1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1</v>
      </c>
      <c r="P135" s="30">
        <v>2</v>
      </c>
      <c r="Q135" s="30">
        <v>0</v>
      </c>
      <c r="R135" s="30">
        <v>1</v>
      </c>
      <c r="S135" s="30">
        <v>0</v>
      </c>
      <c r="T135" s="30">
        <v>1</v>
      </c>
      <c r="U135" s="30">
        <v>0</v>
      </c>
      <c r="V135" s="30">
        <v>0</v>
      </c>
      <c r="W135" s="30">
        <v>2</v>
      </c>
      <c r="X135" s="30">
        <v>0</v>
      </c>
      <c r="Y135" s="30">
        <v>0</v>
      </c>
      <c r="Z135" s="30">
        <v>0</v>
      </c>
      <c r="AA135" s="30">
        <v>0</v>
      </c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11"/>
      <c r="BE135" s="13">
        <f t="shared" si="6"/>
        <v>8</v>
      </c>
      <c r="BF135" s="21">
        <v>15108</v>
      </c>
      <c r="BG135" s="18">
        <f t="shared" si="7"/>
        <v>52.952078369075984</v>
      </c>
      <c r="BH135" s="26" t="str">
        <f t="shared" si="8"/>
        <v>Baixa</v>
      </c>
      <c r="BI135" s="27"/>
      <c r="BJ135" s="29"/>
      <c r="BL135" s="23"/>
    </row>
    <row r="136" spans="1:64" ht="15">
      <c r="A136" s="16">
        <v>311205</v>
      </c>
      <c r="B136" s="16" t="s">
        <v>329</v>
      </c>
      <c r="C136" s="17" t="s">
        <v>148</v>
      </c>
      <c r="D136" s="30">
        <v>0</v>
      </c>
      <c r="E136" s="30">
        <v>0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0</v>
      </c>
      <c r="U136" s="30">
        <v>0</v>
      </c>
      <c r="V136" s="30">
        <v>0</v>
      </c>
      <c r="W136" s="30">
        <v>0</v>
      </c>
      <c r="X136" s="30">
        <v>0</v>
      </c>
      <c r="Y136" s="30">
        <v>0</v>
      </c>
      <c r="Z136" s="30">
        <v>0</v>
      </c>
      <c r="AA136" s="30">
        <v>0</v>
      </c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11"/>
      <c r="BE136" s="13">
        <f t="shared" si="6"/>
        <v>0</v>
      </c>
      <c r="BF136" s="21">
        <v>4464</v>
      </c>
      <c r="BG136" s="18">
        <f t="shared" si="7"/>
        <v>0</v>
      </c>
      <c r="BH136" s="26" t="str">
        <f t="shared" si="8"/>
        <v>Silencioso</v>
      </c>
      <c r="BI136" s="27"/>
      <c r="BJ136" s="29"/>
      <c r="BL136" s="23"/>
    </row>
    <row r="137" spans="1:64" ht="15">
      <c r="A137" s="16">
        <v>311210</v>
      </c>
      <c r="B137" s="16" t="s">
        <v>468</v>
      </c>
      <c r="C137" s="17" t="s">
        <v>149</v>
      </c>
      <c r="D137" s="30">
        <v>0</v>
      </c>
      <c r="E137" s="30">
        <v>0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>
        <v>0</v>
      </c>
      <c r="V137" s="30">
        <v>0</v>
      </c>
      <c r="W137" s="30">
        <v>0</v>
      </c>
      <c r="X137" s="30">
        <v>0</v>
      </c>
      <c r="Y137" s="30">
        <v>0</v>
      </c>
      <c r="Z137" s="30">
        <v>0</v>
      </c>
      <c r="AA137" s="30">
        <v>0</v>
      </c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11"/>
      <c r="BE137" s="13">
        <f t="shared" si="6"/>
        <v>0</v>
      </c>
      <c r="BF137" s="21">
        <v>5454</v>
      </c>
      <c r="BG137" s="18">
        <f t="shared" si="7"/>
        <v>0</v>
      </c>
      <c r="BH137" s="26" t="str">
        <f t="shared" si="8"/>
        <v>Silencioso</v>
      </c>
      <c r="BI137" s="27"/>
      <c r="BJ137" s="29"/>
      <c r="BL137" s="23"/>
    </row>
    <row r="138" spans="1:64" ht="15">
      <c r="A138" s="16">
        <v>311220</v>
      </c>
      <c r="B138" s="16" t="s">
        <v>77</v>
      </c>
      <c r="C138" s="17" t="s">
        <v>150</v>
      </c>
      <c r="D138" s="30">
        <v>0</v>
      </c>
      <c r="E138" s="30">
        <v>0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0</v>
      </c>
      <c r="U138" s="30">
        <v>0</v>
      </c>
      <c r="V138" s="30">
        <v>0</v>
      </c>
      <c r="W138" s="30">
        <v>0</v>
      </c>
      <c r="X138" s="30">
        <v>0</v>
      </c>
      <c r="Y138" s="30">
        <v>0</v>
      </c>
      <c r="Z138" s="30">
        <v>0</v>
      </c>
      <c r="AA138" s="30">
        <v>0</v>
      </c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11"/>
      <c r="BE138" s="13">
        <f t="shared" si="6"/>
        <v>0</v>
      </c>
      <c r="BF138" s="21">
        <v>4825</v>
      </c>
      <c r="BG138" s="18">
        <f t="shared" si="7"/>
        <v>0</v>
      </c>
      <c r="BH138" s="26" t="str">
        <f t="shared" si="8"/>
        <v>Silencioso</v>
      </c>
      <c r="BI138" s="27"/>
      <c r="BJ138" s="29"/>
      <c r="BL138" s="23"/>
    </row>
    <row r="139" spans="1:64" ht="15">
      <c r="A139" s="16">
        <v>311230</v>
      </c>
      <c r="B139" s="16" t="s">
        <v>257</v>
      </c>
      <c r="C139" s="17" t="s">
        <v>151</v>
      </c>
      <c r="D139" s="30">
        <v>0</v>
      </c>
      <c r="E139" s="30">
        <v>0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2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0</v>
      </c>
      <c r="U139" s="30">
        <v>0</v>
      </c>
      <c r="V139" s="30">
        <v>0</v>
      </c>
      <c r="W139" s="30">
        <v>1</v>
      </c>
      <c r="X139" s="30">
        <v>0</v>
      </c>
      <c r="Y139" s="30">
        <v>0</v>
      </c>
      <c r="Z139" s="30">
        <v>0</v>
      </c>
      <c r="AA139" s="30">
        <v>0</v>
      </c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11"/>
      <c r="BE139" s="13">
        <f t="shared" si="6"/>
        <v>3</v>
      </c>
      <c r="BF139" s="21">
        <v>37330</v>
      </c>
      <c r="BG139" s="18">
        <f t="shared" si="7"/>
        <v>8.036431824270023</v>
      </c>
      <c r="BH139" s="26" t="str">
        <f t="shared" si="8"/>
        <v>Baixa</v>
      </c>
      <c r="BI139" s="27"/>
      <c r="BJ139" s="29"/>
      <c r="BL139" s="23"/>
    </row>
    <row r="140" spans="1:64" ht="15">
      <c r="A140" s="16">
        <v>311240</v>
      </c>
      <c r="B140" s="16" t="s">
        <v>572</v>
      </c>
      <c r="C140" s="17" t="s">
        <v>152</v>
      </c>
      <c r="D140" s="30">
        <v>0</v>
      </c>
      <c r="E140" s="30">
        <v>0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0</v>
      </c>
      <c r="U140" s="30">
        <v>0</v>
      </c>
      <c r="V140" s="30">
        <v>0</v>
      </c>
      <c r="W140" s="30">
        <v>0</v>
      </c>
      <c r="X140" s="30">
        <v>0</v>
      </c>
      <c r="Y140" s="30">
        <v>0</v>
      </c>
      <c r="Z140" s="30">
        <v>0</v>
      </c>
      <c r="AA140" s="30">
        <v>0</v>
      </c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11"/>
      <c r="BE140" s="13">
        <f t="shared" si="6"/>
        <v>0</v>
      </c>
      <c r="BF140" s="21">
        <v>7185</v>
      </c>
      <c r="BG140" s="18">
        <f t="shared" si="7"/>
        <v>0</v>
      </c>
      <c r="BH140" s="26" t="str">
        <f t="shared" si="8"/>
        <v>Silencioso</v>
      </c>
      <c r="BI140" s="27"/>
      <c r="BJ140" s="29"/>
      <c r="BL140" s="23"/>
    </row>
    <row r="141" spans="1:64" ht="15">
      <c r="A141" s="16">
        <v>311250</v>
      </c>
      <c r="B141" s="16" t="s">
        <v>797</v>
      </c>
      <c r="C141" s="17" t="s">
        <v>153</v>
      </c>
      <c r="D141" s="30">
        <v>0</v>
      </c>
      <c r="E141" s="30">
        <v>0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1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1</v>
      </c>
      <c r="U141" s="30">
        <v>0</v>
      </c>
      <c r="V141" s="30">
        <v>0</v>
      </c>
      <c r="W141" s="30">
        <v>0</v>
      </c>
      <c r="X141" s="30">
        <v>0</v>
      </c>
      <c r="Y141" s="30">
        <v>0</v>
      </c>
      <c r="Z141" s="30">
        <v>0</v>
      </c>
      <c r="AA141" s="30">
        <v>0</v>
      </c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11"/>
      <c r="BE141" s="13">
        <f t="shared" si="6"/>
        <v>2</v>
      </c>
      <c r="BF141" s="21">
        <v>9537</v>
      </c>
      <c r="BG141" s="18">
        <f t="shared" si="7"/>
        <v>20.97095522701059</v>
      </c>
      <c r="BH141" s="26" t="str">
        <f t="shared" si="8"/>
        <v>Baixa</v>
      </c>
      <c r="BI141" s="27"/>
      <c r="BJ141" s="29"/>
      <c r="BL141" s="23"/>
    </row>
    <row r="142" spans="1:64" ht="15">
      <c r="A142" s="16">
        <v>311260</v>
      </c>
      <c r="B142" s="16" t="s">
        <v>400</v>
      </c>
      <c r="C142" s="17" t="s">
        <v>154</v>
      </c>
      <c r="D142" s="30">
        <v>2</v>
      </c>
      <c r="E142" s="30">
        <v>1</v>
      </c>
      <c r="F142" s="30">
        <v>2</v>
      </c>
      <c r="G142" s="30">
        <v>0</v>
      </c>
      <c r="H142" s="30">
        <v>4</v>
      </c>
      <c r="I142" s="30">
        <v>1</v>
      </c>
      <c r="J142" s="30">
        <v>1</v>
      </c>
      <c r="K142" s="30">
        <v>0</v>
      </c>
      <c r="L142" s="30">
        <v>1</v>
      </c>
      <c r="M142" s="30">
        <v>2</v>
      </c>
      <c r="N142" s="30">
        <v>3</v>
      </c>
      <c r="O142" s="30">
        <v>7</v>
      </c>
      <c r="P142" s="30">
        <v>4</v>
      </c>
      <c r="Q142" s="30">
        <v>13</v>
      </c>
      <c r="R142" s="30">
        <v>11</v>
      </c>
      <c r="S142" s="30">
        <v>10</v>
      </c>
      <c r="T142" s="30">
        <v>10</v>
      </c>
      <c r="U142" s="30">
        <v>6</v>
      </c>
      <c r="V142" s="30">
        <v>9</v>
      </c>
      <c r="W142" s="30">
        <v>7</v>
      </c>
      <c r="X142" s="30">
        <v>3</v>
      </c>
      <c r="Y142" s="30">
        <v>2</v>
      </c>
      <c r="Z142" s="30">
        <v>2</v>
      </c>
      <c r="AA142" s="30">
        <v>0</v>
      </c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11"/>
      <c r="BE142" s="13">
        <f t="shared" si="6"/>
        <v>101</v>
      </c>
      <c r="BF142" s="21">
        <v>16112</v>
      </c>
      <c r="BG142" s="18">
        <f t="shared" si="7"/>
        <v>626.8619662363457</v>
      </c>
      <c r="BH142" s="26" t="str">
        <f t="shared" si="8"/>
        <v>Muito Alta</v>
      </c>
      <c r="BI142" s="27"/>
      <c r="BJ142" s="29"/>
      <c r="BL142" s="23"/>
    </row>
    <row r="143" spans="1:64" ht="15">
      <c r="A143" s="16">
        <v>311265</v>
      </c>
      <c r="B143" s="16" t="s">
        <v>329</v>
      </c>
      <c r="C143" s="17" t="s">
        <v>155</v>
      </c>
      <c r="D143" s="30">
        <v>0</v>
      </c>
      <c r="E143" s="30">
        <v>0</v>
      </c>
      <c r="F143" s="30">
        <v>0</v>
      </c>
      <c r="G143" s="30">
        <v>1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0</v>
      </c>
      <c r="U143" s="30">
        <v>0</v>
      </c>
      <c r="V143" s="30">
        <v>0</v>
      </c>
      <c r="W143" s="30">
        <v>0</v>
      </c>
      <c r="X143" s="30">
        <v>0</v>
      </c>
      <c r="Y143" s="30">
        <v>0</v>
      </c>
      <c r="Z143" s="30">
        <v>0</v>
      </c>
      <c r="AA143" s="30">
        <v>0</v>
      </c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11"/>
      <c r="BE143" s="13">
        <f t="shared" si="6"/>
        <v>1</v>
      </c>
      <c r="BF143" s="21">
        <v>5317</v>
      </c>
      <c r="BG143" s="18">
        <f t="shared" si="7"/>
        <v>18.80759826970096</v>
      </c>
      <c r="BH143" s="26" t="str">
        <f t="shared" si="8"/>
        <v>Baixa</v>
      </c>
      <c r="BI143" s="27"/>
      <c r="BJ143" s="29"/>
      <c r="BL143" s="23"/>
    </row>
    <row r="144" spans="1:64" ht="15">
      <c r="A144" s="16">
        <v>311270</v>
      </c>
      <c r="B144" s="16" t="s">
        <v>514</v>
      </c>
      <c r="C144" s="17" t="s">
        <v>156</v>
      </c>
      <c r="D144" s="30">
        <v>0</v>
      </c>
      <c r="E144" s="30">
        <v>0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1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2</v>
      </c>
      <c r="T144" s="30">
        <v>1</v>
      </c>
      <c r="U144" s="30">
        <v>1</v>
      </c>
      <c r="V144" s="30">
        <v>5</v>
      </c>
      <c r="W144" s="30">
        <v>5</v>
      </c>
      <c r="X144" s="30">
        <v>2</v>
      </c>
      <c r="Y144" s="30">
        <v>2</v>
      </c>
      <c r="Z144" s="30">
        <v>1</v>
      </c>
      <c r="AA144" s="30">
        <v>3</v>
      </c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11"/>
      <c r="BE144" s="13">
        <f t="shared" si="6"/>
        <v>23</v>
      </c>
      <c r="BF144" s="21">
        <v>15074</v>
      </c>
      <c r="BG144" s="18">
        <f t="shared" si="7"/>
        <v>152.58060236168237</v>
      </c>
      <c r="BH144" s="26" t="str">
        <f t="shared" si="8"/>
        <v>Média</v>
      </c>
      <c r="BI144" s="27"/>
      <c r="BJ144" s="29"/>
      <c r="BL144" s="23"/>
    </row>
    <row r="145" spans="1:64" ht="15">
      <c r="A145" s="16">
        <v>311280</v>
      </c>
      <c r="B145" s="16" t="s">
        <v>572</v>
      </c>
      <c r="C145" s="17" t="s">
        <v>157</v>
      </c>
      <c r="D145" s="30">
        <v>0</v>
      </c>
      <c r="E145" s="30">
        <v>0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0</v>
      </c>
      <c r="U145" s="30">
        <v>0</v>
      </c>
      <c r="V145" s="30">
        <v>0</v>
      </c>
      <c r="W145" s="30">
        <v>0</v>
      </c>
      <c r="X145" s="30">
        <v>0</v>
      </c>
      <c r="Y145" s="30">
        <v>0</v>
      </c>
      <c r="Z145" s="30">
        <v>0</v>
      </c>
      <c r="AA145" s="30">
        <v>0</v>
      </c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11"/>
      <c r="BE145" s="13">
        <f t="shared" si="6"/>
        <v>0</v>
      </c>
      <c r="BF145" s="21">
        <v>8612</v>
      </c>
      <c r="BG145" s="18">
        <f t="shared" si="7"/>
        <v>0</v>
      </c>
      <c r="BH145" s="26" t="str">
        <f t="shared" si="8"/>
        <v>Silencioso</v>
      </c>
      <c r="BI145" s="27"/>
      <c r="BJ145" s="29"/>
      <c r="BL145" s="23"/>
    </row>
    <row r="146" spans="1:64" ht="15">
      <c r="A146" s="16">
        <v>311290</v>
      </c>
      <c r="B146" s="16" t="s">
        <v>468</v>
      </c>
      <c r="C146" s="17" t="s">
        <v>158</v>
      </c>
      <c r="D146" s="30">
        <v>0</v>
      </c>
      <c r="E146" s="30">
        <v>0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0</v>
      </c>
      <c r="U146" s="30">
        <v>0</v>
      </c>
      <c r="V146" s="30">
        <v>0</v>
      </c>
      <c r="W146" s="30">
        <v>0</v>
      </c>
      <c r="X146" s="30">
        <v>0</v>
      </c>
      <c r="Y146" s="30">
        <v>0</v>
      </c>
      <c r="Z146" s="30">
        <v>0</v>
      </c>
      <c r="AA146" s="30">
        <v>0</v>
      </c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11"/>
      <c r="BE146" s="13">
        <f t="shared" si="6"/>
        <v>0</v>
      </c>
      <c r="BF146" s="21">
        <v>9392</v>
      </c>
      <c r="BG146" s="18">
        <f t="shared" si="7"/>
        <v>0</v>
      </c>
      <c r="BH146" s="26" t="str">
        <f t="shared" si="8"/>
        <v>Silencioso</v>
      </c>
      <c r="BI146" s="27"/>
      <c r="BJ146" s="29"/>
      <c r="BL146" s="23"/>
    </row>
    <row r="147" spans="1:64" ht="15">
      <c r="A147" s="16">
        <v>311300</v>
      </c>
      <c r="B147" s="16" t="s">
        <v>813</v>
      </c>
      <c r="C147" s="17" t="s">
        <v>159</v>
      </c>
      <c r="D147" s="30">
        <v>0</v>
      </c>
      <c r="E147" s="30">
        <v>0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1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U147" s="30">
        <v>0</v>
      </c>
      <c r="V147" s="30">
        <v>0</v>
      </c>
      <c r="W147" s="30">
        <v>0</v>
      </c>
      <c r="X147" s="30">
        <v>0</v>
      </c>
      <c r="Y147" s="30">
        <v>0</v>
      </c>
      <c r="Z147" s="30">
        <v>0</v>
      </c>
      <c r="AA147" s="30">
        <v>0</v>
      </c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11"/>
      <c r="BE147" s="13">
        <f t="shared" si="6"/>
        <v>1</v>
      </c>
      <c r="BF147" s="21">
        <v>23571</v>
      </c>
      <c r="BG147" s="18">
        <f t="shared" si="7"/>
        <v>4.242501378812948</v>
      </c>
      <c r="BH147" s="26" t="str">
        <f t="shared" si="8"/>
        <v>Baixa</v>
      </c>
      <c r="BI147" s="27"/>
      <c r="BJ147" s="29"/>
      <c r="BL147" s="23"/>
    </row>
    <row r="148" spans="1:64" ht="15">
      <c r="A148" s="16">
        <v>311310</v>
      </c>
      <c r="B148" s="16" t="s">
        <v>77</v>
      </c>
      <c r="C148" s="17" t="s">
        <v>160</v>
      </c>
      <c r="D148" s="30">
        <v>0</v>
      </c>
      <c r="E148" s="30">
        <v>0</v>
      </c>
      <c r="F148" s="30">
        <v>0</v>
      </c>
      <c r="G148" s="30">
        <v>0</v>
      </c>
      <c r="H148" s="30">
        <v>1</v>
      </c>
      <c r="I148" s="30">
        <v>1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>
        <v>0</v>
      </c>
      <c r="T148" s="30">
        <v>0</v>
      </c>
      <c r="U148" s="30">
        <v>0</v>
      </c>
      <c r="V148" s="30">
        <v>0</v>
      </c>
      <c r="W148" s="30">
        <v>0</v>
      </c>
      <c r="X148" s="30">
        <v>0</v>
      </c>
      <c r="Y148" s="30">
        <v>0</v>
      </c>
      <c r="Z148" s="30">
        <v>0</v>
      </c>
      <c r="AA148" s="30">
        <v>0</v>
      </c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11"/>
      <c r="BE148" s="13">
        <f t="shared" si="6"/>
        <v>2</v>
      </c>
      <c r="BF148" s="21">
        <v>3319</v>
      </c>
      <c r="BG148" s="18">
        <f t="shared" si="7"/>
        <v>60.25911419102139</v>
      </c>
      <c r="BH148" s="26" t="str">
        <f t="shared" si="8"/>
        <v>Baixa</v>
      </c>
      <c r="BI148" s="27"/>
      <c r="BJ148" s="29"/>
      <c r="BL148" s="23"/>
    </row>
    <row r="149" spans="1:64" ht="15">
      <c r="A149" s="16">
        <v>311320</v>
      </c>
      <c r="B149" s="16" t="s">
        <v>77</v>
      </c>
      <c r="C149" s="17" t="s">
        <v>161</v>
      </c>
      <c r="D149" s="30">
        <v>0</v>
      </c>
      <c r="E149" s="30">
        <v>2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1</v>
      </c>
      <c r="M149" s="30">
        <v>1</v>
      </c>
      <c r="N149" s="30">
        <v>0</v>
      </c>
      <c r="O149" s="30">
        <v>0</v>
      </c>
      <c r="P149" s="30">
        <v>0</v>
      </c>
      <c r="Q149" s="30">
        <v>0</v>
      </c>
      <c r="R149" s="30">
        <v>1</v>
      </c>
      <c r="S149" s="30">
        <v>0</v>
      </c>
      <c r="T149" s="30">
        <v>0</v>
      </c>
      <c r="U149" s="30">
        <v>0</v>
      </c>
      <c r="V149" s="30">
        <v>0</v>
      </c>
      <c r="W149" s="30">
        <v>0</v>
      </c>
      <c r="X149" s="30">
        <v>0</v>
      </c>
      <c r="Y149" s="30">
        <v>0</v>
      </c>
      <c r="Z149" s="30">
        <v>0</v>
      </c>
      <c r="AA149" s="30">
        <v>0</v>
      </c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11"/>
      <c r="BE149" s="13">
        <f t="shared" si="6"/>
        <v>5</v>
      </c>
      <c r="BF149" s="21">
        <v>25044</v>
      </c>
      <c r="BG149" s="18">
        <f t="shared" si="7"/>
        <v>19.964861843156047</v>
      </c>
      <c r="BH149" s="26" t="str">
        <f t="shared" si="8"/>
        <v>Baixa</v>
      </c>
      <c r="BI149" s="27"/>
      <c r="BJ149" s="29"/>
      <c r="BL149" s="23"/>
    </row>
    <row r="150" spans="1:64" ht="15">
      <c r="A150" s="16">
        <v>311330</v>
      </c>
      <c r="B150" s="16" t="s">
        <v>468</v>
      </c>
      <c r="C150" s="17" t="s">
        <v>162</v>
      </c>
      <c r="D150" s="30">
        <v>0</v>
      </c>
      <c r="E150" s="30">
        <v>0</v>
      </c>
      <c r="F150" s="30">
        <v>0</v>
      </c>
      <c r="G150" s="30">
        <v>0</v>
      </c>
      <c r="H150" s="30">
        <v>0</v>
      </c>
      <c r="I150" s="30">
        <v>1</v>
      </c>
      <c r="J150" s="30">
        <v>0</v>
      </c>
      <c r="K150" s="30">
        <v>1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0</v>
      </c>
      <c r="U150" s="30">
        <v>0</v>
      </c>
      <c r="V150" s="30">
        <v>0</v>
      </c>
      <c r="W150" s="30">
        <v>0</v>
      </c>
      <c r="X150" s="30">
        <v>0</v>
      </c>
      <c r="Y150" s="30">
        <v>0</v>
      </c>
      <c r="Z150" s="30">
        <v>0</v>
      </c>
      <c r="AA150" s="30">
        <v>0</v>
      </c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11"/>
      <c r="BE150" s="13">
        <f t="shared" si="6"/>
        <v>2</v>
      </c>
      <c r="BF150" s="21">
        <v>33463</v>
      </c>
      <c r="BG150" s="18">
        <f t="shared" si="7"/>
        <v>5.976750440785345</v>
      </c>
      <c r="BH150" s="26" t="str">
        <f t="shared" si="8"/>
        <v>Baixa</v>
      </c>
      <c r="BI150" s="27"/>
      <c r="BJ150" s="29"/>
      <c r="BL150" s="23"/>
    </row>
    <row r="151" spans="1:64" ht="15">
      <c r="A151" s="16">
        <v>311340</v>
      </c>
      <c r="B151" s="16" t="s">
        <v>230</v>
      </c>
      <c r="C151" s="17" t="s">
        <v>163</v>
      </c>
      <c r="D151" s="30">
        <v>0</v>
      </c>
      <c r="E151" s="30">
        <v>0</v>
      </c>
      <c r="F151" s="30">
        <v>0</v>
      </c>
      <c r="G151" s="30">
        <v>0</v>
      </c>
      <c r="H151" s="30">
        <v>0</v>
      </c>
      <c r="I151" s="30">
        <v>2</v>
      </c>
      <c r="J151" s="30">
        <v>0</v>
      </c>
      <c r="K151" s="30">
        <v>0</v>
      </c>
      <c r="L151" s="30">
        <v>1</v>
      </c>
      <c r="M151" s="30">
        <v>0</v>
      </c>
      <c r="N151" s="30">
        <v>0</v>
      </c>
      <c r="O151" s="30">
        <v>0</v>
      </c>
      <c r="P151" s="30">
        <v>0</v>
      </c>
      <c r="Q151" s="30">
        <v>1</v>
      </c>
      <c r="R151" s="30">
        <v>0</v>
      </c>
      <c r="S151" s="30">
        <v>0</v>
      </c>
      <c r="T151" s="30">
        <v>0</v>
      </c>
      <c r="U151" s="30">
        <v>0</v>
      </c>
      <c r="V151" s="30">
        <v>0</v>
      </c>
      <c r="W151" s="30">
        <v>0</v>
      </c>
      <c r="X151" s="30">
        <v>0</v>
      </c>
      <c r="Y151" s="30">
        <v>0</v>
      </c>
      <c r="Z151" s="30">
        <v>0</v>
      </c>
      <c r="AA151" s="30">
        <v>0</v>
      </c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11"/>
      <c r="BE151" s="13">
        <f t="shared" si="6"/>
        <v>4</v>
      </c>
      <c r="BF151" s="21">
        <v>90782</v>
      </c>
      <c r="BG151" s="18">
        <f t="shared" si="7"/>
        <v>4.4061598114163605</v>
      </c>
      <c r="BH151" s="26" t="str">
        <f t="shared" si="8"/>
        <v>Baixa</v>
      </c>
      <c r="BI151" s="27"/>
      <c r="BJ151" s="29"/>
      <c r="BL151" s="23"/>
    </row>
    <row r="152" spans="1:64" ht="15">
      <c r="A152" s="16">
        <v>311350</v>
      </c>
      <c r="B152" s="16" t="s">
        <v>257</v>
      </c>
      <c r="C152" s="17" t="s">
        <v>164</v>
      </c>
      <c r="D152" s="30">
        <v>0</v>
      </c>
      <c r="E152" s="30">
        <v>0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S152" s="30">
        <v>0</v>
      </c>
      <c r="T152" s="30">
        <v>0</v>
      </c>
      <c r="U152" s="30">
        <v>0</v>
      </c>
      <c r="V152" s="30">
        <v>0</v>
      </c>
      <c r="W152" s="30">
        <v>0</v>
      </c>
      <c r="X152" s="30">
        <v>0</v>
      </c>
      <c r="Y152" s="30">
        <v>0</v>
      </c>
      <c r="Z152" s="30">
        <v>0</v>
      </c>
      <c r="AA152" s="30">
        <v>0</v>
      </c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11"/>
      <c r="BE152" s="13">
        <f t="shared" si="6"/>
        <v>0</v>
      </c>
      <c r="BF152" s="21">
        <v>9507</v>
      </c>
      <c r="BG152" s="18">
        <f t="shared" si="7"/>
        <v>0</v>
      </c>
      <c r="BH152" s="26" t="str">
        <f t="shared" si="8"/>
        <v>Silencioso</v>
      </c>
      <c r="BI152" s="27"/>
      <c r="BJ152" s="29"/>
      <c r="BL152" s="23"/>
    </row>
    <row r="153" spans="1:64" ht="15">
      <c r="A153" s="16">
        <v>311360</v>
      </c>
      <c r="B153" s="16" t="s">
        <v>625</v>
      </c>
      <c r="C153" s="17" t="s">
        <v>165</v>
      </c>
      <c r="D153" s="30">
        <v>0</v>
      </c>
      <c r="E153" s="30">
        <v>0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0</v>
      </c>
      <c r="T153" s="30">
        <v>0</v>
      </c>
      <c r="U153" s="30">
        <v>0</v>
      </c>
      <c r="V153" s="30">
        <v>0</v>
      </c>
      <c r="W153" s="30">
        <v>0</v>
      </c>
      <c r="X153" s="30">
        <v>0</v>
      </c>
      <c r="Y153" s="30">
        <v>0</v>
      </c>
      <c r="Z153" s="30">
        <v>0</v>
      </c>
      <c r="AA153" s="30">
        <v>0</v>
      </c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11"/>
      <c r="BE153" s="13">
        <f t="shared" si="6"/>
        <v>0</v>
      </c>
      <c r="BF153" s="21">
        <v>6684</v>
      </c>
      <c r="BG153" s="18">
        <f t="shared" si="7"/>
        <v>0</v>
      </c>
      <c r="BH153" s="26" t="str">
        <f t="shared" si="8"/>
        <v>Silencioso</v>
      </c>
      <c r="BI153" s="27"/>
      <c r="BJ153" s="29"/>
      <c r="BL153" s="23"/>
    </row>
    <row r="154" spans="1:64" ht="15">
      <c r="A154" s="16">
        <v>311370</v>
      </c>
      <c r="B154" s="16" t="s">
        <v>813</v>
      </c>
      <c r="C154" s="17" t="s">
        <v>166</v>
      </c>
      <c r="D154" s="30">
        <v>0</v>
      </c>
      <c r="E154" s="30">
        <v>0</v>
      </c>
      <c r="F154" s="30">
        <v>0</v>
      </c>
      <c r="G154" s="30">
        <v>0</v>
      </c>
      <c r="H154" s="30">
        <v>0</v>
      </c>
      <c r="I154" s="30">
        <v>0</v>
      </c>
      <c r="J154" s="30">
        <v>1</v>
      </c>
      <c r="K154" s="30">
        <v>0</v>
      </c>
      <c r="L154" s="30">
        <v>0</v>
      </c>
      <c r="M154" s="30">
        <v>1</v>
      </c>
      <c r="N154" s="30">
        <v>1</v>
      </c>
      <c r="O154" s="30">
        <v>0</v>
      </c>
      <c r="P154" s="30">
        <v>0</v>
      </c>
      <c r="Q154" s="30">
        <v>0</v>
      </c>
      <c r="R154" s="30">
        <v>0</v>
      </c>
      <c r="S154" s="30">
        <v>0</v>
      </c>
      <c r="T154" s="30">
        <v>0</v>
      </c>
      <c r="U154" s="30">
        <v>0</v>
      </c>
      <c r="V154" s="30">
        <v>0</v>
      </c>
      <c r="W154" s="30">
        <v>1</v>
      </c>
      <c r="X154" s="30">
        <v>1</v>
      </c>
      <c r="Y154" s="30">
        <v>0</v>
      </c>
      <c r="Z154" s="30">
        <v>0</v>
      </c>
      <c r="AA154" s="30">
        <v>0</v>
      </c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11"/>
      <c r="BE154" s="13">
        <f t="shared" si="6"/>
        <v>5</v>
      </c>
      <c r="BF154" s="21">
        <v>19971</v>
      </c>
      <c r="BG154" s="18">
        <f t="shared" si="7"/>
        <v>25.036302638826296</v>
      </c>
      <c r="BH154" s="26" t="str">
        <f t="shared" si="8"/>
        <v>Baixa</v>
      </c>
      <c r="BI154" s="27"/>
      <c r="BJ154" s="29"/>
      <c r="BL154" s="23"/>
    </row>
    <row r="155" spans="1:64" ht="15">
      <c r="A155" s="16">
        <v>311380</v>
      </c>
      <c r="B155" s="16" t="s">
        <v>375</v>
      </c>
      <c r="C155" s="17" t="s">
        <v>167</v>
      </c>
      <c r="D155" s="30">
        <v>0</v>
      </c>
      <c r="E155" s="30">
        <v>0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1</v>
      </c>
      <c r="P155" s="30">
        <v>0</v>
      </c>
      <c r="Q155" s="30">
        <v>0</v>
      </c>
      <c r="R155" s="30">
        <v>0</v>
      </c>
      <c r="S155" s="30">
        <v>0</v>
      </c>
      <c r="T155" s="30">
        <v>0</v>
      </c>
      <c r="U155" s="30">
        <v>0</v>
      </c>
      <c r="V155" s="30">
        <v>0</v>
      </c>
      <c r="W155" s="30">
        <v>0</v>
      </c>
      <c r="X155" s="30">
        <v>0</v>
      </c>
      <c r="Y155" s="30">
        <v>0</v>
      </c>
      <c r="Z155" s="30">
        <v>0</v>
      </c>
      <c r="AA155" s="30">
        <v>0</v>
      </c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11"/>
      <c r="BE155" s="13">
        <f t="shared" si="6"/>
        <v>1</v>
      </c>
      <c r="BF155" s="21">
        <v>2600</v>
      </c>
      <c r="BG155" s="18">
        <f t="shared" si="7"/>
        <v>38.46153846153846</v>
      </c>
      <c r="BH155" s="26" t="str">
        <f t="shared" si="8"/>
        <v>Baixa</v>
      </c>
      <c r="BI155" s="27"/>
      <c r="BJ155" s="29"/>
      <c r="BL155" s="23"/>
    </row>
    <row r="156" spans="1:64" ht="15">
      <c r="A156" s="16">
        <v>311390</v>
      </c>
      <c r="B156" s="16" t="s">
        <v>842</v>
      </c>
      <c r="C156" s="17" t="s">
        <v>168</v>
      </c>
      <c r="D156" s="30">
        <v>0</v>
      </c>
      <c r="E156" s="30">
        <v>0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0</v>
      </c>
      <c r="T156" s="30">
        <v>0</v>
      </c>
      <c r="U156" s="30">
        <v>0</v>
      </c>
      <c r="V156" s="30">
        <v>0</v>
      </c>
      <c r="W156" s="30">
        <v>0</v>
      </c>
      <c r="X156" s="30">
        <v>0</v>
      </c>
      <c r="Y156" s="30">
        <v>0</v>
      </c>
      <c r="Z156" s="30">
        <v>0</v>
      </c>
      <c r="AA156" s="30">
        <v>0</v>
      </c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11"/>
      <c r="BE156" s="13">
        <f t="shared" si="6"/>
        <v>0</v>
      </c>
      <c r="BF156" s="21">
        <v>12302</v>
      </c>
      <c r="BG156" s="18">
        <f t="shared" si="7"/>
        <v>0</v>
      </c>
      <c r="BH156" s="26" t="str">
        <f t="shared" si="8"/>
        <v>Silencioso</v>
      </c>
      <c r="BI156" s="27"/>
      <c r="BJ156" s="29"/>
      <c r="BL156" s="23"/>
    </row>
    <row r="157" spans="1:64" ht="15">
      <c r="A157" s="16">
        <v>311400</v>
      </c>
      <c r="B157" s="16" t="s">
        <v>264</v>
      </c>
      <c r="C157" s="17" t="s">
        <v>169</v>
      </c>
      <c r="D157" s="30">
        <v>0</v>
      </c>
      <c r="E157" s="30">
        <v>0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1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0</v>
      </c>
      <c r="U157" s="30">
        <v>0</v>
      </c>
      <c r="V157" s="30">
        <v>0</v>
      </c>
      <c r="W157" s="30">
        <v>0</v>
      </c>
      <c r="X157" s="30">
        <v>0</v>
      </c>
      <c r="Y157" s="30">
        <v>0</v>
      </c>
      <c r="Z157" s="30">
        <v>1</v>
      </c>
      <c r="AA157" s="30">
        <v>0</v>
      </c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11"/>
      <c r="BE157" s="13">
        <f t="shared" si="6"/>
        <v>2</v>
      </c>
      <c r="BF157" s="21">
        <v>11475</v>
      </c>
      <c r="BG157" s="18">
        <f t="shared" si="7"/>
        <v>17.429193899782135</v>
      </c>
      <c r="BH157" s="26" t="str">
        <f t="shared" si="8"/>
        <v>Baixa</v>
      </c>
      <c r="BI157" s="27"/>
      <c r="BJ157" s="29"/>
      <c r="BL157" s="23"/>
    </row>
    <row r="158" spans="1:64" ht="15">
      <c r="A158" s="16">
        <v>311410</v>
      </c>
      <c r="B158" s="16" t="s">
        <v>842</v>
      </c>
      <c r="C158" s="17" t="s">
        <v>170</v>
      </c>
      <c r="D158" s="30">
        <v>0</v>
      </c>
      <c r="E158" s="30">
        <v>0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>
        <v>0</v>
      </c>
      <c r="T158" s="30">
        <v>0</v>
      </c>
      <c r="U158" s="30">
        <v>0</v>
      </c>
      <c r="V158" s="30">
        <v>0</v>
      </c>
      <c r="W158" s="30">
        <v>0</v>
      </c>
      <c r="X158" s="30">
        <v>0</v>
      </c>
      <c r="Y158" s="30">
        <v>0</v>
      </c>
      <c r="Z158" s="30">
        <v>0</v>
      </c>
      <c r="AA158" s="30">
        <v>0</v>
      </c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11"/>
      <c r="BE158" s="13">
        <f t="shared" si="6"/>
        <v>0</v>
      </c>
      <c r="BF158" s="21">
        <v>14645</v>
      </c>
      <c r="BG158" s="18">
        <f t="shared" si="7"/>
        <v>0</v>
      </c>
      <c r="BH158" s="26" t="str">
        <f t="shared" si="8"/>
        <v>Silencioso</v>
      </c>
      <c r="BI158" s="27"/>
      <c r="BJ158" s="29"/>
      <c r="BL158" s="23"/>
    </row>
    <row r="159" spans="1:64" ht="15">
      <c r="A159" s="16">
        <v>311420</v>
      </c>
      <c r="B159" s="16" t="s">
        <v>264</v>
      </c>
      <c r="C159" s="17" t="s">
        <v>171</v>
      </c>
      <c r="D159" s="30">
        <v>0</v>
      </c>
      <c r="E159" s="30">
        <v>0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2</v>
      </c>
      <c r="N159" s="30">
        <v>0</v>
      </c>
      <c r="O159" s="30">
        <v>1</v>
      </c>
      <c r="P159" s="30">
        <v>0</v>
      </c>
      <c r="Q159" s="30">
        <v>0</v>
      </c>
      <c r="R159" s="30">
        <v>0</v>
      </c>
      <c r="S159" s="30">
        <v>1</v>
      </c>
      <c r="T159" s="30">
        <v>0</v>
      </c>
      <c r="U159" s="30">
        <v>1</v>
      </c>
      <c r="V159" s="30">
        <v>0</v>
      </c>
      <c r="W159" s="30">
        <v>1</v>
      </c>
      <c r="X159" s="30">
        <v>0</v>
      </c>
      <c r="Y159" s="30">
        <v>0</v>
      </c>
      <c r="Z159" s="30">
        <v>0</v>
      </c>
      <c r="AA159" s="30">
        <v>0</v>
      </c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11"/>
      <c r="BE159" s="13">
        <f t="shared" si="6"/>
        <v>6</v>
      </c>
      <c r="BF159" s="21">
        <v>21735</v>
      </c>
      <c r="BG159" s="18">
        <f t="shared" si="7"/>
        <v>27.605244996549345</v>
      </c>
      <c r="BH159" s="26" t="str">
        <f t="shared" si="8"/>
        <v>Baixa</v>
      </c>
      <c r="BI159" s="27"/>
      <c r="BJ159" s="29"/>
      <c r="BL159" s="23"/>
    </row>
    <row r="160" spans="1:64" ht="15">
      <c r="A160" s="16">
        <v>311430</v>
      </c>
      <c r="B160" s="16" t="s">
        <v>574</v>
      </c>
      <c r="C160" s="17" t="s">
        <v>172</v>
      </c>
      <c r="D160" s="30">
        <v>0</v>
      </c>
      <c r="E160" s="30">
        <v>0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1</v>
      </c>
      <c r="Q160" s="30">
        <v>0</v>
      </c>
      <c r="R160" s="30">
        <v>0</v>
      </c>
      <c r="S160" s="30">
        <v>0</v>
      </c>
      <c r="T160" s="30">
        <v>0</v>
      </c>
      <c r="U160" s="30">
        <v>0</v>
      </c>
      <c r="V160" s="30">
        <v>0</v>
      </c>
      <c r="W160" s="30">
        <v>0</v>
      </c>
      <c r="X160" s="30">
        <v>1</v>
      </c>
      <c r="Y160" s="30">
        <v>0</v>
      </c>
      <c r="Z160" s="30">
        <v>0</v>
      </c>
      <c r="AA160" s="30">
        <v>0</v>
      </c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11"/>
      <c r="BE160" s="13">
        <f t="shared" si="6"/>
        <v>2</v>
      </c>
      <c r="BF160" s="21">
        <v>30782</v>
      </c>
      <c r="BG160" s="18">
        <f t="shared" si="7"/>
        <v>6.497303618998116</v>
      </c>
      <c r="BH160" s="26" t="str">
        <f t="shared" si="8"/>
        <v>Baixa</v>
      </c>
      <c r="BI160" s="27"/>
      <c r="BJ160" s="29"/>
      <c r="BL160" s="23"/>
    </row>
    <row r="161" spans="1:64" ht="15">
      <c r="A161" s="16">
        <v>311440</v>
      </c>
      <c r="B161" s="16" t="s">
        <v>32</v>
      </c>
      <c r="C161" s="17" t="s">
        <v>173</v>
      </c>
      <c r="D161" s="30">
        <v>0</v>
      </c>
      <c r="E161" s="30">
        <v>0</v>
      </c>
      <c r="F161" s="30">
        <v>0</v>
      </c>
      <c r="G161" s="30">
        <v>1</v>
      </c>
      <c r="H161" s="30">
        <v>0</v>
      </c>
      <c r="I161" s="30">
        <v>0</v>
      </c>
      <c r="J161" s="30">
        <v>1</v>
      </c>
      <c r="K161" s="30">
        <v>0</v>
      </c>
      <c r="L161" s="30">
        <v>0</v>
      </c>
      <c r="M161" s="30">
        <v>1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U161" s="30">
        <v>0</v>
      </c>
      <c r="V161" s="30">
        <v>0</v>
      </c>
      <c r="W161" s="30">
        <v>0</v>
      </c>
      <c r="X161" s="30">
        <v>0</v>
      </c>
      <c r="Y161" s="30">
        <v>0</v>
      </c>
      <c r="Z161" s="30">
        <v>0</v>
      </c>
      <c r="AA161" s="30">
        <v>0</v>
      </c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11"/>
      <c r="BE161" s="13">
        <f t="shared" si="6"/>
        <v>3</v>
      </c>
      <c r="BF161" s="21">
        <v>21338</v>
      </c>
      <c r="BG161" s="18">
        <f t="shared" si="7"/>
        <v>14.05942450089043</v>
      </c>
      <c r="BH161" s="26" t="str">
        <f t="shared" si="8"/>
        <v>Baixa</v>
      </c>
      <c r="BI161" s="27"/>
      <c r="BJ161" s="29"/>
      <c r="BL161" s="23"/>
    </row>
    <row r="162" spans="1:64" ht="15">
      <c r="A162" s="16">
        <v>311450</v>
      </c>
      <c r="B162" s="16" t="s">
        <v>264</v>
      </c>
      <c r="C162" s="17" t="s">
        <v>174</v>
      </c>
      <c r="D162" s="30">
        <v>0</v>
      </c>
      <c r="E162" s="30">
        <v>0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1</v>
      </c>
      <c r="L162" s="30">
        <v>0</v>
      </c>
      <c r="M162" s="30">
        <v>0</v>
      </c>
      <c r="N162" s="30">
        <v>3</v>
      </c>
      <c r="O162" s="30">
        <v>0</v>
      </c>
      <c r="P162" s="30">
        <v>1</v>
      </c>
      <c r="Q162" s="30">
        <v>0</v>
      </c>
      <c r="R162" s="30">
        <v>0</v>
      </c>
      <c r="S162" s="30">
        <v>0</v>
      </c>
      <c r="T162" s="30">
        <v>0</v>
      </c>
      <c r="U162" s="30">
        <v>0</v>
      </c>
      <c r="V162" s="30">
        <v>0</v>
      </c>
      <c r="W162" s="30">
        <v>0</v>
      </c>
      <c r="X162" s="30">
        <v>0</v>
      </c>
      <c r="Y162" s="30">
        <v>0</v>
      </c>
      <c r="Z162" s="30">
        <v>0</v>
      </c>
      <c r="AA162" s="30">
        <v>0</v>
      </c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11"/>
      <c r="BE162" s="13">
        <f t="shared" si="6"/>
        <v>5</v>
      </c>
      <c r="BF162" s="21">
        <v>18619</v>
      </c>
      <c r="BG162" s="18">
        <f t="shared" si="7"/>
        <v>26.854288629894192</v>
      </c>
      <c r="BH162" s="26" t="str">
        <f t="shared" si="8"/>
        <v>Baixa</v>
      </c>
      <c r="BI162" s="27"/>
      <c r="BJ162" s="29"/>
      <c r="BL162" s="23"/>
    </row>
    <row r="163" spans="1:64" ht="15">
      <c r="A163" s="16">
        <v>311455</v>
      </c>
      <c r="B163" s="16" t="s">
        <v>831</v>
      </c>
      <c r="C163" s="17" t="s">
        <v>175</v>
      </c>
      <c r="D163" s="30">
        <v>0</v>
      </c>
      <c r="E163" s="30">
        <v>0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2</v>
      </c>
      <c r="Q163" s="30">
        <v>0</v>
      </c>
      <c r="R163" s="30">
        <v>0</v>
      </c>
      <c r="S163" s="30">
        <v>0</v>
      </c>
      <c r="T163" s="30">
        <v>0</v>
      </c>
      <c r="U163" s="30">
        <v>0</v>
      </c>
      <c r="V163" s="30">
        <v>0</v>
      </c>
      <c r="W163" s="30">
        <v>0</v>
      </c>
      <c r="X163" s="30">
        <v>0</v>
      </c>
      <c r="Y163" s="30">
        <v>0</v>
      </c>
      <c r="Z163" s="30">
        <v>0</v>
      </c>
      <c r="AA163" s="30">
        <v>0</v>
      </c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11"/>
      <c r="BE163" s="13">
        <f t="shared" si="6"/>
        <v>2</v>
      </c>
      <c r="BF163" s="21">
        <v>9985</v>
      </c>
      <c r="BG163" s="18">
        <f t="shared" si="7"/>
        <v>20.030045067601403</v>
      </c>
      <c r="BH163" s="26" t="str">
        <f t="shared" si="8"/>
        <v>Baixa</v>
      </c>
      <c r="BI163" s="27"/>
      <c r="BJ163" s="29"/>
      <c r="BL163" s="23"/>
    </row>
    <row r="164" spans="1:64" ht="15">
      <c r="A164" s="16">
        <v>311460</v>
      </c>
      <c r="B164" s="16" t="s">
        <v>842</v>
      </c>
      <c r="C164" s="17" t="s">
        <v>176</v>
      </c>
      <c r="D164" s="30">
        <v>0</v>
      </c>
      <c r="E164" s="30">
        <v>0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S164" s="30">
        <v>0</v>
      </c>
      <c r="T164" s="30">
        <v>0</v>
      </c>
      <c r="U164" s="30">
        <v>0</v>
      </c>
      <c r="V164" s="30">
        <v>0</v>
      </c>
      <c r="W164" s="30">
        <v>0</v>
      </c>
      <c r="X164" s="30">
        <v>0</v>
      </c>
      <c r="Y164" s="30">
        <v>0</v>
      </c>
      <c r="Z164" s="30">
        <v>0</v>
      </c>
      <c r="AA164" s="30">
        <v>0</v>
      </c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11"/>
      <c r="BE164" s="13">
        <f t="shared" si="6"/>
        <v>0</v>
      </c>
      <c r="BF164" s="21">
        <v>4096</v>
      </c>
      <c r="BG164" s="18">
        <f t="shared" si="7"/>
        <v>0</v>
      </c>
      <c r="BH164" s="26" t="str">
        <f t="shared" si="8"/>
        <v>Silencioso</v>
      </c>
      <c r="BI164" s="27"/>
      <c r="BJ164" s="29"/>
      <c r="BL164" s="23"/>
    </row>
    <row r="165" spans="1:64" ht="15">
      <c r="A165" s="16">
        <v>311470</v>
      </c>
      <c r="B165" s="16" t="s">
        <v>32</v>
      </c>
      <c r="C165" s="17" t="s">
        <v>177</v>
      </c>
      <c r="D165" s="30">
        <v>0</v>
      </c>
      <c r="E165" s="30">
        <v>0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0</v>
      </c>
      <c r="U165" s="30">
        <v>0</v>
      </c>
      <c r="V165" s="30">
        <v>0</v>
      </c>
      <c r="W165" s="30">
        <v>0</v>
      </c>
      <c r="X165" s="30">
        <v>0</v>
      </c>
      <c r="Y165" s="30">
        <v>1</v>
      </c>
      <c r="Z165" s="30">
        <v>0</v>
      </c>
      <c r="AA165" s="30">
        <v>0</v>
      </c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11"/>
      <c r="BE165" s="13">
        <f t="shared" si="6"/>
        <v>1</v>
      </c>
      <c r="BF165" s="21">
        <v>3544</v>
      </c>
      <c r="BG165" s="18">
        <f t="shared" si="7"/>
        <v>28.21670428893905</v>
      </c>
      <c r="BH165" s="26" t="str">
        <f t="shared" si="8"/>
        <v>Baixa</v>
      </c>
      <c r="BI165" s="27"/>
      <c r="BJ165" s="29"/>
      <c r="BL165" s="23"/>
    </row>
    <row r="166" spans="1:64" ht="15">
      <c r="A166" s="16">
        <v>311480</v>
      </c>
      <c r="B166" s="16" t="s">
        <v>842</v>
      </c>
      <c r="C166" s="17" t="s">
        <v>178</v>
      </c>
      <c r="D166" s="30">
        <v>0</v>
      </c>
      <c r="E166" s="30">
        <v>0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0</v>
      </c>
      <c r="U166" s="30">
        <v>0</v>
      </c>
      <c r="V166" s="30">
        <v>0</v>
      </c>
      <c r="W166" s="30">
        <v>0</v>
      </c>
      <c r="X166" s="30">
        <v>0</v>
      </c>
      <c r="Y166" s="30">
        <v>0</v>
      </c>
      <c r="Z166" s="30">
        <v>0</v>
      </c>
      <c r="AA166" s="30">
        <v>0</v>
      </c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11"/>
      <c r="BE166" s="13">
        <f t="shared" si="6"/>
        <v>0</v>
      </c>
      <c r="BF166" s="21">
        <v>4633</v>
      </c>
      <c r="BG166" s="18">
        <f t="shared" si="7"/>
        <v>0</v>
      </c>
      <c r="BH166" s="26" t="str">
        <f t="shared" si="8"/>
        <v>Silencioso</v>
      </c>
      <c r="BI166" s="27"/>
      <c r="BJ166" s="29"/>
      <c r="BL166" s="23"/>
    </row>
    <row r="167" spans="1:64" ht="15">
      <c r="A167" s="16">
        <v>311490</v>
      </c>
      <c r="B167" s="16" t="s">
        <v>77</v>
      </c>
      <c r="C167" s="17" t="s">
        <v>179</v>
      </c>
      <c r="D167" s="30">
        <v>0</v>
      </c>
      <c r="E167" s="30">
        <v>0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>
        <v>0</v>
      </c>
      <c r="T167" s="30">
        <v>0</v>
      </c>
      <c r="U167" s="30">
        <v>0</v>
      </c>
      <c r="V167" s="30">
        <v>0</v>
      </c>
      <c r="W167" s="30">
        <v>0</v>
      </c>
      <c r="X167" s="30">
        <v>0</v>
      </c>
      <c r="Y167" s="30">
        <v>0</v>
      </c>
      <c r="Z167" s="30">
        <v>0</v>
      </c>
      <c r="AA167" s="30">
        <v>0</v>
      </c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11"/>
      <c r="BE167" s="13">
        <f t="shared" si="6"/>
        <v>0</v>
      </c>
      <c r="BF167" s="21">
        <v>2308</v>
      </c>
      <c r="BG167" s="18">
        <f t="shared" si="7"/>
        <v>0</v>
      </c>
      <c r="BH167" s="26" t="str">
        <f t="shared" si="8"/>
        <v>Silencioso</v>
      </c>
      <c r="BI167" s="27"/>
      <c r="BJ167" s="29"/>
      <c r="BL167" s="23"/>
    </row>
    <row r="168" spans="1:64" ht="15">
      <c r="A168" s="16">
        <v>311500</v>
      </c>
      <c r="B168" s="16" t="s">
        <v>832</v>
      </c>
      <c r="C168" s="17" t="s">
        <v>180</v>
      </c>
      <c r="D168" s="30">
        <v>0</v>
      </c>
      <c r="E168" s="30">
        <v>0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1</v>
      </c>
      <c r="S168" s="30">
        <v>0</v>
      </c>
      <c r="T168" s="30">
        <v>1</v>
      </c>
      <c r="U168" s="30">
        <v>0</v>
      </c>
      <c r="V168" s="30">
        <v>0</v>
      </c>
      <c r="W168" s="30">
        <v>0</v>
      </c>
      <c r="X168" s="30">
        <v>0</v>
      </c>
      <c r="Y168" s="30">
        <v>0</v>
      </c>
      <c r="Z168" s="30">
        <v>0</v>
      </c>
      <c r="AA168" s="30">
        <v>0</v>
      </c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11"/>
      <c r="BE168" s="13">
        <f t="shared" si="6"/>
        <v>2</v>
      </c>
      <c r="BF168" s="21">
        <v>3037</v>
      </c>
      <c r="BG168" s="18">
        <f t="shared" si="7"/>
        <v>65.85446163977609</v>
      </c>
      <c r="BH168" s="26" t="str">
        <f t="shared" si="8"/>
        <v>Baixa</v>
      </c>
      <c r="BI168" s="27"/>
      <c r="BJ168" s="29"/>
      <c r="BL168" s="23"/>
    </row>
    <row r="169" spans="1:64" ht="15">
      <c r="A169" s="16">
        <v>311510</v>
      </c>
      <c r="B169" s="16" t="s">
        <v>572</v>
      </c>
      <c r="C169" s="17" t="s">
        <v>181</v>
      </c>
      <c r="D169" s="30">
        <v>0</v>
      </c>
      <c r="E169" s="30">
        <v>0</v>
      </c>
      <c r="F169" s="30">
        <v>1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0</v>
      </c>
      <c r="U169" s="30">
        <v>0</v>
      </c>
      <c r="V169" s="30">
        <v>0</v>
      </c>
      <c r="W169" s="30">
        <v>0</v>
      </c>
      <c r="X169" s="30">
        <v>0</v>
      </c>
      <c r="Y169" s="30">
        <v>0</v>
      </c>
      <c r="Z169" s="30">
        <v>0</v>
      </c>
      <c r="AA169" s="30">
        <v>0</v>
      </c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11"/>
      <c r="BE169" s="13">
        <f t="shared" si="6"/>
        <v>1</v>
      </c>
      <c r="BF169" s="21">
        <v>18014</v>
      </c>
      <c r="BG169" s="18">
        <f t="shared" si="7"/>
        <v>5.551237926057511</v>
      </c>
      <c r="BH169" s="26" t="str">
        <f t="shared" si="8"/>
        <v>Baixa</v>
      </c>
      <c r="BI169" s="27"/>
      <c r="BJ169" s="29"/>
      <c r="BL169" s="23"/>
    </row>
    <row r="170" spans="1:64" ht="15">
      <c r="A170" s="16">
        <v>311530</v>
      </c>
      <c r="B170" s="16" t="s">
        <v>452</v>
      </c>
      <c r="C170" s="17" t="s">
        <v>182</v>
      </c>
      <c r="D170" s="30">
        <v>0</v>
      </c>
      <c r="E170" s="30">
        <v>0</v>
      </c>
      <c r="F170" s="30">
        <v>3</v>
      </c>
      <c r="G170" s="30">
        <v>1</v>
      </c>
      <c r="H170" s="30">
        <v>1</v>
      </c>
      <c r="I170" s="30">
        <v>1</v>
      </c>
      <c r="J170" s="30">
        <v>1</v>
      </c>
      <c r="K170" s="30">
        <v>3</v>
      </c>
      <c r="L170" s="30">
        <v>1</v>
      </c>
      <c r="M170" s="30">
        <v>0</v>
      </c>
      <c r="N170" s="30">
        <v>1</v>
      </c>
      <c r="O170" s="30">
        <v>3</v>
      </c>
      <c r="P170" s="30">
        <v>2</v>
      </c>
      <c r="Q170" s="30">
        <v>3</v>
      </c>
      <c r="R170" s="30">
        <v>2</v>
      </c>
      <c r="S170" s="30">
        <v>3</v>
      </c>
      <c r="T170" s="30">
        <v>1</v>
      </c>
      <c r="U170" s="30">
        <v>1</v>
      </c>
      <c r="V170" s="30">
        <v>2</v>
      </c>
      <c r="W170" s="30">
        <v>0</v>
      </c>
      <c r="X170" s="30">
        <v>1</v>
      </c>
      <c r="Y170" s="30">
        <v>0</v>
      </c>
      <c r="Z170" s="30">
        <v>0</v>
      </c>
      <c r="AA170" s="30">
        <v>0</v>
      </c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11"/>
      <c r="BE170" s="13">
        <f t="shared" si="6"/>
        <v>30</v>
      </c>
      <c r="BF170" s="21">
        <v>74171</v>
      </c>
      <c r="BG170" s="18">
        <f t="shared" si="7"/>
        <v>40.44707500235941</v>
      </c>
      <c r="BH170" s="26" t="str">
        <f t="shared" si="8"/>
        <v>Baixa</v>
      </c>
      <c r="BI170" s="27"/>
      <c r="BJ170" s="29"/>
      <c r="BL170" s="23"/>
    </row>
    <row r="171" spans="1:64" ht="15">
      <c r="A171" s="16">
        <v>311535</v>
      </c>
      <c r="B171" s="16" t="s">
        <v>375</v>
      </c>
      <c r="C171" s="17" t="s">
        <v>183</v>
      </c>
      <c r="D171" s="30">
        <v>0</v>
      </c>
      <c r="E171" s="30">
        <v>0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1</v>
      </c>
      <c r="N171" s="30">
        <v>0</v>
      </c>
      <c r="O171" s="30">
        <v>0</v>
      </c>
      <c r="P171" s="30">
        <v>0</v>
      </c>
      <c r="Q171" s="30">
        <v>0</v>
      </c>
      <c r="R171" s="30">
        <v>0</v>
      </c>
      <c r="S171" s="30">
        <v>0</v>
      </c>
      <c r="T171" s="30">
        <v>0</v>
      </c>
      <c r="U171" s="30">
        <v>0</v>
      </c>
      <c r="V171" s="30">
        <v>0</v>
      </c>
      <c r="W171" s="30">
        <v>0</v>
      </c>
      <c r="X171" s="30">
        <v>0</v>
      </c>
      <c r="Y171" s="30">
        <v>0</v>
      </c>
      <c r="Z171" s="30">
        <v>0</v>
      </c>
      <c r="AA171" s="30">
        <v>0</v>
      </c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11"/>
      <c r="BE171" s="13">
        <f t="shared" si="6"/>
        <v>1</v>
      </c>
      <c r="BF171" s="21">
        <v>5230</v>
      </c>
      <c r="BG171" s="18">
        <f t="shared" si="7"/>
        <v>19.120458891013385</v>
      </c>
      <c r="BH171" s="26" t="str">
        <f t="shared" si="8"/>
        <v>Baixa</v>
      </c>
      <c r="BI171" s="27"/>
      <c r="BJ171" s="29"/>
      <c r="BL171" s="23"/>
    </row>
    <row r="172" spans="1:64" ht="15">
      <c r="A172" s="16">
        <v>311540</v>
      </c>
      <c r="B172" s="16" t="s">
        <v>77</v>
      </c>
      <c r="C172" s="17" t="s">
        <v>184</v>
      </c>
      <c r="D172" s="30">
        <v>0</v>
      </c>
      <c r="E172" s="30">
        <v>0</v>
      </c>
      <c r="F172" s="30">
        <v>0</v>
      </c>
      <c r="G172" s="30">
        <v>0</v>
      </c>
      <c r="H172" s="30">
        <v>0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1</v>
      </c>
      <c r="P172" s="30">
        <v>0</v>
      </c>
      <c r="Q172" s="30">
        <v>0</v>
      </c>
      <c r="R172" s="30">
        <v>0</v>
      </c>
      <c r="S172" s="30">
        <v>0</v>
      </c>
      <c r="T172" s="30">
        <v>0</v>
      </c>
      <c r="U172" s="30">
        <v>0</v>
      </c>
      <c r="V172" s="30">
        <v>0</v>
      </c>
      <c r="W172" s="30">
        <v>0</v>
      </c>
      <c r="X172" s="30">
        <v>0</v>
      </c>
      <c r="Y172" s="30">
        <v>0</v>
      </c>
      <c r="Z172" s="30">
        <v>0</v>
      </c>
      <c r="AA172" s="30">
        <v>0</v>
      </c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11"/>
      <c r="BE172" s="13">
        <f t="shared" si="6"/>
        <v>1</v>
      </c>
      <c r="BF172" s="21">
        <v>3638</v>
      </c>
      <c r="BG172" s="18">
        <f t="shared" si="7"/>
        <v>27.48763056624519</v>
      </c>
      <c r="BH172" s="26" t="str">
        <f t="shared" si="8"/>
        <v>Baixa</v>
      </c>
      <c r="BI172" s="27"/>
      <c r="BJ172" s="29"/>
      <c r="BL172" s="23"/>
    </row>
    <row r="173" spans="1:64" ht="15">
      <c r="A173" s="16">
        <v>311545</v>
      </c>
      <c r="B173" s="16" t="s">
        <v>813</v>
      </c>
      <c r="C173" s="17" t="s">
        <v>185</v>
      </c>
      <c r="D173" s="30">
        <v>0</v>
      </c>
      <c r="E173" s="30">
        <v>0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1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0</v>
      </c>
      <c r="U173" s="30">
        <v>0</v>
      </c>
      <c r="V173" s="30">
        <v>0</v>
      </c>
      <c r="W173" s="30">
        <v>0</v>
      </c>
      <c r="X173" s="30">
        <v>0</v>
      </c>
      <c r="Y173" s="30">
        <v>0</v>
      </c>
      <c r="Z173" s="30">
        <v>0</v>
      </c>
      <c r="AA173" s="30">
        <v>0</v>
      </c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11"/>
      <c r="BE173" s="13">
        <f t="shared" si="6"/>
        <v>1</v>
      </c>
      <c r="BF173" s="21">
        <v>6683</v>
      </c>
      <c r="BG173" s="18">
        <f t="shared" si="7"/>
        <v>14.963339817447254</v>
      </c>
      <c r="BH173" s="26" t="str">
        <f t="shared" si="8"/>
        <v>Baixa</v>
      </c>
      <c r="BI173" s="27"/>
      <c r="BJ173" s="29"/>
      <c r="BL173" s="23"/>
    </row>
    <row r="174" spans="1:64" ht="15">
      <c r="A174" s="16">
        <v>311547</v>
      </c>
      <c r="B174" s="16" t="s">
        <v>514</v>
      </c>
      <c r="C174" s="17" t="s">
        <v>186</v>
      </c>
      <c r="D174" s="30">
        <v>0</v>
      </c>
      <c r="E174" s="30">
        <v>1</v>
      </c>
      <c r="F174" s="30">
        <v>2</v>
      </c>
      <c r="G174" s="30">
        <v>3</v>
      </c>
      <c r="H174" s="30">
        <v>3</v>
      </c>
      <c r="I174" s="30">
        <v>1</v>
      </c>
      <c r="J174" s="30">
        <v>3</v>
      </c>
      <c r="K174" s="30">
        <v>2</v>
      </c>
      <c r="L174" s="30">
        <v>1</v>
      </c>
      <c r="M174" s="30">
        <v>6</v>
      </c>
      <c r="N174" s="30">
        <v>7</v>
      </c>
      <c r="O174" s="30">
        <v>2</v>
      </c>
      <c r="P174" s="30">
        <v>5</v>
      </c>
      <c r="Q174" s="30">
        <v>2</v>
      </c>
      <c r="R174" s="30">
        <v>4</v>
      </c>
      <c r="S174" s="30">
        <v>1</v>
      </c>
      <c r="T174" s="30">
        <v>0</v>
      </c>
      <c r="U174" s="30">
        <v>0</v>
      </c>
      <c r="V174" s="30">
        <v>0</v>
      </c>
      <c r="W174" s="30">
        <v>4</v>
      </c>
      <c r="X174" s="30">
        <v>0</v>
      </c>
      <c r="Y174" s="30">
        <v>0</v>
      </c>
      <c r="Z174" s="30">
        <v>0</v>
      </c>
      <c r="AA174" s="30">
        <v>0</v>
      </c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11"/>
      <c r="BE174" s="13">
        <f t="shared" si="6"/>
        <v>47</v>
      </c>
      <c r="BF174" s="21">
        <v>5174</v>
      </c>
      <c r="BG174" s="18">
        <f t="shared" si="7"/>
        <v>908.3880943177426</v>
      </c>
      <c r="BH174" s="26" t="str">
        <f t="shared" si="8"/>
        <v>Muito Alta</v>
      </c>
      <c r="BI174" s="27"/>
      <c r="BJ174" s="29"/>
      <c r="BL174" s="23"/>
    </row>
    <row r="175" spans="1:64" ht="15">
      <c r="A175" s="16">
        <v>311550</v>
      </c>
      <c r="B175" s="16" t="s">
        <v>842</v>
      </c>
      <c r="C175" s="17" t="s">
        <v>187</v>
      </c>
      <c r="D175" s="30">
        <v>0</v>
      </c>
      <c r="E175" s="30">
        <v>0</v>
      </c>
      <c r="F175" s="30">
        <v>0</v>
      </c>
      <c r="G175" s="30">
        <v>1</v>
      </c>
      <c r="H175" s="30">
        <v>1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1</v>
      </c>
      <c r="S175" s="30">
        <v>0</v>
      </c>
      <c r="T175" s="30">
        <v>0</v>
      </c>
      <c r="U175" s="30">
        <v>0</v>
      </c>
      <c r="V175" s="30">
        <v>0</v>
      </c>
      <c r="W175" s="30">
        <v>0</v>
      </c>
      <c r="X175" s="30">
        <v>0</v>
      </c>
      <c r="Y175" s="30">
        <v>0</v>
      </c>
      <c r="Z175" s="30">
        <v>0</v>
      </c>
      <c r="AA175" s="30">
        <v>0</v>
      </c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11"/>
      <c r="BE175" s="13">
        <f t="shared" si="6"/>
        <v>3</v>
      </c>
      <c r="BF175" s="21">
        <v>22231</v>
      </c>
      <c r="BG175" s="18">
        <f t="shared" si="7"/>
        <v>13.494669605505825</v>
      </c>
      <c r="BH175" s="26" t="str">
        <f t="shared" si="8"/>
        <v>Baixa</v>
      </c>
      <c r="BI175" s="27"/>
      <c r="BJ175" s="29"/>
      <c r="BL175" s="23"/>
    </row>
    <row r="176" spans="1:64" ht="15">
      <c r="A176" s="16">
        <v>311560</v>
      </c>
      <c r="B176" s="16" t="s">
        <v>797</v>
      </c>
      <c r="C176" s="17" t="s">
        <v>188</v>
      </c>
      <c r="D176" s="30">
        <v>0</v>
      </c>
      <c r="E176" s="30">
        <v>0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1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30">
        <v>0</v>
      </c>
      <c r="U176" s="30">
        <v>0</v>
      </c>
      <c r="V176" s="30">
        <v>0</v>
      </c>
      <c r="W176" s="30">
        <v>0</v>
      </c>
      <c r="X176" s="30">
        <v>0</v>
      </c>
      <c r="Y176" s="30">
        <v>0</v>
      </c>
      <c r="Z176" s="30">
        <v>0</v>
      </c>
      <c r="AA176" s="30">
        <v>0</v>
      </c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11"/>
      <c r="BE176" s="13">
        <f t="shared" si="6"/>
        <v>1</v>
      </c>
      <c r="BF176" s="21">
        <v>1218</v>
      </c>
      <c r="BG176" s="18">
        <f t="shared" si="7"/>
        <v>82.10180623973727</v>
      </c>
      <c r="BH176" s="26" t="str">
        <f t="shared" si="8"/>
        <v>Baixa</v>
      </c>
      <c r="BI176" s="27"/>
      <c r="BJ176" s="29"/>
      <c r="BL176" s="23"/>
    </row>
    <row r="177" spans="1:64" ht="15">
      <c r="A177" s="16">
        <v>311570</v>
      </c>
      <c r="B177" s="16" t="s">
        <v>329</v>
      </c>
      <c r="C177" s="17" t="s">
        <v>189</v>
      </c>
      <c r="D177" s="30">
        <v>0</v>
      </c>
      <c r="E177" s="30">
        <v>0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1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>
        <v>0</v>
      </c>
      <c r="T177" s="30">
        <v>0</v>
      </c>
      <c r="U177" s="30">
        <v>0</v>
      </c>
      <c r="V177" s="30">
        <v>0</v>
      </c>
      <c r="W177" s="30">
        <v>0</v>
      </c>
      <c r="X177" s="30">
        <v>0</v>
      </c>
      <c r="Y177" s="30">
        <v>0</v>
      </c>
      <c r="Z177" s="30">
        <v>0</v>
      </c>
      <c r="AA177" s="30">
        <v>0</v>
      </c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11"/>
      <c r="BE177" s="13">
        <f t="shared" si="6"/>
        <v>1</v>
      </c>
      <c r="BF177" s="21">
        <v>7072</v>
      </c>
      <c r="BG177" s="18">
        <f t="shared" si="7"/>
        <v>14.140271493212671</v>
      </c>
      <c r="BH177" s="26" t="str">
        <f t="shared" si="8"/>
        <v>Baixa</v>
      </c>
      <c r="BI177" s="27"/>
      <c r="BJ177" s="29"/>
      <c r="BL177" s="23"/>
    </row>
    <row r="178" spans="1:64" ht="15">
      <c r="A178" s="16">
        <v>311580</v>
      </c>
      <c r="B178" s="16" t="s">
        <v>400</v>
      </c>
      <c r="C178" s="17" t="s">
        <v>190</v>
      </c>
      <c r="D178" s="30">
        <v>2</v>
      </c>
      <c r="E178" s="30">
        <v>0</v>
      </c>
      <c r="F178" s="30">
        <v>0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  <c r="L178" s="30">
        <v>1</v>
      </c>
      <c r="M178" s="30">
        <v>2</v>
      </c>
      <c r="N178" s="30">
        <v>0</v>
      </c>
      <c r="O178" s="30">
        <v>1</v>
      </c>
      <c r="P178" s="30">
        <v>1</v>
      </c>
      <c r="Q178" s="30">
        <v>2</v>
      </c>
      <c r="R178" s="30">
        <v>3</v>
      </c>
      <c r="S178" s="30">
        <v>3</v>
      </c>
      <c r="T178" s="30">
        <v>8</v>
      </c>
      <c r="U178" s="30">
        <v>1</v>
      </c>
      <c r="V178" s="30">
        <v>4</v>
      </c>
      <c r="W178" s="30">
        <v>5</v>
      </c>
      <c r="X178" s="30">
        <v>2</v>
      </c>
      <c r="Y178" s="30">
        <v>0</v>
      </c>
      <c r="Z178" s="30">
        <v>0</v>
      </c>
      <c r="AA178" s="30">
        <v>0</v>
      </c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11"/>
      <c r="BE178" s="13">
        <f t="shared" si="6"/>
        <v>35</v>
      </c>
      <c r="BF178" s="21">
        <v>10604</v>
      </c>
      <c r="BG178" s="18">
        <f t="shared" si="7"/>
        <v>330.0641267446247</v>
      </c>
      <c r="BH178" s="26" t="str">
        <f t="shared" si="8"/>
        <v>Alta</v>
      </c>
      <c r="BI178" s="27"/>
      <c r="BJ178" s="29"/>
      <c r="BL178" s="23"/>
    </row>
    <row r="179" spans="1:64" ht="15">
      <c r="A179" s="16">
        <v>311590</v>
      </c>
      <c r="B179" s="16" t="s">
        <v>432</v>
      </c>
      <c r="C179" s="17" t="s">
        <v>191</v>
      </c>
      <c r="D179" s="30">
        <v>0</v>
      </c>
      <c r="E179" s="30">
        <v>0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30">
        <v>0</v>
      </c>
      <c r="U179" s="30">
        <v>0</v>
      </c>
      <c r="V179" s="30">
        <v>0</v>
      </c>
      <c r="W179" s="30">
        <v>0</v>
      </c>
      <c r="X179" s="30">
        <v>0</v>
      </c>
      <c r="Y179" s="30">
        <v>0</v>
      </c>
      <c r="Z179" s="30">
        <v>0</v>
      </c>
      <c r="AA179" s="30">
        <v>0</v>
      </c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11"/>
      <c r="BE179" s="13">
        <f t="shared" si="6"/>
        <v>0</v>
      </c>
      <c r="BF179" s="21">
        <v>3042</v>
      </c>
      <c r="BG179" s="18">
        <f t="shared" si="7"/>
        <v>0</v>
      </c>
      <c r="BH179" s="26" t="str">
        <f t="shared" si="8"/>
        <v>Silencioso</v>
      </c>
      <c r="BI179" s="27"/>
      <c r="BJ179" s="29"/>
      <c r="BL179" s="23"/>
    </row>
    <row r="180" spans="1:64" ht="15">
      <c r="A180" s="16">
        <v>311600</v>
      </c>
      <c r="B180" s="16" t="s">
        <v>468</v>
      </c>
      <c r="C180" s="17" t="s">
        <v>192</v>
      </c>
      <c r="D180" s="30">
        <v>0</v>
      </c>
      <c r="E180" s="30">
        <v>0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0</v>
      </c>
      <c r="T180" s="30">
        <v>0</v>
      </c>
      <c r="U180" s="30">
        <v>0</v>
      </c>
      <c r="V180" s="30">
        <v>1</v>
      </c>
      <c r="W180" s="30">
        <v>0</v>
      </c>
      <c r="X180" s="30">
        <v>0</v>
      </c>
      <c r="Y180" s="30">
        <v>0</v>
      </c>
      <c r="Z180" s="30">
        <v>0</v>
      </c>
      <c r="AA180" s="30">
        <v>0</v>
      </c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11"/>
      <c r="BE180" s="13">
        <f t="shared" si="6"/>
        <v>1</v>
      </c>
      <c r="BF180" s="21">
        <v>5817</v>
      </c>
      <c r="BG180" s="18">
        <f t="shared" si="7"/>
        <v>17.1909919202338</v>
      </c>
      <c r="BH180" s="26" t="str">
        <f t="shared" si="8"/>
        <v>Baixa</v>
      </c>
      <c r="BI180" s="27"/>
      <c r="BJ180" s="29"/>
      <c r="BL180" s="23"/>
    </row>
    <row r="181" spans="1:64" ht="15">
      <c r="A181" s="16">
        <v>311610</v>
      </c>
      <c r="B181" s="16" t="s">
        <v>257</v>
      </c>
      <c r="C181" s="17" t="s">
        <v>193</v>
      </c>
      <c r="D181" s="30">
        <v>0</v>
      </c>
      <c r="E181" s="30">
        <v>0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1</v>
      </c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0">
        <v>0</v>
      </c>
      <c r="U181" s="30">
        <v>0</v>
      </c>
      <c r="V181" s="30">
        <v>0</v>
      </c>
      <c r="W181" s="30">
        <v>0</v>
      </c>
      <c r="X181" s="30">
        <v>0</v>
      </c>
      <c r="Y181" s="30">
        <v>0</v>
      </c>
      <c r="Z181" s="30">
        <v>0</v>
      </c>
      <c r="AA181" s="30">
        <v>0</v>
      </c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11"/>
      <c r="BE181" s="13">
        <f t="shared" si="6"/>
        <v>1</v>
      </c>
      <c r="BF181" s="21">
        <v>15657</v>
      </c>
      <c r="BG181" s="18">
        <f t="shared" si="7"/>
        <v>6.386919588682378</v>
      </c>
      <c r="BH181" s="26" t="str">
        <f t="shared" si="8"/>
        <v>Baixa</v>
      </c>
      <c r="BI181" s="27"/>
      <c r="BJ181" s="29"/>
      <c r="BL181" s="23"/>
    </row>
    <row r="182" spans="1:64" ht="15">
      <c r="A182" s="16">
        <v>311615</v>
      </c>
      <c r="B182" s="16" t="s">
        <v>834</v>
      </c>
      <c r="C182" s="17" t="s">
        <v>194</v>
      </c>
      <c r="D182" s="30">
        <v>0</v>
      </c>
      <c r="E182" s="30">
        <v>1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1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>
        <v>0</v>
      </c>
      <c r="T182" s="30">
        <v>0</v>
      </c>
      <c r="U182" s="30">
        <v>0</v>
      </c>
      <c r="V182" s="30">
        <v>0</v>
      </c>
      <c r="W182" s="30">
        <v>0</v>
      </c>
      <c r="X182" s="30">
        <v>0</v>
      </c>
      <c r="Y182" s="30">
        <v>0</v>
      </c>
      <c r="Z182" s="30">
        <v>0</v>
      </c>
      <c r="AA182" s="30">
        <v>0</v>
      </c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11"/>
      <c r="BE182" s="13">
        <f t="shared" si="6"/>
        <v>2</v>
      </c>
      <c r="BF182" s="21">
        <v>12495</v>
      </c>
      <c r="BG182" s="18">
        <f t="shared" si="7"/>
        <v>16.00640256102441</v>
      </c>
      <c r="BH182" s="26" t="str">
        <f t="shared" si="8"/>
        <v>Baixa</v>
      </c>
      <c r="BI182" s="27"/>
      <c r="BJ182" s="29"/>
      <c r="BL182" s="23"/>
    </row>
    <row r="183" spans="1:64" ht="15">
      <c r="A183" s="16">
        <v>311620</v>
      </c>
      <c r="B183" s="16" t="s">
        <v>432</v>
      </c>
      <c r="C183" s="17" t="s">
        <v>195</v>
      </c>
      <c r="D183" s="30">
        <v>0</v>
      </c>
      <c r="E183" s="30">
        <v>0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0</v>
      </c>
      <c r="U183" s="30">
        <v>0</v>
      </c>
      <c r="V183" s="30">
        <v>0</v>
      </c>
      <c r="W183" s="30">
        <v>0</v>
      </c>
      <c r="X183" s="30">
        <v>0</v>
      </c>
      <c r="Y183" s="30">
        <v>0</v>
      </c>
      <c r="Z183" s="30">
        <v>0</v>
      </c>
      <c r="AA183" s="30">
        <v>0</v>
      </c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11"/>
      <c r="BE183" s="13">
        <f t="shared" si="6"/>
        <v>0</v>
      </c>
      <c r="BF183" s="21">
        <v>2807</v>
      </c>
      <c r="BG183" s="18">
        <f t="shared" si="7"/>
        <v>0</v>
      </c>
      <c r="BH183" s="26" t="str">
        <f t="shared" si="8"/>
        <v>Silencioso</v>
      </c>
      <c r="BI183" s="27"/>
      <c r="BJ183" s="29"/>
      <c r="BL183" s="23"/>
    </row>
    <row r="184" spans="1:64" ht="15">
      <c r="A184" s="16">
        <v>311630</v>
      </c>
      <c r="B184" s="16" t="s">
        <v>77</v>
      </c>
      <c r="C184" s="17" t="s">
        <v>196</v>
      </c>
      <c r="D184" s="30">
        <v>0</v>
      </c>
      <c r="E184" s="30">
        <v>0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 s="30">
        <v>0</v>
      </c>
      <c r="V184" s="30">
        <v>0</v>
      </c>
      <c r="W184" s="30">
        <v>0</v>
      </c>
      <c r="X184" s="30">
        <v>0</v>
      </c>
      <c r="Y184" s="30">
        <v>0</v>
      </c>
      <c r="Z184" s="30">
        <v>0</v>
      </c>
      <c r="AA184" s="30">
        <v>0</v>
      </c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11"/>
      <c r="BE184" s="13">
        <f t="shared" si="6"/>
        <v>0</v>
      </c>
      <c r="BF184" s="21">
        <v>6832</v>
      </c>
      <c r="BG184" s="18">
        <f t="shared" si="7"/>
        <v>0</v>
      </c>
      <c r="BH184" s="26" t="str">
        <f t="shared" si="8"/>
        <v>Silencioso</v>
      </c>
      <c r="BI184" s="27"/>
      <c r="BJ184" s="29"/>
      <c r="BL184" s="23"/>
    </row>
    <row r="185" spans="1:64" ht="15">
      <c r="A185" s="16">
        <v>311640</v>
      </c>
      <c r="B185" s="16" t="s">
        <v>572</v>
      </c>
      <c r="C185" s="17" t="s">
        <v>197</v>
      </c>
      <c r="D185" s="30">
        <v>0</v>
      </c>
      <c r="E185" s="30">
        <v>0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>
        <v>0</v>
      </c>
      <c r="T185" s="30">
        <v>0</v>
      </c>
      <c r="U185" s="30">
        <v>0</v>
      </c>
      <c r="V185" s="30">
        <v>0</v>
      </c>
      <c r="W185" s="30">
        <v>0</v>
      </c>
      <c r="X185" s="30">
        <v>0</v>
      </c>
      <c r="Y185" s="30">
        <v>0</v>
      </c>
      <c r="Z185" s="30">
        <v>0</v>
      </c>
      <c r="AA185" s="30">
        <v>0</v>
      </c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11"/>
      <c r="BE185" s="13">
        <f t="shared" si="6"/>
        <v>0</v>
      </c>
      <c r="BF185" s="21">
        <v>4801</v>
      </c>
      <c r="BG185" s="18">
        <f t="shared" si="7"/>
        <v>0</v>
      </c>
      <c r="BH185" s="26" t="str">
        <f t="shared" si="8"/>
        <v>Silencioso</v>
      </c>
      <c r="BI185" s="27"/>
      <c r="BJ185" s="29"/>
      <c r="BL185" s="23"/>
    </row>
    <row r="186" spans="1:64" ht="15">
      <c r="A186" s="16">
        <v>311650</v>
      </c>
      <c r="B186" s="16" t="s">
        <v>514</v>
      </c>
      <c r="C186" s="17" t="s">
        <v>198</v>
      </c>
      <c r="D186" s="30">
        <v>0</v>
      </c>
      <c r="E186" s="30">
        <v>0</v>
      </c>
      <c r="F186" s="30">
        <v>0</v>
      </c>
      <c r="G186" s="30">
        <v>0</v>
      </c>
      <c r="H186" s="30">
        <v>1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0</v>
      </c>
      <c r="T186" s="30">
        <v>0</v>
      </c>
      <c r="U186" s="30">
        <v>0</v>
      </c>
      <c r="V186" s="30">
        <v>0</v>
      </c>
      <c r="W186" s="30">
        <v>0</v>
      </c>
      <c r="X186" s="30">
        <v>0</v>
      </c>
      <c r="Y186" s="30">
        <v>0</v>
      </c>
      <c r="Z186" s="30">
        <v>0</v>
      </c>
      <c r="AA186" s="30">
        <v>0</v>
      </c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11"/>
      <c r="BE186" s="13">
        <f t="shared" si="6"/>
        <v>1</v>
      </c>
      <c r="BF186" s="21">
        <v>7862</v>
      </c>
      <c r="BG186" s="18">
        <f t="shared" si="7"/>
        <v>12.719409819384381</v>
      </c>
      <c r="BH186" s="26" t="str">
        <f t="shared" si="8"/>
        <v>Baixa</v>
      </c>
      <c r="BI186" s="27"/>
      <c r="BJ186" s="29"/>
      <c r="BL186" s="23"/>
    </row>
    <row r="187" spans="1:64" ht="15">
      <c r="A187" s="16">
        <v>311660</v>
      </c>
      <c r="B187" s="16" t="s">
        <v>264</v>
      </c>
      <c r="C187" s="17" t="s">
        <v>199</v>
      </c>
      <c r="D187" s="30">
        <v>0</v>
      </c>
      <c r="E187" s="30">
        <v>0</v>
      </c>
      <c r="F187" s="30">
        <v>0</v>
      </c>
      <c r="G187" s="30">
        <v>1</v>
      </c>
      <c r="H187" s="30">
        <v>1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U187" s="30">
        <v>1</v>
      </c>
      <c r="V187" s="30">
        <v>0</v>
      </c>
      <c r="W187" s="30">
        <v>0</v>
      </c>
      <c r="X187" s="30">
        <v>0</v>
      </c>
      <c r="Y187" s="30">
        <v>0</v>
      </c>
      <c r="Z187" s="30">
        <v>0</v>
      </c>
      <c r="AA187" s="30">
        <v>0</v>
      </c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11"/>
      <c r="BE187" s="13">
        <f t="shared" si="6"/>
        <v>3</v>
      </c>
      <c r="BF187" s="21">
        <v>27827</v>
      </c>
      <c r="BG187" s="18">
        <f t="shared" si="7"/>
        <v>10.780896251841737</v>
      </c>
      <c r="BH187" s="26" t="str">
        <f t="shared" si="8"/>
        <v>Baixa</v>
      </c>
      <c r="BI187" s="27"/>
      <c r="BJ187" s="29"/>
      <c r="BL187" s="23"/>
    </row>
    <row r="188" spans="1:64" ht="15">
      <c r="A188" s="16">
        <v>311670</v>
      </c>
      <c r="B188" s="16" t="s">
        <v>828</v>
      </c>
      <c r="C188" s="17" t="s">
        <v>200</v>
      </c>
      <c r="D188" s="30">
        <v>0</v>
      </c>
      <c r="E188" s="30">
        <v>0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0</v>
      </c>
      <c r="U188" s="30">
        <v>0</v>
      </c>
      <c r="V188" s="30">
        <v>0</v>
      </c>
      <c r="W188" s="30">
        <v>0</v>
      </c>
      <c r="X188" s="30">
        <v>1</v>
      </c>
      <c r="Y188" s="30">
        <v>0</v>
      </c>
      <c r="Z188" s="30">
        <v>0</v>
      </c>
      <c r="AA188" s="30">
        <v>0</v>
      </c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11"/>
      <c r="BE188" s="13">
        <f t="shared" si="6"/>
        <v>1</v>
      </c>
      <c r="BF188" s="21">
        <v>7480</v>
      </c>
      <c r="BG188" s="18">
        <f t="shared" si="7"/>
        <v>13.368983957219251</v>
      </c>
      <c r="BH188" s="26" t="str">
        <f t="shared" si="8"/>
        <v>Baixa</v>
      </c>
      <c r="BI188" s="27"/>
      <c r="BJ188" s="29"/>
      <c r="BL188" s="23"/>
    </row>
    <row r="189" spans="1:64" ht="15">
      <c r="A189" s="16">
        <v>311680</v>
      </c>
      <c r="B189" s="16" t="s">
        <v>257</v>
      </c>
      <c r="C189" s="17" t="s">
        <v>201</v>
      </c>
      <c r="D189" s="30">
        <v>0</v>
      </c>
      <c r="E189" s="30">
        <v>0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U189" s="30">
        <v>0</v>
      </c>
      <c r="V189" s="30">
        <v>0</v>
      </c>
      <c r="W189" s="30">
        <v>0</v>
      </c>
      <c r="X189" s="30">
        <v>0</v>
      </c>
      <c r="Y189" s="30">
        <v>0</v>
      </c>
      <c r="Z189" s="30">
        <v>0</v>
      </c>
      <c r="AA189" s="30">
        <v>0</v>
      </c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11"/>
      <c r="BE189" s="13">
        <f t="shared" si="6"/>
        <v>0</v>
      </c>
      <c r="BF189" s="21">
        <v>9178</v>
      </c>
      <c r="BG189" s="18">
        <f t="shared" si="7"/>
        <v>0</v>
      </c>
      <c r="BH189" s="26" t="str">
        <f t="shared" si="8"/>
        <v>Silencioso</v>
      </c>
      <c r="BI189" s="27"/>
      <c r="BJ189" s="29"/>
      <c r="BL189" s="23"/>
    </row>
    <row r="190" spans="1:64" ht="15">
      <c r="A190" s="16">
        <v>311690</v>
      </c>
      <c r="B190" s="16" t="s">
        <v>831</v>
      </c>
      <c r="C190" s="17" t="s">
        <v>202</v>
      </c>
      <c r="D190" s="30">
        <v>0</v>
      </c>
      <c r="E190" s="30">
        <v>0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S190" s="30">
        <v>0</v>
      </c>
      <c r="T190" s="30">
        <v>0</v>
      </c>
      <c r="U190" s="30">
        <v>0</v>
      </c>
      <c r="V190" s="30">
        <v>0</v>
      </c>
      <c r="W190" s="30">
        <v>0</v>
      </c>
      <c r="X190" s="30">
        <v>0</v>
      </c>
      <c r="Y190" s="30">
        <v>0</v>
      </c>
      <c r="Z190" s="30">
        <v>0</v>
      </c>
      <c r="AA190" s="30">
        <v>0</v>
      </c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11"/>
      <c r="BE190" s="13">
        <f t="shared" si="6"/>
        <v>0</v>
      </c>
      <c r="BF190" s="21">
        <v>3116</v>
      </c>
      <c r="BG190" s="18">
        <f t="shared" si="7"/>
        <v>0</v>
      </c>
      <c r="BH190" s="26" t="str">
        <f t="shared" si="8"/>
        <v>Silencioso</v>
      </c>
      <c r="BI190" s="27"/>
      <c r="BJ190" s="29"/>
      <c r="BL190" s="23"/>
    </row>
    <row r="191" spans="1:64" ht="15">
      <c r="A191" s="16">
        <v>311700</v>
      </c>
      <c r="B191" s="16" t="s">
        <v>581</v>
      </c>
      <c r="C191" s="17" t="s">
        <v>203</v>
      </c>
      <c r="D191" s="30">
        <v>0</v>
      </c>
      <c r="E191" s="30">
        <v>0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0</v>
      </c>
      <c r="U191" s="30">
        <v>0</v>
      </c>
      <c r="V191" s="30">
        <v>0</v>
      </c>
      <c r="W191" s="30">
        <v>0</v>
      </c>
      <c r="X191" s="30">
        <v>0</v>
      </c>
      <c r="Y191" s="30">
        <v>0</v>
      </c>
      <c r="Z191" s="30">
        <v>0</v>
      </c>
      <c r="AA191" s="30">
        <v>0</v>
      </c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11"/>
      <c r="BE191" s="13">
        <f t="shared" si="6"/>
        <v>0</v>
      </c>
      <c r="BF191" s="21">
        <v>7835</v>
      </c>
      <c r="BG191" s="18">
        <f t="shared" si="7"/>
        <v>0</v>
      </c>
      <c r="BH191" s="26" t="str">
        <f t="shared" si="8"/>
        <v>Silencioso</v>
      </c>
      <c r="BI191" s="27"/>
      <c r="BJ191" s="29"/>
      <c r="BL191" s="23"/>
    </row>
    <row r="192" spans="1:64" ht="15">
      <c r="A192" s="16">
        <v>311710</v>
      </c>
      <c r="B192" s="16" t="s">
        <v>32</v>
      </c>
      <c r="C192" s="17" t="s">
        <v>204</v>
      </c>
      <c r="D192" s="30">
        <v>1</v>
      </c>
      <c r="E192" s="30">
        <v>0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1</v>
      </c>
      <c r="R192" s="30">
        <v>0</v>
      </c>
      <c r="S192" s="30">
        <v>0</v>
      </c>
      <c r="T192" s="30">
        <v>0</v>
      </c>
      <c r="U192" s="30">
        <v>0</v>
      </c>
      <c r="V192" s="30">
        <v>0</v>
      </c>
      <c r="W192" s="30">
        <v>1</v>
      </c>
      <c r="X192" s="30">
        <v>0</v>
      </c>
      <c r="Y192" s="30">
        <v>0</v>
      </c>
      <c r="Z192" s="30">
        <v>0</v>
      </c>
      <c r="AA192" s="30">
        <v>0</v>
      </c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11"/>
      <c r="BE192" s="13">
        <f t="shared" si="6"/>
        <v>3</v>
      </c>
      <c r="BF192" s="21">
        <v>10302</v>
      </c>
      <c r="BG192" s="18">
        <f t="shared" si="7"/>
        <v>29.120559114735006</v>
      </c>
      <c r="BH192" s="26" t="str">
        <f t="shared" si="8"/>
        <v>Baixa</v>
      </c>
      <c r="BI192" s="27"/>
      <c r="BJ192" s="29"/>
      <c r="BL192" s="23"/>
    </row>
    <row r="193" spans="1:64" ht="15">
      <c r="A193" s="16">
        <v>311520</v>
      </c>
      <c r="B193" s="16" t="s">
        <v>871</v>
      </c>
      <c r="C193" s="17" t="s">
        <v>205</v>
      </c>
      <c r="D193" s="30">
        <v>0</v>
      </c>
      <c r="E193" s="30">
        <v>0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>
        <v>0</v>
      </c>
      <c r="T193" s="30">
        <v>0</v>
      </c>
      <c r="U193" s="30">
        <v>0</v>
      </c>
      <c r="V193" s="30">
        <v>0</v>
      </c>
      <c r="W193" s="30">
        <v>0</v>
      </c>
      <c r="X193" s="30">
        <v>0</v>
      </c>
      <c r="Y193" s="30">
        <v>0</v>
      </c>
      <c r="Z193" s="30">
        <v>0</v>
      </c>
      <c r="AA193" s="30">
        <v>0</v>
      </c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11"/>
      <c r="BE193" s="13">
        <f t="shared" si="6"/>
        <v>0</v>
      </c>
      <c r="BF193" s="21">
        <v>4053</v>
      </c>
      <c r="BG193" s="18">
        <f t="shared" si="7"/>
        <v>0</v>
      </c>
      <c r="BH193" s="26" t="str">
        <f t="shared" si="8"/>
        <v>Silencioso</v>
      </c>
      <c r="BI193" s="27"/>
      <c r="BJ193" s="29"/>
      <c r="BL193" s="23"/>
    </row>
    <row r="194" spans="1:64" ht="15">
      <c r="A194" s="16">
        <v>311730</v>
      </c>
      <c r="B194" s="16" t="s">
        <v>831</v>
      </c>
      <c r="C194" s="17" t="s">
        <v>206</v>
      </c>
      <c r="D194" s="30">
        <v>0</v>
      </c>
      <c r="E194" s="30">
        <v>0</v>
      </c>
      <c r="F194" s="30">
        <v>0</v>
      </c>
      <c r="G194" s="30">
        <v>0</v>
      </c>
      <c r="H194" s="30">
        <v>2</v>
      </c>
      <c r="I194" s="30">
        <v>0</v>
      </c>
      <c r="J194" s="30">
        <v>2</v>
      </c>
      <c r="K194" s="30">
        <v>0</v>
      </c>
      <c r="L194" s="30">
        <v>1</v>
      </c>
      <c r="M194" s="30">
        <v>1</v>
      </c>
      <c r="N194" s="30">
        <v>0</v>
      </c>
      <c r="O194" s="30">
        <v>2</v>
      </c>
      <c r="P194" s="30">
        <v>2</v>
      </c>
      <c r="Q194" s="30">
        <v>1</v>
      </c>
      <c r="R194" s="30">
        <v>12</v>
      </c>
      <c r="S194" s="30">
        <v>19</v>
      </c>
      <c r="T194" s="30">
        <v>17</v>
      </c>
      <c r="U194" s="30">
        <v>30</v>
      </c>
      <c r="V194" s="30">
        <v>27</v>
      </c>
      <c r="W194" s="30">
        <v>24</v>
      </c>
      <c r="X194" s="30">
        <v>12</v>
      </c>
      <c r="Y194" s="30">
        <v>1</v>
      </c>
      <c r="Z194" s="30">
        <v>0</v>
      </c>
      <c r="AA194" s="30">
        <v>0</v>
      </c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11"/>
      <c r="BE194" s="13">
        <f t="shared" si="6"/>
        <v>153</v>
      </c>
      <c r="BF194" s="21">
        <v>26018</v>
      </c>
      <c r="BG194" s="18">
        <f t="shared" si="7"/>
        <v>588.0544238604043</v>
      </c>
      <c r="BH194" s="26" t="str">
        <f t="shared" si="8"/>
        <v>Muito Alta</v>
      </c>
      <c r="BI194" s="27"/>
      <c r="BJ194" s="29"/>
      <c r="BL194" s="23"/>
    </row>
    <row r="195" spans="1:64" ht="15">
      <c r="A195" s="16">
        <v>311720</v>
      </c>
      <c r="B195" s="16" t="s">
        <v>625</v>
      </c>
      <c r="C195" s="17" t="s">
        <v>207</v>
      </c>
      <c r="D195" s="30">
        <v>0</v>
      </c>
      <c r="E195" s="30">
        <v>0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>
        <v>0</v>
      </c>
      <c r="T195" s="30">
        <v>0</v>
      </c>
      <c r="U195" s="30">
        <v>0</v>
      </c>
      <c r="V195" s="30">
        <v>0</v>
      </c>
      <c r="W195" s="30">
        <v>0</v>
      </c>
      <c r="X195" s="30">
        <v>0</v>
      </c>
      <c r="Y195" s="30">
        <v>0</v>
      </c>
      <c r="Z195" s="30">
        <v>0</v>
      </c>
      <c r="AA195" s="30">
        <v>0</v>
      </c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11"/>
      <c r="BE195" s="13">
        <f t="shared" si="6"/>
        <v>0</v>
      </c>
      <c r="BF195" s="21">
        <v>2849</v>
      </c>
      <c r="BG195" s="18">
        <f t="shared" si="7"/>
        <v>0</v>
      </c>
      <c r="BH195" s="26" t="str">
        <f t="shared" si="8"/>
        <v>Silencioso</v>
      </c>
      <c r="BI195" s="27"/>
      <c r="BJ195" s="29"/>
      <c r="BL195" s="23"/>
    </row>
    <row r="196" spans="1:64" ht="15">
      <c r="A196" s="16">
        <v>311740</v>
      </c>
      <c r="B196" s="16" t="s">
        <v>468</v>
      </c>
      <c r="C196" s="17" t="s">
        <v>208</v>
      </c>
      <c r="D196" s="30">
        <v>0</v>
      </c>
      <c r="E196" s="30">
        <v>0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U196" s="30">
        <v>0</v>
      </c>
      <c r="V196" s="30">
        <v>0</v>
      </c>
      <c r="W196" s="30">
        <v>0</v>
      </c>
      <c r="X196" s="30">
        <v>0</v>
      </c>
      <c r="Y196" s="30">
        <v>0</v>
      </c>
      <c r="Z196" s="30">
        <v>1</v>
      </c>
      <c r="AA196" s="30">
        <v>0</v>
      </c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11"/>
      <c r="BE196" s="13">
        <f t="shared" si="6"/>
        <v>1</v>
      </c>
      <c r="BF196" s="21">
        <v>4627</v>
      </c>
      <c r="BG196" s="18">
        <f t="shared" si="7"/>
        <v>21.61227577263886</v>
      </c>
      <c r="BH196" s="26" t="str">
        <f t="shared" si="8"/>
        <v>Baixa</v>
      </c>
      <c r="BI196" s="27"/>
      <c r="BJ196" s="29"/>
      <c r="BL196" s="23"/>
    </row>
    <row r="197" spans="1:64" ht="15">
      <c r="A197" s="16">
        <v>311750</v>
      </c>
      <c r="B197" s="16" t="s">
        <v>375</v>
      </c>
      <c r="C197" s="17" t="s">
        <v>209</v>
      </c>
      <c r="D197" s="30">
        <v>0</v>
      </c>
      <c r="E197" s="30">
        <v>0</v>
      </c>
      <c r="F197" s="30">
        <v>0</v>
      </c>
      <c r="G197" s="30">
        <v>0</v>
      </c>
      <c r="H197" s="30">
        <v>1</v>
      </c>
      <c r="I197" s="30">
        <v>0</v>
      </c>
      <c r="J197" s="30">
        <v>1</v>
      </c>
      <c r="K197" s="30">
        <v>1</v>
      </c>
      <c r="L197" s="30">
        <v>3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1</v>
      </c>
      <c r="S197" s="30">
        <v>0</v>
      </c>
      <c r="T197" s="30">
        <v>1</v>
      </c>
      <c r="U197" s="30">
        <v>0</v>
      </c>
      <c r="V197" s="30">
        <v>0</v>
      </c>
      <c r="W197" s="30">
        <v>0</v>
      </c>
      <c r="X197" s="30">
        <v>0</v>
      </c>
      <c r="Y197" s="30">
        <v>0</v>
      </c>
      <c r="Z197" s="30">
        <v>0</v>
      </c>
      <c r="AA197" s="30">
        <v>0</v>
      </c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11"/>
      <c r="BE197" s="13">
        <f aca="true" t="shared" si="9" ref="BE197:BE260">SUM(D197:BD197)</f>
        <v>8</v>
      </c>
      <c r="BF197" s="21">
        <v>18198</v>
      </c>
      <c r="BG197" s="18">
        <f aca="true" t="shared" si="10" ref="BG197:BG260">BE197/BF197*100000</f>
        <v>43.96087482140894</v>
      </c>
      <c r="BH197" s="26" t="str">
        <f aca="true" t="shared" si="11" ref="BH197:BH260">IF(BG197=0,"Silencioso",IF(AND(BG197&gt;0,BG197&lt;100),"Baixa",IF(AND(BG197&gt;=100,BG197&lt;300),"Média",IF(AND(BG197&gt;=300,BG197&lt;500),"Alta",IF(BG197&gt;=500,"Muito Alta","Avaliar")))))</f>
        <v>Baixa</v>
      </c>
      <c r="BI197" s="27"/>
      <c r="BJ197" s="29"/>
      <c r="BL197" s="23"/>
    </row>
    <row r="198" spans="1:64" ht="15">
      <c r="A198" s="16">
        <v>311760</v>
      </c>
      <c r="B198" s="16" t="s">
        <v>264</v>
      </c>
      <c r="C198" s="17" t="s">
        <v>210</v>
      </c>
      <c r="D198" s="30">
        <v>2</v>
      </c>
      <c r="E198" s="30">
        <v>0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1</v>
      </c>
      <c r="R198" s="30">
        <v>0</v>
      </c>
      <c r="S198" s="30">
        <v>0</v>
      </c>
      <c r="T198" s="30">
        <v>1</v>
      </c>
      <c r="U198" s="30">
        <v>0</v>
      </c>
      <c r="V198" s="30">
        <v>0</v>
      </c>
      <c r="W198" s="30">
        <v>0</v>
      </c>
      <c r="X198" s="30">
        <v>0</v>
      </c>
      <c r="Y198" s="30">
        <v>0</v>
      </c>
      <c r="Z198" s="30">
        <v>0</v>
      </c>
      <c r="AA198" s="30">
        <v>0</v>
      </c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11"/>
      <c r="BE198" s="13">
        <f t="shared" si="9"/>
        <v>4</v>
      </c>
      <c r="BF198" s="21">
        <v>5460</v>
      </c>
      <c r="BG198" s="18">
        <f t="shared" si="10"/>
        <v>73.26007326007326</v>
      </c>
      <c r="BH198" s="26" t="str">
        <f t="shared" si="11"/>
        <v>Baixa</v>
      </c>
      <c r="BI198" s="27"/>
      <c r="BJ198" s="29"/>
      <c r="BL198" s="23"/>
    </row>
    <row r="199" spans="1:64" ht="15">
      <c r="A199" s="16">
        <v>311770</v>
      </c>
      <c r="B199" s="16" t="s">
        <v>842</v>
      </c>
      <c r="C199" s="17" t="s">
        <v>211</v>
      </c>
      <c r="D199" s="30">
        <v>0</v>
      </c>
      <c r="E199" s="30">
        <v>0</v>
      </c>
      <c r="F199" s="30">
        <v>0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0</v>
      </c>
      <c r="R199" s="30">
        <v>0</v>
      </c>
      <c r="S199" s="30">
        <v>0</v>
      </c>
      <c r="T199" s="30">
        <v>0</v>
      </c>
      <c r="U199" s="30">
        <v>0</v>
      </c>
      <c r="V199" s="30">
        <v>0</v>
      </c>
      <c r="W199" s="30">
        <v>0</v>
      </c>
      <c r="X199" s="30">
        <v>0</v>
      </c>
      <c r="Y199" s="30">
        <v>0</v>
      </c>
      <c r="Z199" s="30">
        <v>0</v>
      </c>
      <c r="AA199" s="30">
        <v>0</v>
      </c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11"/>
      <c r="BE199" s="13">
        <f t="shared" si="9"/>
        <v>0</v>
      </c>
      <c r="BF199" s="21">
        <v>13617</v>
      </c>
      <c r="BG199" s="18">
        <f t="shared" si="10"/>
        <v>0</v>
      </c>
      <c r="BH199" s="26" t="str">
        <f t="shared" si="11"/>
        <v>Silencioso</v>
      </c>
      <c r="BI199" s="27"/>
      <c r="BJ199" s="29"/>
      <c r="BL199" s="23"/>
    </row>
    <row r="200" spans="1:64" ht="15">
      <c r="A200" s="16">
        <v>311780</v>
      </c>
      <c r="B200" s="16" t="s">
        <v>625</v>
      </c>
      <c r="C200" s="17" t="s">
        <v>212</v>
      </c>
      <c r="D200" s="30">
        <v>0</v>
      </c>
      <c r="E200" s="30">
        <v>0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  <c r="U200" s="30">
        <v>0</v>
      </c>
      <c r="V200" s="30">
        <v>0</v>
      </c>
      <c r="W200" s="30">
        <v>0</v>
      </c>
      <c r="X200" s="30">
        <v>0</v>
      </c>
      <c r="Y200" s="30">
        <v>0</v>
      </c>
      <c r="Z200" s="30">
        <v>0</v>
      </c>
      <c r="AA200" s="30">
        <v>0</v>
      </c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11"/>
      <c r="BE200" s="13">
        <f t="shared" si="9"/>
        <v>0</v>
      </c>
      <c r="BF200" s="21">
        <v>11262</v>
      </c>
      <c r="BG200" s="18">
        <f t="shared" si="10"/>
        <v>0</v>
      </c>
      <c r="BH200" s="26" t="str">
        <f t="shared" si="11"/>
        <v>Silencioso</v>
      </c>
      <c r="BI200" s="27"/>
      <c r="BJ200" s="29"/>
      <c r="BL200" s="23"/>
    </row>
    <row r="201" spans="1:64" ht="15">
      <c r="A201" s="16">
        <v>311783</v>
      </c>
      <c r="B201" s="16" t="s">
        <v>412</v>
      </c>
      <c r="C201" s="17" t="s">
        <v>213</v>
      </c>
      <c r="D201" s="30">
        <v>0</v>
      </c>
      <c r="E201" s="30">
        <v>0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1</v>
      </c>
      <c r="N201" s="30">
        <v>0</v>
      </c>
      <c r="O201" s="30">
        <v>0</v>
      </c>
      <c r="P201" s="30">
        <v>0</v>
      </c>
      <c r="Q201" s="30">
        <v>0</v>
      </c>
      <c r="R201" s="30">
        <v>1</v>
      </c>
      <c r="S201" s="30">
        <v>0</v>
      </c>
      <c r="T201" s="30">
        <v>0</v>
      </c>
      <c r="U201" s="30">
        <v>0</v>
      </c>
      <c r="V201" s="30">
        <v>0</v>
      </c>
      <c r="W201" s="30">
        <v>0</v>
      </c>
      <c r="X201" s="30">
        <v>0</v>
      </c>
      <c r="Y201" s="30">
        <v>0</v>
      </c>
      <c r="Z201" s="30">
        <v>0</v>
      </c>
      <c r="AA201" s="30">
        <v>0</v>
      </c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11"/>
      <c r="BE201" s="13">
        <f t="shared" si="9"/>
        <v>2</v>
      </c>
      <c r="BF201" s="21">
        <v>7564</v>
      </c>
      <c r="BG201" s="18">
        <f t="shared" si="10"/>
        <v>26.441036488630353</v>
      </c>
      <c r="BH201" s="26" t="str">
        <f t="shared" si="11"/>
        <v>Baixa</v>
      </c>
      <c r="BI201" s="27"/>
      <c r="BJ201" s="29"/>
      <c r="BL201" s="23"/>
    </row>
    <row r="202" spans="1:64" ht="15">
      <c r="A202" s="16">
        <v>311787</v>
      </c>
      <c r="B202" s="16" t="s">
        <v>82</v>
      </c>
      <c r="C202" s="17" t="s">
        <v>214</v>
      </c>
      <c r="D202" s="30">
        <v>0</v>
      </c>
      <c r="E202" s="30">
        <v>0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1</v>
      </c>
      <c r="M202" s="30">
        <v>1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30">
        <v>1</v>
      </c>
      <c r="T202" s="30">
        <v>0</v>
      </c>
      <c r="U202" s="30">
        <v>0</v>
      </c>
      <c r="V202" s="30">
        <v>0</v>
      </c>
      <c r="W202" s="30">
        <v>0</v>
      </c>
      <c r="X202" s="30">
        <v>0</v>
      </c>
      <c r="Y202" s="30">
        <v>0</v>
      </c>
      <c r="Z202" s="30">
        <v>0</v>
      </c>
      <c r="AA202" s="30">
        <v>0</v>
      </c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11"/>
      <c r="BE202" s="13">
        <f t="shared" si="9"/>
        <v>3</v>
      </c>
      <c r="BF202" s="21">
        <v>6478</v>
      </c>
      <c r="BG202" s="18">
        <f t="shared" si="10"/>
        <v>46.31058968817536</v>
      </c>
      <c r="BH202" s="26" t="str">
        <f t="shared" si="11"/>
        <v>Baixa</v>
      </c>
      <c r="BI202" s="27"/>
      <c r="BJ202" s="29"/>
      <c r="BL202" s="23"/>
    </row>
    <row r="203" spans="1:64" ht="15">
      <c r="A203" s="16">
        <v>311790</v>
      </c>
      <c r="B203" s="16" t="s">
        <v>625</v>
      </c>
      <c r="C203" s="17" t="s">
        <v>215</v>
      </c>
      <c r="D203" s="30">
        <v>0</v>
      </c>
      <c r="E203" s="30">
        <v>0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0</v>
      </c>
      <c r="U203" s="30">
        <v>0</v>
      </c>
      <c r="V203" s="30">
        <v>0</v>
      </c>
      <c r="W203" s="30">
        <v>0</v>
      </c>
      <c r="X203" s="30">
        <v>0</v>
      </c>
      <c r="Y203" s="30">
        <v>0</v>
      </c>
      <c r="Z203" s="30">
        <v>0</v>
      </c>
      <c r="AA203" s="30">
        <v>0</v>
      </c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11"/>
      <c r="BE203" s="13">
        <f t="shared" si="9"/>
        <v>0</v>
      </c>
      <c r="BF203" s="21">
        <v>11464</v>
      </c>
      <c r="BG203" s="18">
        <f t="shared" si="10"/>
        <v>0</v>
      </c>
      <c r="BH203" s="26" t="str">
        <f t="shared" si="11"/>
        <v>Silencioso</v>
      </c>
      <c r="BI203" s="27"/>
      <c r="BJ203" s="29"/>
      <c r="BL203" s="23"/>
    </row>
    <row r="204" spans="1:64" ht="15">
      <c r="A204" s="16">
        <v>311800</v>
      </c>
      <c r="B204" s="16" t="s">
        <v>77</v>
      </c>
      <c r="C204" s="17" t="s">
        <v>216</v>
      </c>
      <c r="D204" s="30">
        <v>1</v>
      </c>
      <c r="E204" s="30">
        <v>0</v>
      </c>
      <c r="F204" s="30">
        <v>0</v>
      </c>
      <c r="G204" s="30">
        <v>0</v>
      </c>
      <c r="H204" s="30">
        <v>0</v>
      </c>
      <c r="I204" s="30">
        <v>0</v>
      </c>
      <c r="J204" s="30">
        <v>0</v>
      </c>
      <c r="K204" s="30">
        <v>1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30">
        <v>0</v>
      </c>
      <c r="T204" s="30">
        <v>0</v>
      </c>
      <c r="U204" s="30">
        <v>0</v>
      </c>
      <c r="V204" s="30">
        <v>0</v>
      </c>
      <c r="W204" s="30">
        <v>1</v>
      </c>
      <c r="X204" s="30">
        <v>1</v>
      </c>
      <c r="Y204" s="30">
        <v>0</v>
      </c>
      <c r="Z204" s="30">
        <v>0</v>
      </c>
      <c r="AA204" s="30">
        <v>0</v>
      </c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11"/>
      <c r="BE204" s="13">
        <f t="shared" si="9"/>
        <v>4</v>
      </c>
      <c r="BF204" s="21">
        <v>52827</v>
      </c>
      <c r="BG204" s="18">
        <f t="shared" si="10"/>
        <v>7.571885588808753</v>
      </c>
      <c r="BH204" s="26" t="str">
        <f t="shared" si="11"/>
        <v>Baixa</v>
      </c>
      <c r="BI204" s="27"/>
      <c r="BJ204" s="29"/>
      <c r="BL204" s="23"/>
    </row>
    <row r="205" spans="1:64" ht="15">
      <c r="A205" s="16">
        <v>311810</v>
      </c>
      <c r="B205" s="16" t="s">
        <v>257</v>
      </c>
      <c r="C205" s="17" t="s">
        <v>217</v>
      </c>
      <c r="D205" s="30">
        <v>0</v>
      </c>
      <c r="E205" s="30">
        <v>0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0</v>
      </c>
      <c r="S205" s="30">
        <v>0</v>
      </c>
      <c r="T205" s="30">
        <v>0</v>
      </c>
      <c r="U205" s="30">
        <v>0</v>
      </c>
      <c r="V205" s="30">
        <v>0</v>
      </c>
      <c r="W205" s="30">
        <v>0</v>
      </c>
      <c r="X205" s="30">
        <v>0</v>
      </c>
      <c r="Y205" s="30">
        <v>0</v>
      </c>
      <c r="Z205" s="30">
        <v>0</v>
      </c>
      <c r="AA205" s="30">
        <v>0</v>
      </c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11"/>
      <c r="BE205" s="13">
        <f t="shared" si="9"/>
        <v>0</v>
      </c>
      <c r="BF205" s="21">
        <v>5118</v>
      </c>
      <c r="BG205" s="18">
        <f t="shared" si="10"/>
        <v>0</v>
      </c>
      <c r="BH205" s="26" t="str">
        <f t="shared" si="11"/>
        <v>Silencioso</v>
      </c>
      <c r="BI205" s="27"/>
      <c r="BJ205" s="29"/>
      <c r="BL205" s="23"/>
    </row>
    <row r="206" spans="1:64" ht="15">
      <c r="A206" s="16">
        <v>311820</v>
      </c>
      <c r="B206" s="16" t="s">
        <v>831</v>
      </c>
      <c r="C206" s="17" t="s">
        <v>218</v>
      </c>
      <c r="D206" s="30">
        <v>0</v>
      </c>
      <c r="E206" s="30">
        <v>0</v>
      </c>
      <c r="F206" s="30">
        <v>1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  <c r="S206" s="30">
        <v>0</v>
      </c>
      <c r="T206" s="30">
        <v>0</v>
      </c>
      <c r="U206" s="30">
        <v>2</v>
      </c>
      <c r="V206" s="30">
        <v>0</v>
      </c>
      <c r="W206" s="30">
        <v>1</v>
      </c>
      <c r="X206" s="30">
        <v>0</v>
      </c>
      <c r="Y206" s="30">
        <v>0</v>
      </c>
      <c r="Z206" s="30">
        <v>0</v>
      </c>
      <c r="AA206" s="30">
        <v>0</v>
      </c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11"/>
      <c r="BE206" s="13">
        <f t="shared" si="9"/>
        <v>4</v>
      </c>
      <c r="BF206" s="21">
        <v>6895</v>
      </c>
      <c r="BG206" s="18">
        <f t="shared" si="10"/>
        <v>58.0130529369108</v>
      </c>
      <c r="BH206" s="26" t="str">
        <f t="shared" si="11"/>
        <v>Baixa</v>
      </c>
      <c r="BI206" s="27"/>
      <c r="BJ206" s="29"/>
      <c r="BL206" s="23"/>
    </row>
    <row r="207" spans="1:64" ht="15">
      <c r="A207" s="16">
        <v>311830</v>
      </c>
      <c r="B207" s="16" t="s">
        <v>77</v>
      </c>
      <c r="C207" s="17" t="s">
        <v>219</v>
      </c>
      <c r="D207" s="30">
        <v>1</v>
      </c>
      <c r="E207" s="30">
        <v>0</v>
      </c>
      <c r="F207" s="30">
        <v>0</v>
      </c>
      <c r="G207" s="30">
        <v>5</v>
      </c>
      <c r="H207" s="30">
        <v>2</v>
      </c>
      <c r="I207" s="30">
        <v>1</v>
      </c>
      <c r="J207" s="30">
        <v>1</v>
      </c>
      <c r="K207" s="30">
        <v>0</v>
      </c>
      <c r="L207" s="30">
        <v>1</v>
      </c>
      <c r="M207" s="30">
        <v>3</v>
      </c>
      <c r="N207" s="30">
        <v>0</v>
      </c>
      <c r="O207" s="30">
        <v>0</v>
      </c>
      <c r="P207" s="30">
        <v>0</v>
      </c>
      <c r="Q207" s="30">
        <v>0</v>
      </c>
      <c r="R207" s="30">
        <v>2</v>
      </c>
      <c r="S207" s="30">
        <v>0</v>
      </c>
      <c r="T207" s="30">
        <v>0</v>
      </c>
      <c r="U207" s="30">
        <v>0</v>
      </c>
      <c r="V207" s="30">
        <v>0</v>
      </c>
      <c r="W207" s="30">
        <v>0</v>
      </c>
      <c r="X207" s="30">
        <v>0</v>
      </c>
      <c r="Y207" s="30">
        <v>0</v>
      </c>
      <c r="Z207" s="30">
        <v>1</v>
      </c>
      <c r="AA207" s="30">
        <v>0</v>
      </c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11"/>
      <c r="BE207" s="13">
        <f t="shared" si="9"/>
        <v>17</v>
      </c>
      <c r="BF207" s="21">
        <v>125421</v>
      </c>
      <c r="BG207" s="18">
        <f t="shared" si="10"/>
        <v>13.554348952727214</v>
      </c>
      <c r="BH207" s="26" t="str">
        <f t="shared" si="11"/>
        <v>Baixa</v>
      </c>
      <c r="BI207" s="27"/>
      <c r="BJ207" s="29"/>
      <c r="BL207" s="23"/>
    </row>
    <row r="208" spans="1:64" ht="15">
      <c r="A208" s="16">
        <v>311840</v>
      </c>
      <c r="B208" s="16" t="s">
        <v>329</v>
      </c>
      <c r="C208" s="17" t="s">
        <v>220</v>
      </c>
      <c r="D208" s="30">
        <v>0</v>
      </c>
      <c r="E208" s="30">
        <v>2</v>
      </c>
      <c r="F208" s="30">
        <v>0</v>
      </c>
      <c r="G208" s="30">
        <v>2</v>
      </c>
      <c r="H208" s="30">
        <v>0</v>
      </c>
      <c r="I208" s="30">
        <v>2</v>
      </c>
      <c r="J208" s="30">
        <v>0</v>
      </c>
      <c r="K208" s="30">
        <v>0</v>
      </c>
      <c r="L208" s="30">
        <v>0</v>
      </c>
      <c r="M208" s="30">
        <v>1</v>
      </c>
      <c r="N208" s="30">
        <v>1</v>
      </c>
      <c r="O208" s="30">
        <v>0</v>
      </c>
      <c r="P208" s="30">
        <v>0</v>
      </c>
      <c r="Q208" s="30">
        <v>0</v>
      </c>
      <c r="R208" s="30">
        <v>2</v>
      </c>
      <c r="S208" s="30">
        <v>2</v>
      </c>
      <c r="T208" s="30">
        <v>1</v>
      </c>
      <c r="U208" s="30">
        <v>1</v>
      </c>
      <c r="V208" s="30">
        <v>3</v>
      </c>
      <c r="W208" s="30">
        <v>2</v>
      </c>
      <c r="X208" s="30">
        <v>3</v>
      </c>
      <c r="Y208" s="30">
        <v>2</v>
      </c>
      <c r="Z208" s="30">
        <v>2</v>
      </c>
      <c r="AA208" s="30">
        <v>1</v>
      </c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11"/>
      <c r="BE208" s="13">
        <f t="shared" si="9"/>
        <v>27</v>
      </c>
      <c r="BF208" s="21">
        <v>23141</v>
      </c>
      <c r="BG208" s="18">
        <f t="shared" si="10"/>
        <v>116.67602955792748</v>
      </c>
      <c r="BH208" s="26" t="str">
        <f t="shared" si="11"/>
        <v>Média</v>
      </c>
      <c r="BI208" s="27"/>
      <c r="BJ208" s="29"/>
      <c r="BL208" s="23"/>
    </row>
    <row r="209" spans="1:64" ht="15">
      <c r="A209" s="16">
        <v>311850</v>
      </c>
      <c r="B209" s="16" t="s">
        <v>625</v>
      </c>
      <c r="C209" s="17" t="s">
        <v>221</v>
      </c>
      <c r="D209" s="30">
        <v>0</v>
      </c>
      <c r="E209" s="30">
        <v>0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>
        <v>0</v>
      </c>
      <c r="T209" s="30">
        <v>0</v>
      </c>
      <c r="U209" s="30">
        <v>0</v>
      </c>
      <c r="V209" s="30">
        <v>0</v>
      </c>
      <c r="W209" s="30">
        <v>0</v>
      </c>
      <c r="X209" s="30">
        <v>0</v>
      </c>
      <c r="Y209" s="30">
        <v>0</v>
      </c>
      <c r="Z209" s="30">
        <v>0</v>
      </c>
      <c r="AA209" s="30">
        <v>0</v>
      </c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11"/>
      <c r="BE209" s="13">
        <f t="shared" si="9"/>
        <v>0</v>
      </c>
      <c r="BF209" s="21">
        <v>1804</v>
      </c>
      <c r="BG209" s="18">
        <f t="shared" si="10"/>
        <v>0</v>
      </c>
      <c r="BH209" s="26" t="str">
        <f t="shared" si="11"/>
        <v>Silencioso</v>
      </c>
      <c r="BI209" s="27"/>
      <c r="BJ209" s="29"/>
      <c r="BL209" s="23"/>
    </row>
    <row r="210" spans="1:64" ht="15">
      <c r="A210" s="16">
        <v>311860</v>
      </c>
      <c r="B210" s="16" t="s">
        <v>82</v>
      </c>
      <c r="C210" s="17" t="s">
        <v>222</v>
      </c>
      <c r="D210" s="30">
        <v>9</v>
      </c>
      <c r="E210" s="30">
        <v>16</v>
      </c>
      <c r="F210" s="30">
        <v>19</v>
      </c>
      <c r="G210" s="30">
        <v>10</v>
      </c>
      <c r="H210" s="30">
        <v>8</v>
      </c>
      <c r="I210" s="30">
        <v>9</v>
      </c>
      <c r="J210" s="30">
        <v>9</v>
      </c>
      <c r="K210" s="30">
        <v>10</v>
      </c>
      <c r="L210" s="30">
        <v>13</v>
      </c>
      <c r="M210" s="30">
        <v>6</v>
      </c>
      <c r="N210" s="30">
        <v>18</v>
      </c>
      <c r="O210" s="30">
        <v>17</v>
      </c>
      <c r="P210" s="30">
        <v>14</v>
      </c>
      <c r="Q210" s="30">
        <v>10</v>
      </c>
      <c r="R210" s="30">
        <v>17</v>
      </c>
      <c r="S210" s="30">
        <v>22</v>
      </c>
      <c r="T210" s="30">
        <v>19</v>
      </c>
      <c r="U210" s="30">
        <v>18</v>
      </c>
      <c r="V210" s="30">
        <v>16</v>
      </c>
      <c r="W210" s="30">
        <v>15</v>
      </c>
      <c r="X210" s="30">
        <v>8</v>
      </c>
      <c r="Y210" s="30">
        <v>6</v>
      </c>
      <c r="Z210" s="30">
        <v>2</v>
      </c>
      <c r="AA210" s="30">
        <v>3</v>
      </c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11"/>
      <c r="BE210" s="13">
        <f t="shared" si="9"/>
        <v>294</v>
      </c>
      <c r="BF210" s="21">
        <v>648766</v>
      </c>
      <c r="BG210" s="18">
        <f t="shared" si="10"/>
        <v>45.316801435340324</v>
      </c>
      <c r="BH210" s="26" t="str">
        <f t="shared" si="11"/>
        <v>Baixa</v>
      </c>
      <c r="BI210" s="27"/>
      <c r="BJ210" s="29"/>
      <c r="BL210" s="23"/>
    </row>
    <row r="211" spans="1:64" ht="15">
      <c r="A211" s="16">
        <v>311870</v>
      </c>
      <c r="B211" s="16" t="s">
        <v>842</v>
      </c>
      <c r="C211" s="17" t="s">
        <v>223</v>
      </c>
      <c r="D211" s="30">
        <v>0</v>
      </c>
      <c r="E211" s="30">
        <v>0</v>
      </c>
      <c r="F211" s="30">
        <v>0</v>
      </c>
      <c r="G211" s="30">
        <v>0</v>
      </c>
      <c r="H211" s="30">
        <v>1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0">
        <v>0</v>
      </c>
      <c r="T211" s="30">
        <v>0</v>
      </c>
      <c r="U211" s="30">
        <v>0</v>
      </c>
      <c r="V211" s="30">
        <v>0</v>
      </c>
      <c r="W211" s="30">
        <v>0</v>
      </c>
      <c r="X211" s="30">
        <v>0</v>
      </c>
      <c r="Y211" s="30">
        <v>0</v>
      </c>
      <c r="Z211" s="30">
        <v>0</v>
      </c>
      <c r="AA211" s="30">
        <v>0</v>
      </c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11"/>
      <c r="BE211" s="13">
        <f t="shared" si="9"/>
        <v>1</v>
      </c>
      <c r="BF211" s="21">
        <v>9461</v>
      </c>
      <c r="BG211" s="18">
        <f t="shared" si="10"/>
        <v>10.56970721911003</v>
      </c>
      <c r="BH211" s="26" t="str">
        <f t="shared" si="11"/>
        <v>Baixa</v>
      </c>
      <c r="BI211" s="27"/>
      <c r="BJ211" s="29"/>
      <c r="BL211" s="23"/>
    </row>
    <row r="212" spans="1:64" ht="15">
      <c r="A212" s="16">
        <v>311880</v>
      </c>
      <c r="B212" s="16" t="s">
        <v>514</v>
      </c>
      <c r="C212" s="17" t="s">
        <v>224</v>
      </c>
      <c r="D212" s="30">
        <v>0</v>
      </c>
      <c r="E212" s="30">
        <v>0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3</v>
      </c>
      <c r="Q212" s="30">
        <v>0</v>
      </c>
      <c r="R212" s="30">
        <v>0</v>
      </c>
      <c r="S212" s="30">
        <v>0</v>
      </c>
      <c r="T212" s="30">
        <v>0</v>
      </c>
      <c r="U212" s="30">
        <v>0</v>
      </c>
      <c r="V212" s="30">
        <v>0</v>
      </c>
      <c r="W212" s="30">
        <v>0</v>
      </c>
      <c r="X212" s="30">
        <v>0</v>
      </c>
      <c r="Y212" s="30">
        <v>0</v>
      </c>
      <c r="Z212" s="30">
        <v>0</v>
      </c>
      <c r="AA212" s="30">
        <v>0</v>
      </c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11"/>
      <c r="BE212" s="13">
        <f t="shared" si="9"/>
        <v>3</v>
      </c>
      <c r="BF212" s="21">
        <v>26974</v>
      </c>
      <c r="BG212" s="18">
        <f t="shared" si="10"/>
        <v>11.121821012827168</v>
      </c>
      <c r="BH212" s="26" t="str">
        <f t="shared" si="11"/>
        <v>Baixa</v>
      </c>
      <c r="BI212" s="27"/>
      <c r="BJ212" s="29"/>
      <c r="BL212" s="23"/>
    </row>
    <row r="213" spans="1:64" ht="15">
      <c r="A213" s="16">
        <v>311890</v>
      </c>
      <c r="B213" s="16" t="s">
        <v>797</v>
      </c>
      <c r="C213" s="17" t="s">
        <v>225</v>
      </c>
      <c r="D213" s="30">
        <v>0</v>
      </c>
      <c r="E213" s="30">
        <v>0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>
        <v>0</v>
      </c>
      <c r="T213" s="30">
        <v>0</v>
      </c>
      <c r="U213" s="30">
        <v>0</v>
      </c>
      <c r="V213" s="30">
        <v>0</v>
      </c>
      <c r="W213" s="30">
        <v>0</v>
      </c>
      <c r="X213" s="30">
        <v>0</v>
      </c>
      <c r="Y213" s="30">
        <v>0</v>
      </c>
      <c r="Z213" s="30">
        <v>0</v>
      </c>
      <c r="AA213" s="30">
        <v>0</v>
      </c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11"/>
      <c r="BE213" s="13">
        <f t="shared" si="9"/>
        <v>0</v>
      </c>
      <c r="BF213" s="21">
        <v>8998</v>
      </c>
      <c r="BG213" s="18">
        <f t="shared" si="10"/>
        <v>0</v>
      </c>
      <c r="BH213" s="26" t="str">
        <f t="shared" si="11"/>
        <v>Silencioso</v>
      </c>
      <c r="BI213" s="27"/>
      <c r="BJ213" s="29"/>
      <c r="BL213" s="23"/>
    </row>
    <row r="214" spans="1:64" ht="15">
      <c r="A214" s="16">
        <v>311900</v>
      </c>
      <c r="B214" s="16" t="s">
        <v>842</v>
      </c>
      <c r="C214" s="17" t="s">
        <v>226</v>
      </c>
      <c r="D214" s="30">
        <v>0</v>
      </c>
      <c r="E214" s="30">
        <v>0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0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S214" s="30">
        <v>0</v>
      </c>
      <c r="T214" s="30">
        <v>0</v>
      </c>
      <c r="U214" s="30">
        <v>1</v>
      </c>
      <c r="V214" s="30">
        <v>0</v>
      </c>
      <c r="W214" s="30">
        <v>0</v>
      </c>
      <c r="X214" s="30">
        <v>0</v>
      </c>
      <c r="Y214" s="30">
        <v>0</v>
      </c>
      <c r="Z214" s="30">
        <v>0</v>
      </c>
      <c r="AA214" s="30">
        <v>0</v>
      </c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11"/>
      <c r="BE214" s="13">
        <f t="shared" si="9"/>
        <v>1</v>
      </c>
      <c r="BF214" s="21">
        <v>3573</v>
      </c>
      <c r="BG214" s="18">
        <f t="shared" si="10"/>
        <v>27.987685418415897</v>
      </c>
      <c r="BH214" s="26" t="str">
        <f t="shared" si="11"/>
        <v>Baixa</v>
      </c>
      <c r="BI214" s="27"/>
      <c r="BJ214" s="29"/>
      <c r="BL214" s="23"/>
    </row>
    <row r="215" spans="1:64" ht="15">
      <c r="A215" s="16">
        <v>311910</v>
      </c>
      <c r="B215" s="16" t="s">
        <v>797</v>
      </c>
      <c r="C215" s="17" t="s">
        <v>227</v>
      </c>
      <c r="D215" s="30">
        <v>0</v>
      </c>
      <c r="E215" s="30">
        <v>0</v>
      </c>
      <c r="F215" s="30">
        <v>1</v>
      </c>
      <c r="G215" s="30">
        <v>0</v>
      </c>
      <c r="H215" s="30">
        <v>1</v>
      </c>
      <c r="I215" s="30">
        <v>1</v>
      </c>
      <c r="J215" s="30">
        <v>1</v>
      </c>
      <c r="K215" s="30">
        <v>0</v>
      </c>
      <c r="L215" s="30">
        <v>0</v>
      </c>
      <c r="M215" s="30">
        <v>1</v>
      </c>
      <c r="N215" s="30">
        <v>1</v>
      </c>
      <c r="O215" s="30">
        <v>0</v>
      </c>
      <c r="P215" s="30">
        <v>1</v>
      </c>
      <c r="Q215" s="30">
        <v>0</v>
      </c>
      <c r="R215" s="30">
        <v>0</v>
      </c>
      <c r="S215" s="30">
        <v>1</v>
      </c>
      <c r="T215" s="30">
        <v>0</v>
      </c>
      <c r="U215" s="30">
        <v>0</v>
      </c>
      <c r="V215" s="30">
        <v>0</v>
      </c>
      <c r="W215" s="30">
        <v>1</v>
      </c>
      <c r="X215" s="30">
        <v>0</v>
      </c>
      <c r="Y215" s="30">
        <v>0</v>
      </c>
      <c r="Z215" s="30">
        <v>0</v>
      </c>
      <c r="AA215" s="30">
        <v>0</v>
      </c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11"/>
      <c r="BE215" s="13">
        <f t="shared" si="9"/>
        <v>9</v>
      </c>
      <c r="BF215" s="21">
        <v>24432</v>
      </c>
      <c r="BG215" s="18">
        <f t="shared" si="10"/>
        <v>36.83693516699411</v>
      </c>
      <c r="BH215" s="26" t="str">
        <f t="shared" si="11"/>
        <v>Baixa</v>
      </c>
      <c r="BI215" s="27"/>
      <c r="BJ215" s="29"/>
      <c r="BL215" s="23"/>
    </row>
    <row r="216" spans="1:64" ht="15">
      <c r="A216" s="16">
        <v>311920</v>
      </c>
      <c r="B216" s="16" t="s">
        <v>329</v>
      </c>
      <c r="C216" s="17" t="s">
        <v>228</v>
      </c>
      <c r="D216" s="30">
        <v>0</v>
      </c>
      <c r="E216" s="30">
        <v>0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>
        <v>0</v>
      </c>
      <c r="T216" s="30">
        <v>0</v>
      </c>
      <c r="U216" s="30">
        <v>0</v>
      </c>
      <c r="V216" s="30">
        <v>0</v>
      </c>
      <c r="W216" s="30">
        <v>0</v>
      </c>
      <c r="X216" s="30">
        <v>0</v>
      </c>
      <c r="Y216" s="30">
        <v>0</v>
      </c>
      <c r="Z216" s="30">
        <v>0</v>
      </c>
      <c r="AA216" s="30">
        <v>0</v>
      </c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11"/>
      <c r="BE216" s="13">
        <f t="shared" si="9"/>
        <v>0</v>
      </c>
      <c r="BF216" s="21">
        <v>10393</v>
      </c>
      <c r="BG216" s="18">
        <f t="shared" si="10"/>
        <v>0</v>
      </c>
      <c r="BH216" s="26" t="str">
        <f t="shared" si="11"/>
        <v>Silencioso</v>
      </c>
      <c r="BI216" s="27"/>
      <c r="BJ216" s="29"/>
      <c r="BL216" s="23"/>
    </row>
    <row r="217" spans="1:64" ht="15">
      <c r="A217" s="16">
        <v>311930</v>
      </c>
      <c r="B217" s="16" t="s">
        <v>832</v>
      </c>
      <c r="C217" s="17" t="s">
        <v>229</v>
      </c>
      <c r="D217" s="30">
        <v>0</v>
      </c>
      <c r="E217" s="30">
        <v>0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S217" s="30">
        <v>1</v>
      </c>
      <c r="T217" s="30">
        <v>2</v>
      </c>
      <c r="U217" s="30">
        <v>0</v>
      </c>
      <c r="V217" s="30">
        <v>0</v>
      </c>
      <c r="W217" s="30">
        <v>0</v>
      </c>
      <c r="X217" s="30">
        <v>0</v>
      </c>
      <c r="Y217" s="30">
        <v>0</v>
      </c>
      <c r="Z217" s="30">
        <v>0</v>
      </c>
      <c r="AA217" s="30">
        <v>0</v>
      </c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11"/>
      <c r="BE217" s="13">
        <f t="shared" si="9"/>
        <v>3</v>
      </c>
      <c r="BF217" s="21">
        <v>28456</v>
      </c>
      <c r="BG217" s="18">
        <f t="shared" si="10"/>
        <v>10.54259207197076</v>
      </c>
      <c r="BH217" s="26" t="str">
        <f t="shared" si="11"/>
        <v>Baixa</v>
      </c>
      <c r="BI217" s="27"/>
      <c r="BJ217" s="29"/>
      <c r="BL217" s="23"/>
    </row>
    <row r="218" spans="1:64" ht="15">
      <c r="A218" s="16">
        <v>311940</v>
      </c>
      <c r="B218" s="16" t="s">
        <v>230</v>
      </c>
      <c r="C218" s="17" t="s">
        <v>230</v>
      </c>
      <c r="D218" s="30">
        <v>22</v>
      </c>
      <c r="E218" s="30">
        <v>26</v>
      </c>
      <c r="F218" s="30">
        <v>68</v>
      </c>
      <c r="G218" s="30">
        <v>79</v>
      </c>
      <c r="H218" s="30">
        <v>66</v>
      </c>
      <c r="I218" s="30">
        <v>36</v>
      </c>
      <c r="J218" s="30">
        <v>56</v>
      </c>
      <c r="K218" s="30">
        <v>30</v>
      </c>
      <c r="L218" s="30">
        <v>76</v>
      </c>
      <c r="M218" s="30">
        <v>103</v>
      </c>
      <c r="N218" s="30">
        <v>204</v>
      </c>
      <c r="O218" s="30">
        <v>242</v>
      </c>
      <c r="P218" s="30">
        <v>166</v>
      </c>
      <c r="Q218" s="30">
        <v>212</v>
      </c>
      <c r="R218" s="30">
        <v>256</v>
      </c>
      <c r="S218" s="30">
        <v>227</v>
      </c>
      <c r="T218" s="30">
        <v>194</v>
      </c>
      <c r="U218" s="30">
        <v>118</v>
      </c>
      <c r="V218" s="30">
        <v>76</v>
      </c>
      <c r="W218" s="30">
        <v>69</v>
      </c>
      <c r="X218" s="30">
        <v>0</v>
      </c>
      <c r="Y218" s="30">
        <v>0</v>
      </c>
      <c r="Z218" s="30">
        <v>0</v>
      </c>
      <c r="AA218" s="30">
        <v>0</v>
      </c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11"/>
      <c r="BE218" s="13">
        <f t="shared" si="9"/>
        <v>2326</v>
      </c>
      <c r="BF218" s="21">
        <v>109363</v>
      </c>
      <c r="BG218" s="18">
        <f t="shared" si="10"/>
        <v>2126.86191856478</v>
      </c>
      <c r="BH218" s="26" t="str">
        <f t="shared" si="11"/>
        <v>Muito Alta</v>
      </c>
      <c r="BI218" s="27"/>
      <c r="BJ218" s="29"/>
      <c r="BL218" s="23"/>
    </row>
    <row r="219" spans="1:64" ht="15">
      <c r="A219" s="16">
        <v>311950</v>
      </c>
      <c r="B219" s="16" t="s">
        <v>257</v>
      </c>
      <c r="C219" s="17" t="s">
        <v>231</v>
      </c>
      <c r="D219" s="30">
        <v>0</v>
      </c>
      <c r="E219" s="30">
        <v>0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S219" s="30">
        <v>0</v>
      </c>
      <c r="T219" s="30">
        <v>0</v>
      </c>
      <c r="U219" s="30">
        <v>0</v>
      </c>
      <c r="V219" s="30">
        <v>0</v>
      </c>
      <c r="W219" s="30">
        <v>0</v>
      </c>
      <c r="X219" s="30">
        <v>0</v>
      </c>
      <c r="Y219" s="30">
        <v>0</v>
      </c>
      <c r="Z219" s="30">
        <v>0</v>
      </c>
      <c r="AA219" s="30">
        <v>0</v>
      </c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11"/>
      <c r="BE219" s="13">
        <f t="shared" si="9"/>
        <v>0</v>
      </c>
      <c r="BF219" s="21">
        <v>9400</v>
      </c>
      <c r="BG219" s="18">
        <f t="shared" si="10"/>
        <v>0</v>
      </c>
      <c r="BH219" s="26" t="str">
        <f t="shared" si="11"/>
        <v>Silencioso</v>
      </c>
      <c r="BI219" s="27"/>
      <c r="BJ219" s="29"/>
      <c r="BL219" s="23"/>
    </row>
    <row r="220" spans="1:64" ht="15">
      <c r="A220" s="16">
        <v>311960</v>
      </c>
      <c r="B220" s="16" t="s">
        <v>432</v>
      </c>
      <c r="C220" s="17" t="s">
        <v>232</v>
      </c>
      <c r="D220" s="30">
        <v>0</v>
      </c>
      <c r="E220" s="30">
        <v>0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S220" s="30">
        <v>0</v>
      </c>
      <c r="T220" s="30">
        <v>0</v>
      </c>
      <c r="U220" s="30">
        <v>0</v>
      </c>
      <c r="V220" s="30">
        <v>0</v>
      </c>
      <c r="W220" s="30">
        <v>0</v>
      </c>
      <c r="X220" s="30">
        <v>0</v>
      </c>
      <c r="Y220" s="30">
        <v>0</v>
      </c>
      <c r="Z220" s="30">
        <v>0</v>
      </c>
      <c r="AA220" s="30">
        <v>0</v>
      </c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11"/>
      <c r="BE220" s="13">
        <f t="shared" si="9"/>
        <v>0</v>
      </c>
      <c r="BF220" s="21">
        <v>3110</v>
      </c>
      <c r="BG220" s="18">
        <f t="shared" si="10"/>
        <v>0</v>
      </c>
      <c r="BH220" s="26" t="str">
        <f t="shared" si="11"/>
        <v>Silencioso</v>
      </c>
      <c r="BI220" s="27"/>
      <c r="BJ220" s="29"/>
      <c r="BL220" s="23"/>
    </row>
    <row r="221" spans="1:64" ht="15">
      <c r="A221" s="16">
        <v>311970</v>
      </c>
      <c r="B221" s="16" t="s">
        <v>871</v>
      </c>
      <c r="C221" s="17" t="s">
        <v>233</v>
      </c>
      <c r="D221" s="30">
        <v>0</v>
      </c>
      <c r="E221" s="30">
        <v>0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S221" s="30">
        <v>0</v>
      </c>
      <c r="T221" s="30">
        <v>0</v>
      </c>
      <c r="U221" s="30">
        <v>0</v>
      </c>
      <c r="V221" s="30">
        <v>0</v>
      </c>
      <c r="W221" s="30">
        <v>0</v>
      </c>
      <c r="X221" s="30">
        <v>0</v>
      </c>
      <c r="Y221" s="30">
        <v>0</v>
      </c>
      <c r="Z221" s="30">
        <v>0</v>
      </c>
      <c r="AA221" s="30">
        <v>0</v>
      </c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11"/>
      <c r="BE221" s="13">
        <f t="shared" si="9"/>
        <v>0</v>
      </c>
      <c r="BF221" s="21">
        <v>3451</v>
      </c>
      <c r="BG221" s="18">
        <f t="shared" si="10"/>
        <v>0</v>
      </c>
      <c r="BH221" s="26" t="str">
        <f t="shared" si="11"/>
        <v>Silencioso</v>
      </c>
      <c r="BI221" s="27"/>
      <c r="BJ221" s="29"/>
      <c r="BL221" s="23"/>
    </row>
    <row r="222" spans="1:64" ht="15">
      <c r="A222" s="16">
        <v>311980</v>
      </c>
      <c r="B222" s="16" t="s">
        <v>264</v>
      </c>
      <c r="C222" s="17" t="s">
        <v>234</v>
      </c>
      <c r="D222" s="30">
        <v>0</v>
      </c>
      <c r="E222" s="30">
        <v>0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1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>
        <v>0</v>
      </c>
      <c r="T222" s="30">
        <v>0</v>
      </c>
      <c r="U222" s="30">
        <v>0</v>
      </c>
      <c r="V222" s="30">
        <v>0</v>
      </c>
      <c r="W222" s="30">
        <v>0</v>
      </c>
      <c r="X222" s="30">
        <v>0</v>
      </c>
      <c r="Y222" s="30">
        <v>0</v>
      </c>
      <c r="Z222" s="30">
        <v>0</v>
      </c>
      <c r="AA222" s="30">
        <v>0</v>
      </c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11"/>
      <c r="BE222" s="13">
        <f t="shared" si="9"/>
        <v>1</v>
      </c>
      <c r="BF222" s="21">
        <v>3391</v>
      </c>
      <c r="BG222" s="18">
        <f t="shared" si="10"/>
        <v>29.48982601002654</v>
      </c>
      <c r="BH222" s="26" t="str">
        <f t="shared" si="11"/>
        <v>Baixa</v>
      </c>
      <c r="BI222" s="27"/>
      <c r="BJ222" s="29"/>
      <c r="BL222" s="23"/>
    </row>
    <row r="223" spans="1:64" ht="15">
      <c r="A223" s="16">
        <v>311990</v>
      </c>
      <c r="B223" s="16" t="s">
        <v>625</v>
      </c>
      <c r="C223" s="17" t="s">
        <v>235</v>
      </c>
      <c r="D223" s="30">
        <v>0</v>
      </c>
      <c r="E223" s="30">
        <v>0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S223" s="30">
        <v>0</v>
      </c>
      <c r="T223" s="30">
        <v>0</v>
      </c>
      <c r="U223" s="30">
        <v>0</v>
      </c>
      <c r="V223" s="30">
        <v>0</v>
      </c>
      <c r="W223" s="30">
        <v>0</v>
      </c>
      <c r="X223" s="30">
        <v>0</v>
      </c>
      <c r="Y223" s="30">
        <v>0</v>
      </c>
      <c r="Z223" s="30">
        <v>0</v>
      </c>
      <c r="AA223" s="30">
        <v>0</v>
      </c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11"/>
      <c r="BE223" s="13">
        <f t="shared" si="9"/>
        <v>0</v>
      </c>
      <c r="BF223" s="21">
        <v>3811</v>
      </c>
      <c r="BG223" s="18">
        <f t="shared" si="10"/>
        <v>0</v>
      </c>
      <c r="BH223" s="26" t="str">
        <f t="shared" si="11"/>
        <v>Silencioso</v>
      </c>
      <c r="BI223" s="27"/>
      <c r="BJ223" s="29"/>
      <c r="BL223" s="23"/>
    </row>
    <row r="224" spans="1:64" ht="15">
      <c r="A224" s="16">
        <v>311995</v>
      </c>
      <c r="B224" s="16" t="s">
        <v>264</v>
      </c>
      <c r="C224" s="17" t="s">
        <v>236</v>
      </c>
      <c r="D224" s="30">
        <v>0</v>
      </c>
      <c r="E224" s="30">
        <v>0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  <c r="U224" s="30">
        <v>0</v>
      </c>
      <c r="V224" s="30">
        <v>0</v>
      </c>
      <c r="W224" s="30">
        <v>0</v>
      </c>
      <c r="X224" s="30">
        <v>0</v>
      </c>
      <c r="Y224" s="30">
        <v>1</v>
      </c>
      <c r="Z224" s="30">
        <v>1</v>
      </c>
      <c r="AA224" s="30">
        <v>0</v>
      </c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11"/>
      <c r="BE224" s="13">
        <f t="shared" si="9"/>
        <v>2</v>
      </c>
      <c r="BF224" s="21">
        <v>6207</v>
      </c>
      <c r="BG224" s="18">
        <f t="shared" si="10"/>
        <v>32.22168519413565</v>
      </c>
      <c r="BH224" s="26" t="str">
        <f t="shared" si="11"/>
        <v>Baixa</v>
      </c>
      <c r="BI224" s="27"/>
      <c r="BJ224" s="29"/>
      <c r="BL224" s="23"/>
    </row>
    <row r="225" spans="1:64" ht="15">
      <c r="A225" s="16">
        <v>312000</v>
      </c>
      <c r="B225" s="16" t="s">
        <v>230</v>
      </c>
      <c r="C225" s="17" t="s">
        <v>237</v>
      </c>
      <c r="D225" s="30">
        <v>0</v>
      </c>
      <c r="E225" s="30">
        <v>0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30">
        <v>0</v>
      </c>
      <c r="T225" s="30">
        <v>0</v>
      </c>
      <c r="U225" s="30">
        <v>0</v>
      </c>
      <c r="V225" s="30">
        <v>0</v>
      </c>
      <c r="W225" s="30">
        <v>0</v>
      </c>
      <c r="X225" s="30">
        <v>0</v>
      </c>
      <c r="Y225" s="30">
        <v>0</v>
      </c>
      <c r="Z225" s="30">
        <v>0</v>
      </c>
      <c r="AA225" s="30">
        <v>0</v>
      </c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11"/>
      <c r="BE225" s="13">
        <f t="shared" si="9"/>
        <v>0</v>
      </c>
      <c r="BF225" s="21">
        <v>3032</v>
      </c>
      <c r="BG225" s="18">
        <f t="shared" si="10"/>
        <v>0</v>
      </c>
      <c r="BH225" s="26" t="str">
        <f t="shared" si="11"/>
        <v>Silencioso</v>
      </c>
      <c r="BI225" s="27"/>
      <c r="BJ225" s="29"/>
      <c r="BL225" s="23"/>
    </row>
    <row r="226" spans="1:64" ht="15">
      <c r="A226" s="16">
        <v>312010</v>
      </c>
      <c r="B226" s="16" t="s">
        <v>257</v>
      </c>
      <c r="C226" s="17" t="s">
        <v>238</v>
      </c>
      <c r="D226" s="30">
        <v>0</v>
      </c>
      <c r="E226" s="30">
        <v>0</v>
      </c>
      <c r="F226" s="30">
        <v>0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P226" s="30">
        <v>0</v>
      </c>
      <c r="Q226" s="30">
        <v>0</v>
      </c>
      <c r="R226" s="30">
        <v>0</v>
      </c>
      <c r="S226" s="30">
        <v>0</v>
      </c>
      <c r="T226" s="30">
        <v>0</v>
      </c>
      <c r="U226" s="30">
        <v>0</v>
      </c>
      <c r="V226" s="30">
        <v>0</v>
      </c>
      <c r="W226" s="30">
        <v>0</v>
      </c>
      <c r="X226" s="30">
        <v>0</v>
      </c>
      <c r="Y226" s="30">
        <v>0</v>
      </c>
      <c r="Z226" s="30">
        <v>0</v>
      </c>
      <c r="AA226" s="30">
        <v>0</v>
      </c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11"/>
      <c r="BE226" s="13">
        <f t="shared" si="9"/>
        <v>0</v>
      </c>
      <c r="BF226" s="21">
        <v>4412</v>
      </c>
      <c r="BG226" s="18">
        <f t="shared" si="10"/>
        <v>0</v>
      </c>
      <c r="BH226" s="26" t="str">
        <f t="shared" si="11"/>
        <v>Silencioso</v>
      </c>
      <c r="BI226" s="27"/>
      <c r="BJ226" s="29"/>
      <c r="BL226" s="23"/>
    </row>
    <row r="227" spans="1:64" ht="15">
      <c r="A227" s="16">
        <v>312015</v>
      </c>
      <c r="B227" s="16" t="s">
        <v>813</v>
      </c>
      <c r="C227" s="17" t="s">
        <v>239</v>
      </c>
      <c r="D227" s="30">
        <v>0</v>
      </c>
      <c r="E227" s="30">
        <v>0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2</v>
      </c>
      <c r="N227" s="30">
        <v>1</v>
      </c>
      <c r="O227" s="30">
        <v>0</v>
      </c>
      <c r="P227" s="30">
        <v>0</v>
      </c>
      <c r="Q227" s="30">
        <v>0</v>
      </c>
      <c r="R227" s="30">
        <v>0</v>
      </c>
      <c r="S227" s="30">
        <v>0</v>
      </c>
      <c r="T227" s="30">
        <v>0</v>
      </c>
      <c r="U227" s="30">
        <v>0</v>
      </c>
      <c r="V227" s="30">
        <v>0</v>
      </c>
      <c r="W227" s="30">
        <v>0</v>
      </c>
      <c r="X227" s="30">
        <v>0</v>
      </c>
      <c r="Y227" s="30">
        <v>0</v>
      </c>
      <c r="Z227" s="30">
        <v>0</v>
      </c>
      <c r="AA227" s="30">
        <v>0</v>
      </c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11"/>
      <c r="BE227" s="13">
        <f t="shared" si="9"/>
        <v>3</v>
      </c>
      <c r="BF227" s="21">
        <v>6525</v>
      </c>
      <c r="BG227" s="18">
        <f t="shared" si="10"/>
        <v>45.97701149425287</v>
      </c>
      <c r="BH227" s="26" t="str">
        <f t="shared" si="11"/>
        <v>Baixa</v>
      </c>
      <c r="BI227" s="27"/>
      <c r="BJ227" s="29"/>
      <c r="BL227" s="23"/>
    </row>
    <row r="228" spans="1:64" ht="15">
      <c r="A228" s="16">
        <v>312020</v>
      </c>
      <c r="B228" s="16" t="s">
        <v>264</v>
      </c>
      <c r="C228" s="17" t="s">
        <v>240</v>
      </c>
      <c r="D228" s="30">
        <v>0</v>
      </c>
      <c r="E228" s="30">
        <v>0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>
        <v>0</v>
      </c>
      <c r="T228" s="30">
        <v>0</v>
      </c>
      <c r="U228" s="30">
        <v>0</v>
      </c>
      <c r="V228" s="30">
        <v>0</v>
      </c>
      <c r="W228" s="30">
        <v>0</v>
      </c>
      <c r="X228" s="30">
        <v>0</v>
      </c>
      <c r="Y228" s="30">
        <v>0</v>
      </c>
      <c r="Z228" s="30">
        <v>0</v>
      </c>
      <c r="AA228" s="30">
        <v>0</v>
      </c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11"/>
      <c r="BE228" s="13">
        <f t="shared" si="9"/>
        <v>0</v>
      </c>
      <c r="BF228" s="21">
        <v>12317</v>
      </c>
      <c r="BG228" s="18">
        <f t="shared" si="10"/>
        <v>0</v>
      </c>
      <c r="BH228" s="26" t="str">
        <f t="shared" si="11"/>
        <v>Silencioso</v>
      </c>
      <c r="BI228" s="27"/>
      <c r="BJ228" s="29"/>
      <c r="BL228" s="23"/>
    </row>
    <row r="229" spans="1:64" ht="15">
      <c r="A229" s="16">
        <v>312030</v>
      </c>
      <c r="B229" s="16" t="s">
        <v>514</v>
      </c>
      <c r="C229" s="17" t="s">
        <v>241</v>
      </c>
      <c r="D229" s="30">
        <v>0</v>
      </c>
      <c r="E229" s="30">
        <v>0</v>
      </c>
      <c r="F229" s="30">
        <v>0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1</v>
      </c>
      <c r="O229" s="30">
        <v>1</v>
      </c>
      <c r="P229" s="30">
        <v>0</v>
      </c>
      <c r="Q229" s="30">
        <v>1</v>
      </c>
      <c r="R229" s="30">
        <v>0</v>
      </c>
      <c r="S229" s="30">
        <v>0</v>
      </c>
      <c r="T229" s="30">
        <v>1</v>
      </c>
      <c r="U229" s="30">
        <v>1</v>
      </c>
      <c r="V229" s="30">
        <v>0</v>
      </c>
      <c r="W229" s="30">
        <v>0</v>
      </c>
      <c r="X229" s="30">
        <v>0</v>
      </c>
      <c r="Y229" s="30">
        <v>0</v>
      </c>
      <c r="Z229" s="30">
        <v>0</v>
      </c>
      <c r="AA229" s="30">
        <v>0</v>
      </c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11"/>
      <c r="BE229" s="13">
        <f t="shared" si="9"/>
        <v>5</v>
      </c>
      <c r="BF229" s="21">
        <v>6010</v>
      </c>
      <c r="BG229" s="18">
        <f t="shared" si="10"/>
        <v>83.19467554076539</v>
      </c>
      <c r="BH229" s="26" t="str">
        <f t="shared" si="11"/>
        <v>Baixa</v>
      </c>
      <c r="BI229" s="27"/>
      <c r="BJ229" s="29"/>
      <c r="BL229" s="23"/>
    </row>
    <row r="230" spans="1:64" ht="15">
      <c r="A230" s="16">
        <v>312040</v>
      </c>
      <c r="B230" s="16" t="s">
        <v>77</v>
      </c>
      <c r="C230" s="17" t="s">
        <v>242</v>
      </c>
      <c r="D230" s="30">
        <v>0</v>
      </c>
      <c r="E230" s="30">
        <v>0</v>
      </c>
      <c r="F230" s="30">
        <v>0</v>
      </c>
      <c r="G230" s="30">
        <v>0</v>
      </c>
      <c r="H230" s="30">
        <v>0</v>
      </c>
      <c r="I230" s="30">
        <v>0</v>
      </c>
      <c r="J230" s="30">
        <v>0</v>
      </c>
      <c r="K230" s="30">
        <v>0</v>
      </c>
      <c r="L230" s="30">
        <v>0</v>
      </c>
      <c r="M230" s="30">
        <v>0</v>
      </c>
      <c r="N230" s="30">
        <v>0</v>
      </c>
      <c r="O230" s="30">
        <v>0</v>
      </c>
      <c r="P230" s="30">
        <v>0</v>
      </c>
      <c r="Q230" s="30">
        <v>0</v>
      </c>
      <c r="R230" s="30">
        <v>0</v>
      </c>
      <c r="S230" s="30">
        <v>0</v>
      </c>
      <c r="T230" s="30">
        <v>0</v>
      </c>
      <c r="U230" s="30">
        <v>0</v>
      </c>
      <c r="V230" s="30">
        <v>0</v>
      </c>
      <c r="W230" s="30">
        <v>0</v>
      </c>
      <c r="X230" s="30">
        <v>0</v>
      </c>
      <c r="Y230" s="30">
        <v>0</v>
      </c>
      <c r="Z230" s="30">
        <v>0</v>
      </c>
      <c r="AA230" s="30">
        <v>0</v>
      </c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11"/>
      <c r="BE230" s="13">
        <f t="shared" si="9"/>
        <v>0</v>
      </c>
      <c r="BF230" s="21">
        <v>5204</v>
      </c>
      <c r="BG230" s="18">
        <f t="shared" si="10"/>
        <v>0</v>
      </c>
      <c r="BH230" s="26" t="str">
        <f t="shared" si="11"/>
        <v>Silencioso</v>
      </c>
      <c r="BI230" s="27"/>
      <c r="BJ230" s="29"/>
      <c r="BL230" s="23"/>
    </row>
    <row r="231" spans="1:64" ht="15">
      <c r="A231" s="16">
        <v>312050</v>
      </c>
      <c r="B231" s="16" t="s">
        <v>842</v>
      </c>
      <c r="C231" s="17" t="s">
        <v>243</v>
      </c>
      <c r="D231" s="30">
        <v>0</v>
      </c>
      <c r="E231" s="30">
        <v>0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>
        <v>0</v>
      </c>
      <c r="T231" s="30">
        <v>0</v>
      </c>
      <c r="U231" s="30">
        <v>0</v>
      </c>
      <c r="V231" s="30">
        <v>0</v>
      </c>
      <c r="W231" s="30">
        <v>0</v>
      </c>
      <c r="X231" s="30">
        <v>0</v>
      </c>
      <c r="Y231" s="30">
        <v>0</v>
      </c>
      <c r="Z231" s="30">
        <v>0</v>
      </c>
      <c r="AA231" s="30">
        <v>0</v>
      </c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11"/>
      <c r="BE231" s="13">
        <f t="shared" si="9"/>
        <v>0</v>
      </c>
      <c r="BF231" s="21">
        <v>10484</v>
      </c>
      <c r="BG231" s="18">
        <f t="shared" si="10"/>
        <v>0</v>
      </c>
      <c r="BH231" s="26" t="str">
        <f t="shared" si="11"/>
        <v>Silencioso</v>
      </c>
      <c r="BI231" s="27"/>
      <c r="BJ231" s="29"/>
      <c r="BL231" s="23"/>
    </row>
    <row r="232" spans="1:64" ht="15">
      <c r="A232" s="16">
        <v>312060</v>
      </c>
      <c r="B232" s="16" t="s">
        <v>82</v>
      </c>
      <c r="C232" s="17" t="s">
        <v>244</v>
      </c>
      <c r="D232" s="30">
        <v>0</v>
      </c>
      <c r="E232" s="30">
        <v>0</v>
      </c>
      <c r="F232" s="30">
        <v>0</v>
      </c>
      <c r="G232" s="30">
        <v>1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>
        <v>0</v>
      </c>
      <c r="T232" s="30">
        <v>0</v>
      </c>
      <c r="U232" s="30">
        <v>0</v>
      </c>
      <c r="V232" s="30">
        <v>0</v>
      </c>
      <c r="W232" s="30">
        <v>0</v>
      </c>
      <c r="X232" s="30">
        <v>0</v>
      </c>
      <c r="Y232" s="30">
        <v>0</v>
      </c>
      <c r="Z232" s="30">
        <v>0</v>
      </c>
      <c r="AA232" s="30">
        <v>0</v>
      </c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11"/>
      <c r="BE232" s="13">
        <f t="shared" si="9"/>
        <v>1</v>
      </c>
      <c r="BF232" s="21">
        <v>5014</v>
      </c>
      <c r="BG232" s="18">
        <f t="shared" si="10"/>
        <v>19.94415636218588</v>
      </c>
      <c r="BH232" s="26" t="str">
        <f t="shared" si="11"/>
        <v>Baixa</v>
      </c>
      <c r="BI232" s="27"/>
      <c r="BJ232" s="29"/>
      <c r="BL232" s="23"/>
    </row>
    <row r="233" spans="1:64" ht="15">
      <c r="A233" s="16">
        <v>312070</v>
      </c>
      <c r="B233" s="16" t="s">
        <v>574</v>
      </c>
      <c r="C233" s="17" t="s">
        <v>245</v>
      </c>
      <c r="D233" s="30">
        <v>0</v>
      </c>
      <c r="E233" s="30">
        <v>0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>
        <v>0</v>
      </c>
      <c r="T233" s="30">
        <v>0</v>
      </c>
      <c r="U233" s="30">
        <v>0</v>
      </c>
      <c r="V233" s="30">
        <v>0</v>
      </c>
      <c r="W233" s="30">
        <v>0</v>
      </c>
      <c r="X233" s="30">
        <v>0</v>
      </c>
      <c r="Y233" s="30">
        <v>0</v>
      </c>
      <c r="Z233" s="30">
        <v>0</v>
      </c>
      <c r="AA233" s="30">
        <v>0</v>
      </c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11"/>
      <c r="BE233" s="13">
        <f t="shared" si="9"/>
        <v>0</v>
      </c>
      <c r="BF233" s="21">
        <v>4140</v>
      </c>
      <c r="BG233" s="18">
        <f t="shared" si="10"/>
        <v>0</v>
      </c>
      <c r="BH233" s="26" t="str">
        <f t="shared" si="11"/>
        <v>Silencioso</v>
      </c>
      <c r="BI233" s="27"/>
      <c r="BJ233" s="29"/>
      <c r="BL233" s="23"/>
    </row>
    <row r="234" spans="1:64" ht="15">
      <c r="A234" s="16">
        <v>312080</v>
      </c>
      <c r="B234" s="16" t="s">
        <v>842</v>
      </c>
      <c r="C234" s="17" t="s">
        <v>246</v>
      </c>
      <c r="D234" s="30">
        <v>0</v>
      </c>
      <c r="E234" s="30">
        <v>0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>
        <v>0</v>
      </c>
      <c r="T234" s="30">
        <v>0</v>
      </c>
      <c r="U234" s="30">
        <v>0</v>
      </c>
      <c r="V234" s="30">
        <v>0</v>
      </c>
      <c r="W234" s="30">
        <v>0</v>
      </c>
      <c r="X234" s="30">
        <v>0</v>
      </c>
      <c r="Y234" s="30">
        <v>0</v>
      </c>
      <c r="Z234" s="30">
        <v>0</v>
      </c>
      <c r="AA234" s="30">
        <v>0</v>
      </c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11"/>
      <c r="BE234" s="13">
        <f t="shared" si="9"/>
        <v>0</v>
      </c>
      <c r="BF234" s="21">
        <v>15369</v>
      </c>
      <c r="BG234" s="18">
        <f t="shared" si="10"/>
        <v>0</v>
      </c>
      <c r="BH234" s="26" t="str">
        <f t="shared" si="11"/>
        <v>Silencioso</v>
      </c>
      <c r="BI234" s="27"/>
      <c r="BJ234" s="29"/>
      <c r="BL234" s="23"/>
    </row>
    <row r="235" spans="1:64" ht="15">
      <c r="A235" s="16">
        <v>312083</v>
      </c>
      <c r="B235" s="16" t="s">
        <v>329</v>
      </c>
      <c r="C235" s="17" t="s">
        <v>247</v>
      </c>
      <c r="D235" s="30">
        <v>0</v>
      </c>
      <c r="E235" s="30">
        <v>0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1</v>
      </c>
      <c r="M235" s="30">
        <v>0</v>
      </c>
      <c r="N235" s="30">
        <v>0</v>
      </c>
      <c r="O235" s="30">
        <v>1</v>
      </c>
      <c r="P235" s="30">
        <v>1</v>
      </c>
      <c r="Q235" s="30">
        <v>3</v>
      </c>
      <c r="R235" s="30">
        <v>1</v>
      </c>
      <c r="S235" s="30">
        <v>8</v>
      </c>
      <c r="T235" s="30">
        <v>4</v>
      </c>
      <c r="U235" s="30">
        <v>3</v>
      </c>
      <c r="V235" s="30">
        <v>3</v>
      </c>
      <c r="W235" s="30">
        <v>6</v>
      </c>
      <c r="X235" s="30">
        <v>3</v>
      </c>
      <c r="Y235" s="30">
        <v>0</v>
      </c>
      <c r="Z235" s="30">
        <v>0</v>
      </c>
      <c r="AA235" s="30">
        <v>1</v>
      </c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11"/>
      <c r="BE235" s="13">
        <f t="shared" si="9"/>
        <v>35</v>
      </c>
      <c r="BF235" s="21">
        <v>4947</v>
      </c>
      <c r="BG235" s="18">
        <f t="shared" si="10"/>
        <v>707.4994946432181</v>
      </c>
      <c r="BH235" s="26" t="str">
        <f t="shared" si="11"/>
        <v>Muito Alta</v>
      </c>
      <c r="BI235" s="27"/>
      <c r="BJ235" s="29"/>
      <c r="BL235" s="23"/>
    </row>
    <row r="236" spans="1:64" ht="15">
      <c r="A236" s="16">
        <v>312087</v>
      </c>
      <c r="B236" s="16" t="s">
        <v>514</v>
      </c>
      <c r="C236" s="17" t="s">
        <v>248</v>
      </c>
      <c r="D236" s="30">
        <v>0</v>
      </c>
      <c r="E236" s="30">
        <v>0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0</v>
      </c>
      <c r="N236" s="30">
        <v>0</v>
      </c>
      <c r="O236" s="30">
        <v>0</v>
      </c>
      <c r="P236" s="30">
        <v>0</v>
      </c>
      <c r="Q236" s="30">
        <v>0</v>
      </c>
      <c r="R236" s="30">
        <v>1</v>
      </c>
      <c r="S236" s="30">
        <v>0</v>
      </c>
      <c r="T236" s="30">
        <v>0</v>
      </c>
      <c r="U236" s="30">
        <v>0</v>
      </c>
      <c r="V236" s="30">
        <v>0</v>
      </c>
      <c r="W236" s="30">
        <v>0</v>
      </c>
      <c r="X236" s="30">
        <v>0</v>
      </c>
      <c r="Y236" s="30">
        <v>0</v>
      </c>
      <c r="Z236" s="30">
        <v>0</v>
      </c>
      <c r="AA236" s="30">
        <v>0</v>
      </c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11"/>
      <c r="BE236" s="13">
        <f t="shared" si="9"/>
        <v>1</v>
      </c>
      <c r="BF236" s="21">
        <v>7491</v>
      </c>
      <c r="BG236" s="18">
        <f t="shared" si="10"/>
        <v>13.349352556401014</v>
      </c>
      <c r="BH236" s="26" t="str">
        <f t="shared" si="11"/>
        <v>Baixa</v>
      </c>
      <c r="BI236" s="27"/>
      <c r="BJ236" s="29"/>
      <c r="BL236" s="23"/>
    </row>
    <row r="237" spans="1:64" ht="15">
      <c r="A237" s="16">
        <v>312090</v>
      </c>
      <c r="B237" s="16" t="s">
        <v>797</v>
      </c>
      <c r="C237" s="17" t="s">
        <v>249</v>
      </c>
      <c r="D237" s="30">
        <v>2</v>
      </c>
      <c r="E237" s="30">
        <v>0</v>
      </c>
      <c r="F237" s="30">
        <v>0</v>
      </c>
      <c r="G237" s="30">
        <v>1</v>
      </c>
      <c r="H237" s="30">
        <v>0</v>
      </c>
      <c r="I237" s="30">
        <v>2</v>
      </c>
      <c r="J237" s="30">
        <v>0</v>
      </c>
      <c r="K237" s="30">
        <v>1</v>
      </c>
      <c r="L237" s="30">
        <v>1</v>
      </c>
      <c r="M237" s="30">
        <v>0</v>
      </c>
      <c r="N237" s="30">
        <v>0</v>
      </c>
      <c r="O237" s="30">
        <v>0</v>
      </c>
      <c r="P237" s="30">
        <v>0</v>
      </c>
      <c r="Q237" s="30">
        <v>1</v>
      </c>
      <c r="R237" s="30">
        <v>1</v>
      </c>
      <c r="S237" s="30">
        <v>0</v>
      </c>
      <c r="T237" s="30">
        <v>0</v>
      </c>
      <c r="U237" s="30">
        <v>0</v>
      </c>
      <c r="V237" s="30">
        <v>0</v>
      </c>
      <c r="W237" s="30">
        <v>0</v>
      </c>
      <c r="X237" s="30">
        <v>0</v>
      </c>
      <c r="Y237" s="30">
        <v>0</v>
      </c>
      <c r="Z237" s="30">
        <v>0</v>
      </c>
      <c r="AA237" s="30">
        <v>0</v>
      </c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11"/>
      <c r="BE237" s="13">
        <f t="shared" si="9"/>
        <v>9</v>
      </c>
      <c r="BF237" s="21">
        <v>78900</v>
      </c>
      <c r="BG237" s="18">
        <f t="shared" si="10"/>
        <v>11.406844106463879</v>
      </c>
      <c r="BH237" s="26" t="str">
        <f t="shared" si="11"/>
        <v>Baixa</v>
      </c>
      <c r="BI237" s="27"/>
      <c r="BJ237" s="29"/>
      <c r="BL237" s="23"/>
    </row>
    <row r="238" spans="1:64" ht="15">
      <c r="A238" s="16">
        <v>312100</v>
      </c>
      <c r="B238" s="16" t="s">
        <v>257</v>
      </c>
      <c r="C238" s="17" t="s">
        <v>250</v>
      </c>
      <c r="D238" s="30">
        <v>0</v>
      </c>
      <c r="E238" s="30">
        <v>0</v>
      </c>
      <c r="F238" s="30">
        <v>0</v>
      </c>
      <c r="G238" s="30">
        <v>0</v>
      </c>
      <c r="H238" s="30">
        <v>0</v>
      </c>
      <c r="I238" s="30">
        <v>0</v>
      </c>
      <c r="J238" s="30">
        <v>1</v>
      </c>
      <c r="K238" s="30">
        <v>0</v>
      </c>
      <c r="L238" s="30">
        <v>0</v>
      </c>
      <c r="M238" s="30">
        <v>1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S238" s="30">
        <v>0</v>
      </c>
      <c r="T238" s="30">
        <v>0</v>
      </c>
      <c r="U238" s="30">
        <v>0</v>
      </c>
      <c r="V238" s="30">
        <v>0</v>
      </c>
      <c r="W238" s="30">
        <v>0</v>
      </c>
      <c r="X238" s="30">
        <v>0</v>
      </c>
      <c r="Y238" s="30">
        <v>0</v>
      </c>
      <c r="Z238" s="30">
        <v>0</v>
      </c>
      <c r="AA238" s="30">
        <v>0</v>
      </c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11"/>
      <c r="BE238" s="13">
        <f t="shared" si="9"/>
        <v>2</v>
      </c>
      <c r="BF238" s="21">
        <v>5441</v>
      </c>
      <c r="BG238" s="18">
        <f t="shared" si="10"/>
        <v>36.75794890645102</v>
      </c>
      <c r="BH238" s="26" t="str">
        <f t="shared" si="11"/>
        <v>Baixa</v>
      </c>
      <c r="BI238" s="27"/>
      <c r="BJ238" s="29"/>
      <c r="BL238" s="23"/>
    </row>
    <row r="239" spans="1:64" ht="15">
      <c r="A239" s="16">
        <v>312110</v>
      </c>
      <c r="B239" s="16" t="s">
        <v>625</v>
      </c>
      <c r="C239" s="17" t="s">
        <v>251</v>
      </c>
      <c r="D239" s="30">
        <v>0</v>
      </c>
      <c r="E239" s="30">
        <v>0</v>
      </c>
      <c r="F239" s="30">
        <v>1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0</v>
      </c>
      <c r="N239" s="30">
        <v>0</v>
      </c>
      <c r="O239" s="30">
        <v>0</v>
      </c>
      <c r="P239" s="30">
        <v>0</v>
      </c>
      <c r="Q239" s="30">
        <v>0</v>
      </c>
      <c r="R239" s="30">
        <v>0</v>
      </c>
      <c r="S239" s="30">
        <v>0</v>
      </c>
      <c r="T239" s="30">
        <v>0</v>
      </c>
      <c r="U239" s="30">
        <v>0</v>
      </c>
      <c r="V239" s="30">
        <v>0</v>
      </c>
      <c r="W239" s="30">
        <v>0</v>
      </c>
      <c r="X239" s="30">
        <v>0</v>
      </c>
      <c r="Y239" s="30">
        <v>0</v>
      </c>
      <c r="Z239" s="30">
        <v>0</v>
      </c>
      <c r="AA239" s="30">
        <v>0</v>
      </c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11"/>
      <c r="BE239" s="13">
        <f t="shared" si="9"/>
        <v>1</v>
      </c>
      <c r="BF239" s="21">
        <v>8201</v>
      </c>
      <c r="BG239" s="18">
        <f t="shared" si="10"/>
        <v>12.19363492257042</v>
      </c>
      <c r="BH239" s="26" t="str">
        <f t="shared" si="11"/>
        <v>Baixa</v>
      </c>
      <c r="BI239" s="27"/>
      <c r="BJ239" s="29"/>
      <c r="BL239" s="23"/>
    </row>
    <row r="240" spans="1:64" ht="15">
      <c r="A240" s="16">
        <v>312120</v>
      </c>
      <c r="B240" s="16" t="s">
        <v>572</v>
      </c>
      <c r="C240" s="17" t="s">
        <v>252</v>
      </c>
      <c r="D240" s="30">
        <v>0</v>
      </c>
      <c r="E240" s="30">
        <v>0</v>
      </c>
      <c r="F240" s="30">
        <v>0</v>
      </c>
      <c r="G240" s="30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S240" s="30">
        <v>0</v>
      </c>
      <c r="T240" s="30">
        <v>0</v>
      </c>
      <c r="U240" s="30">
        <v>0</v>
      </c>
      <c r="V240" s="30">
        <v>0</v>
      </c>
      <c r="W240" s="30">
        <v>0</v>
      </c>
      <c r="X240" s="30">
        <v>0</v>
      </c>
      <c r="Y240" s="30">
        <v>0</v>
      </c>
      <c r="Z240" s="30">
        <v>0</v>
      </c>
      <c r="AA240" s="30">
        <v>0</v>
      </c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11"/>
      <c r="BE240" s="13">
        <f t="shared" si="9"/>
        <v>0</v>
      </c>
      <c r="BF240" s="21">
        <v>7143</v>
      </c>
      <c r="BG240" s="18">
        <f t="shared" si="10"/>
        <v>0</v>
      </c>
      <c r="BH240" s="26" t="str">
        <f t="shared" si="11"/>
        <v>Silencioso</v>
      </c>
      <c r="BI240" s="27"/>
      <c r="BJ240" s="29"/>
      <c r="BL240" s="23"/>
    </row>
    <row r="241" spans="1:64" ht="15">
      <c r="A241" s="16">
        <v>312125</v>
      </c>
      <c r="B241" s="16" t="s">
        <v>831</v>
      </c>
      <c r="C241" s="17" t="s">
        <v>253</v>
      </c>
      <c r="D241" s="30">
        <v>1</v>
      </c>
      <c r="E241" s="30">
        <v>0</v>
      </c>
      <c r="F241" s="30">
        <v>0</v>
      </c>
      <c r="G241" s="30">
        <v>1</v>
      </c>
      <c r="H241" s="30">
        <v>2</v>
      </c>
      <c r="I241" s="30">
        <v>4</v>
      </c>
      <c r="J241" s="30">
        <v>2</v>
      </c>
      <c r="K241" s="30">
        <v>0</v>
      </c>
      <c r="L241" s="30">
        <v>1</v>
      </c>
      <c r="M241" s="30">
        <v>1</v>
      </c>
      <c r="N241" s="30">
        <v>0</v>
      </c>
      <c r="O241" s="30">
        <v>0</v>
      </c>
      <c r="P241" s="30">
        <v>2</v>
      </c>
      <c r="Q241" s="30">
        <v>5</v>
      </c>
      <c r="R241" s="30">
        <v>5</v>
      </c>
      <c r="S241" s="30">
        <v>10</v>
      </c>
      <c r="T241" s="30">
        <v>14</v>
      </c>
      <c r="U241" s="30">
        <v>26</v>
      </c>
      <c r="V241" s="30">
        <v>10</v>
      </c>
      <c r="W241" s="30">
        <v>12</v>
      </c>
      <c r="X241" s="30">
        <v>0</v>
      </c>
      <c r="Y241" s="30">
        <v>0</v>
      </c>
      <c r="Z241" s="30">
        <v>0</v>
      </c>
      <c r="AA241" s="30">
        <v>0</v>
      </c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11"/>
      <c r="BE241" s="13">
        <f t="shared" si="9"/>
        <v>96</v>
      </c>
      <c r="BF241" s="21">
        <v>9499</v>
      </c>
      <c r="BG241" s="18">
        <f t="shared" si="10"/>
        <v>1010.6326981787556</v>
      </c>
      <c r="BH241" s="26" t="str">
        <f t="shared" si="11"/>
        <v>Muito Alta</v>
      </c>
      <c r="BI241" s="27"/>
      <c r="BJ241" s="29"/>
      <c r="BL241" s="23"/>
    </row>
    <row r="242" spans="1:64" ht="15">
      <c r="A242" s="16">
        <v>312130</v>
      </c>
      <c r="B242" s="16" t="s">
        <v>432</v>
      </c>
      <c r="C242" s="17" t="s">
        <v>254</v>
      </c>
      <c r="D242" s="30">
        <v>0</v>
      </c>
      <c r="E242" s="30">
        <v>0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S242" s="30">
        <v>0</v>
      </c>
      <c r="T242" s="30">
        <v>0</v>
      </c>
      <c r="U242" s="30">
        <v>0</v>
      </c>
      <c r="V242" s="30">
        <v>0</v>
      </c>
      <c r="W242" s="30">
        <v>0</v>
      </c>
      <c r="X242" s="30">
        <v>0</v>
      </c>
      <c r="Y242" s="30">
        <v>0</v>
      </c>
      <c r="Z242" s="30">
        <v>0</v>
      </c>
      <c r="AA242" s="30">
        <v>0</v>
      </c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11"/>
      <c r="BE242" s="13">
        <f t="shared" si="9"/>
        <v>0</v>
      </c>
      <c r="BF242" s="21">
        <v>5010</v>
      </c>
      <c r="BG242" s="18">
        <f t="shared" si="10"/>
        <v>0</v>
      </c>
      <c r="BH242" s="26" t="str">
        <f t="shared" si="11"/>
        <v>Silencioso</v>
      </c>
      <c r="BI242" s="27"/>
      <c r="BJ242" s="29"/>
      <c r="BL242" s="23"/>
    </row>
    <row r="243" spans="1:64" ht="15">
      <c r="A243" s="16">
        <v>312140</v>
      </c>
      <c r="B243" s="16" t="s">
        <v>871</v>
      </c>
      <c r="C243" s="17" t="s">
        <v>255</v>
      </c>
      <c r="D243" s="30">
        <v>0</v>
      </c>
      <c r="E243" s="30">
        <v>0</v>
      </c>
      <c r="F243" s="30">
        <v>0</v>
      </c>
      <c r="G243" s="30">
        <v>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0</v>
      </c>
      <c r="N243" s="30">
        <v>0</v>
      </c>
      <c r="O243" s="30">
        <v>0</v>
      </c>
      <c r="P243" s="30">
        <v>0</v>
      </c>
      <c r="Q243" s="30">
        <v>0</v>
      </c>
      <c r="R243" s="30">
        <v>0</v>
      </c>
      <c r="S243" s="30">
        <v>0</v>
      </c>
      <c r="T243" s="30">
        <v>0</v>
      </c>
      <c r="U243" s="30">
        <v>0</v>
      </c>
      <c r="V243" s="30">
        <v>0</v>
      </c>
      <c r="W243" s="30">
        <v>0</v>
      </c>
      <c r="X243" s="30">
        <v>0</v>
      </c>
      <c r="Y243" s="30">
        <v>0</v>
      </c>
      <c r="Z243" s="30">
        <v>0</v>
      </c>
      <c r="AA243" s="30">
        <v>0</v>
      </c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11"/>
      <c r="BE243" s="13">
        <f t="shared" si="9"/>
        <v>0</v>
      </c>
      <c r="BF243" s="21">
        <v>7298</v>
      </c>
      <c r="BG243" s="18">
        <f t="shared" si="10"/>
        <v>0</v>
      </c>
      <c r="BH243" s="26" t="str">
        <f t="shared" si="11"/>
        <v>Silencioso</v>
      </c>
      <c r="BI243" s="27"/>
      <c r="BJ243" s="29"/>
      <c r="BL243" s="23"/>
    </row>
    <row r="244" spans="1:64" ht="15">
      <c r="A244" s="16">
        <v>312150</v>
      </c>
      <c r="B244" s="16" t="s">
        <v>77</v>
      </c>
      <c r="C244" s="17" t="s">
        <v>256</v>
      </c>
      <c r="D244" s="30">
        <v>0</v>
      </c>
      <c r="E244" s="30">
        <v>0</v>
      </c>
      <c r="F244" s="30">
        <v>0</v>
      </c>
      <c r="G244" s="30">
        <v>0</v>
      </c>
      <c r="H244" s="30">
        <v>0</v>
      </c>
      <c r="I244" s="30">
        <v>0</v>
      </c>
      <c r="J244" s="30">
        <v>0</v>
      </c>
      <c r="K244" s="30">
        <v>0</v>
      </c>
      <c r="L244" s="30">
        <v>0</v>
      </c>
      <c r="M244" s="30">
        <v>0</v>
      </c>
      <c r="N244" s="30">
        <v>0</v>
      </c>
      <c r="O244" s="30">
        <v>0</v>
      </c>
      <c r="P244" s="30">
        <v>0</v>
      </c>
      <c r="Q244" s="30">
        <v>0</v>
      </c>
      <c r="R244" s="30">
        <v>0</v>
      </c>
      <c r="S244" s="30">
        <v>0</v>
      </c>
      <c r="T244" s="30">
        <v>0</v>
      </c>
      <c r="U244" s="30">
        <v>0</v>
      </c>
      <c r="V244" s="30">
        <v>0</v>
      </c>
      <c r="W244" s="30">
        <v>0</v>
      </c>
      <c r="X244" s="30">
        <v>0</v>
      </c>
      <c r="Y244" s="30">
        <v>0</v>
      </c>
      <c r="Z244" s="30">
        <v>0</v>
      </c>
      <c r="AA244" s="30">
        <v>0</v>
      </c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11"/>
      <c r="BE244" s="13">
        <f t="shared" si="9"/>
        <v>0</v>
      </c>
      <c r="BF244" s="21">
        <v>3036</v>
      </c>
      <c r="BG244" s="18">
        <f t="shared" si="10"/>
        <v>0</v>
      </c>
      <c r="BH244" s="26" t="str">
        <f t="shared" si="11"/>
        <v>Silencioso</v>
      </c>
      <c r="BI244" s="27"/>
      <c r="BJ244" s="29"/>
      <c r="BL244" s="23"/>
    </row>
    <row r="245" spans="1:64" ht="15">
      <c r="A245" s="16">
        <v>312160</v>
      </c>
      <c r="B245" s="16" t="s">
        <v>257</v>
      </c>
      <c r="C245" s="17" t="s">
        <v>257</v>
      </c>
      <c r="D245" s="30">
        <v>0</v>
      </c>
      <c r="E245" s="30">
        <v>0</v>
      </c>
      <c r="F245" s="30">
        <v>1</v>
      </c>
      <c r="G245" s="30">
        <v>3</v>
      </c>
      <c r="H245" s="30">
        <v>1</v>
      </c>
      <c r="I245" s="30">
        <v>0</v>
      </c>
      <c r="J245" s="30">
        <v>2</v>
      </c>
      <c r="K245" s="30">
        <v>1</v>
      </c>
      <c r="L245" s="30">
        <v>1</v>
      </c>
      <c r="M245" s="30">
        <v>3</v>
      </c>
      <c r="N245" s="30">
        <v>3</v>
      </c>
      <c r="O245" s="30">
        <v>2</v>
      </c>
      <c r="P245" s="30">
        <v>1</v>
      </c>
      <c r="Q245" s="30">
        <v>3</v>
      </c>
      <c r="R245" s="30">
        <v>1</v>
      </c>
      <c r="S245" s="30">
        <v>1</v>
      </c>
      <c r="T245" s="30">
        <v>1</v>
      </c>
      <c r="U245" s="30">
        <v>0</v>
      </c>
      <c r="V245" s="30">
        <v>0</v>
      </c>
      <c r="W245" s="30">
        <v>0</v>
      </c>
      <c r="X245" s="30">
        <v>0</v>
      </c>
      <c r="Y245" s="30">
        <v>0</v>
      </c>
      <c r="Z245" s="30">
        <v>0</v>
      </c>
      <c r="AA245" s="30">
        <v>0</v>
      </c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11"/>
      <c r="BE245" s="13">
        <f t="shared" si="9"/>
        <v>24</v>
      </c>
      <c r="BF245" s="21">
        <v>47952</v>
      </c>
      <c r="BG245" s="18">
        <f t="shared" si="10"/>
        <v>50.05005005005005</v>
      </c>
      <c r="BH245" s="26" t="str">
        <f t="shared" si="11"/>
        <v>Baixa</v>
      </c>
      <c r="BI245" s="27"/>
      <c r="BJ245" s="29"/>
      <c r="BL245" s="23"/>
    </row>
    <row r="246" spans="1:64" ht="15">
      <c r="A246" s="16">
        <v>312170</v>
      </c>
      <c r="B246" s="16" t="s">
        <v>619</v>
      </c>
      <c r="C246" s="17" t="s">
        <v>258</v>
      </c>
      <c r="D246" s="30">
        <v>0</v>
      </c>
      <c r="E246" s="30">
        <v>0</v>
      </c>
      <c r="F246" s="30">
        <v>0</v>
      </c>
      <c r="G246" s="30">
        <v>1</v>
      </c>
      <c r="H246" s="30">
        <v>1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0</v>
      </c>
      <c r="P246" s="30">
        <v>0</v>
      </c>
      <c r="Q246" s="30">
        <v>0</v>
      </c>
      <c r="R246" s="30">
        <v>0</v>
      </c>
      <c r="S246" s="30">
        <v>0</v>
      </c>
      <c r="T246" s="30">
        <v>0</v>
      </c>
      <c r="U246" s="30">
        <v>0</v>
      </c>
      <c r="V246" s="30">
        <v>0</v>
      </c>
      <c r="W246" s="30">
        <v>0</v>
      </c>
      <c r="X246" s="30">
        <v>0</v>
      </c>
      <c r="Y246" s="30">
        <v>0</v>
      </c>
      <c r="Z246" s="30">
        <v>0</v>
      </c>
      <c r="AA246" s="30">
        <v>0</v>
      </c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11"/>
      <c r="BE246" s="13">
        <f t="shared" si="9"/>
        <v>2</v>
      </c>
      <c r="BF246" s="21">
        <v>3923</v>
      </c>
      <c r="BG246" s="18">
        <f t="shared" si="10"/>
        <v>50.981391791995925</v>
      </c>
      <c r="BH246" s="26" t="str">
        <f t="shared" si="11"/>
        <v>Baixa</v>
      </c>
      <c r="BI246" s="27"/>
      <c r="BJ246" s="29"/>
      <c r="BL246" s="23"/>
    </row>
    <row r="247" spans="1:64" ht="15">
      <c r="A247" s="16">
        <v>312180</v>
      </c>
      <c r="B247" s="16" t="s">
        <v>230</v>
      </c>
      <c r="C247" s="17" t="s">
        <v>259</v>
      </c>
      <c r="D247" s="30">
        <v>0</v>
      </c>
      <c r="E247" s="30">
        <v>0</v>
      </c>
      <c r="F247" s="30">
        <v>0</v>
      </c>
      <c r="G247" s="30">
        <v>0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0</v>
      </c>
      <c r="N247" s="30">
        <v>0</v>
      </c>
      <c r="O247" s="30">
        <v>0</v>
      </c>
      <c r="P247" s="30">
        <v>0</v>
      </c>
      <c r="Q247" s="30">
        <v>0</v>
      </c>
      <c r="R247" s="30">
        <v>0</v>
      </c>
      <c r="S247" s="30">
        <v>0</v>
      </c>
      <c r="T247" s="30">
        <v>0</v>
      </c>
      <c r="U247" s="30">
        <v>0</v>
      </c>
      <c r="V247" s="30">
        <v>0</v>
      </c>
      <c r="W247" s="30">
        <v>0</v>
      </c>
      <c r="X247" s="30">
        <v>0</v>
      </c>
      <c r="Y247" s="30">
        <v>0</v>
      </c>
      <c r="Z247" s="30">
        <v>0</v>
      </c>
      <c r="AA247" s="30">
        <v>0</v>
      </c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11"/>
      <c r="BE247" s="13">
        <f t="shared" si="9"/>
        <v>0</v>
      </c>
      <c r="BF247" s="21">
        <v>8463</v>
      </c>
      <c r="BG247" s="18">
        <f t="shared" si="10"/>
        <v>0</v>
      </c>
      <c r="BH247" s="26" t="str">
        <f t="shared" si="11"/>
        <v>Silencioso</v>
      </c>
      <c r="BI247" s="27"/>
      <c r="BJ247" s="29"/>
      <c r="BL247" s="23"/>
    </row>
    <row r="248" spans="1:64" ht="15">
      <c r="A248" s="16">
        <v>312190</v>
      </c>
      <c r="B248" s="16" t="s">
        <v>828</v>
      </c>
      <c r="C248" s="17" t="s">
        <v>260</v>
      </c>
      <c r="D248" s="30">
        <v>0</v>
      </c>
      <c r="E248" s="30">
        <v>0</v>
      </c>
      <c r="F248" s="30">
        <v>0</v>
      </c>
      <c r="G248" s="30">
        <v>0</v>
      </c>
      <c r="H248" s="30">
        <v>0</v>
      </c>
      <c r="I248" s="30">
        <v>1</v>
      </c>
      <c r="J248" s="30">
        <v>0</v>
      </c>
      <c r="K248" s="30">
        <v>1</v>
      </c>
      <c r="L248" s="30">
        <v>0</v>
      </c>
      <c r="M248" s="30">
        <v>0</v>
      </c>
      <c r="N248" s="30">
        <v>1</v>
      </c>
      <c r="O248" s="30">
        <v>0</v>
      </c>
      <c r="P248" s="30">
        <v>0</v>
      </c>
      <c r="Q248" s="30">
        <v>2</v>
      </c>
      <c r="R248" s="30">
        <v>0</v>
      </c>
      <c r="S248" s="30">
        <v>0</v>
      </c>
      <c r="T248" s="30">
        <v>0</v>
      </c>
      <c r="U248" s="30">
        <v>0</v>
      </c>
      <c r="V248" s="30">
        <v>0</v>
      </c>
      <c r="W248" s="30">
        <v>1</v>
      </c>
      <c r="X248" s="30">
        <v>0</v>
      </c>
      <c r="Y248" s="30">
        <v>0</v>
      </c>
      <c r="Z248" s="30">
        <v>0</v>
      </c>
      <c r="AA248" s="30">
        <v>0</v>
      </c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11"/>
      <c r="BE248" s="13">
        <f t="shared" si="9"/>
        <v>6</v>
      </c>
      <c r="BF248" s="21">
        <v>3437</v>
      </c>
      <c r="BG248" s="18">
        <f t="shared" si="10"/>
        <v>174.57084666860635</v>
      </c>
      <c r="BH248" s="26" t="str">
        <f t="shared" si="11"/>
        <v>Média</v>
      </c>
      <c r="BI248" s="27"/>
      <c r="BJ248" s="29"/>
      <c r="BL248" s="23"/>
    </row>
    <row r="249" spans="1:64" ht="15">
      <c r="A249" s="16">
        <v>312200</v>
      </c>
      <c r="B249" s="16" t="s">
        <v>468</v>
      </c>
      <c r="C249" s="17" t="s">
        <v>261</v>
      </c>
      <c r="D249" s="30">
        <v>0</v>
      </c>
      <c r="E249" s="30">
        <v>0</v>
      </c>
      <c r="F249" s="30">
        <v>0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S249" s="30">
        <v>0</v>
      </c>
      <c r="T249" s="30">
        <v>0</v>
      </c>
      <c r="U249" s="30">
        <v>0</v>
      </c>
      <c r="V249" s="30">
        <v>0</v>
      </c>
      <c r="W249" s="30">
        <v>0</v>
      </c>
      <c r="X249" s="30">
        <v>0</v>
      </c>
      <c r="Y249" s="30">
        <v>0</v>
      </c>
      <c r="Z249" s="30">
        <v>0</v>
      </c>
      <c r="AA249" s="30">
        <v>0</v>
      </c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11"/>
      <c r="BE249" s="13">
        <f t="shared" si="9"/>
        <v>0</v>
      </c>
      <c r="BF249" s="21">
        <v>20012</v>
      </c>
      <c r="BG249" s="18">
        <f t="shared" si="10"/>
        <v>0</v>
      </c>
      <c r="BH249" s="26" t="str">
        <f t="shared" si="11"/>
        <v>Silencioso</v>
      </c>
      <c r="BI249" s="27"/>
      <c r="BJ249" s="29"/>
      <c r="BL249" s="23"/>
    </row>
    <row r="250" spans="1:64" ht="15">
      <c r="A250" s="16">
        <v>312210</v>
      </c>
      <c r="B250" s="16" t="s">
        <v>329</v>
      </c>
      <c r="C250" s="17" t="s">
        <v>262</v>
      </c>
      <c r="D250" s="30">
        <v>0</v>
      </c>
      <c r="E250" s="30">
        <v>0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S250" s="30">
        <v>0</v>
      </c>
      <c r="T250" s="30">
        <v>0</v>
      </c>
      <c r="U250" s="30">
        <v>0</v>
      </c>
      <c r="V250" s="30">
        <v>0</v>
      </c>
      <c r="W250" s="30">
        <v>0</v>
      </c>
      <c r="X250" s="30">
        <v>0</v>
      </c>
      <c r="Y250" s="30">
        <v>0</v>
      </c>
      <c r="Z250" s="30">
        <v>0</v>
      </c>
      <c r="AA250" s="30">
        <v>0</v>
      </c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11"/>
      <c r="BE250" s="13">
        <f t="shared" si="9"/>
        <v>0</v>
      </c>
      <c r="BF250" s="21">
        <v>5082</v>
      </c>
      <c r="BG250" s="18">
        <f t="shared" si="10"/>
        <v>0</v>
      </c>
      <c r="BH250" s="26" t="str">
        <f t="shared" si="11"/>
        <v>Silencioso</v>
      </c>
      <c r="BI250" s="27"/>
      <c r="BJ250" s="29"/>
      <c r="BL250" s="23"/>
    </row>
    <row r="251" spans="1:64" ht="15">
      <c r="A251" s="16">
        <v>312220</v>
      </c>
      <c r="B251" s="16" t="s">
        <v>329</v>
      </c>
      <c r="C251" s="17" t="s">
        <v>263</v>
      </c>
      <c r="D251" s="30">
        <v>0</v>
      </c>
      <c r="E251" s="30">
        <v>0</v>
      </c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30">
        <v>0</v>
      </c>
      <c r="R251" s="30">
        <v>0</v>
      </c>
      <c r="S251" s="30">
        <v>0</v>
      </c>
      <c r="T251" s="30">
        <v>0</v>
      </c>
      <c r="U251" s="30">
        <v>0</v>
      </c>
      <c r="V251" s="30">
        <v>0</v>
      </c>
      <c r="W251" s="30">
        <v>0</v>
      </c>
      <c r="X251" s="30">
        <v>0</v>
      </c>
      <c r="Y251" s="30">
        <v>0</v>
      </c>
      <c r="Z251" s="30">
        <v>0</v>
      </c>
      <c r="AA251" s="30">
        <v>0</v>
      </c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11"/>
      <c r="BE251" s="13">
        <f t="shared" si="9"/>
        <v>0</v>
      </c>
      <c r="BF251" s="21">
        <v>7472</v>
      </c>
      <c r="BG251" s="18">
        <f t="shared" si="10"/>
        <v>0</v>
      </c>
      <c r="BH251" s="26" t="str">
        <f t="shared" si="11"/>
        <v>Silencioso</v>
      </c>
      <c r="BI251" s="27"/>
      <c r="BJ251" s="29"/>
      <c r="BL251" s="23"/>
    </row>
    <row r="252" spans="1:64" ht="15">
      <c r="A252" s="16">
        <v>312230</v>
      </c>
      <c r="B252" s="16" t="s">
        <v>264</v>
      </c>
      <c r="C252" s="17" t="s">
        <v>264</v>
      </c>
      <c r="D252" s="30">
        <v>6</v>
      </c>
      <c r="E252" s="30">
        <v>2</v>
      </c>
      <c r="F252" s="30">
        <v>2</v>
      </c>
      <c r="G252" s="30">
        <v>1</v>
      </c>
      <c r="H252" s="30">
        <v>1</v>
      </c>
      <c r="I252" s="30">
        <v>2</v>
      </c>
      <c r="J252" s="30">
        <v>1</v>
      </c>
      <c r="K252" s="30">
        <v>2</v>
      </c>
      <c r="L252" s="30">
        <v>2</v>
      </c>
      <c r="M252" s="30">
        <v>2</v>
      </c>
      <c r="N252" s="30">
        <v>0</v>
      </c>
      <c r="O252" s="30">
        <v>4</v>
      </c>
      <c r="P252" s="30">
        <v>3</v>
      </c>
      <c r="Q252" s="30">
        <v>3</v>
      </c>
      <c r="R252" s="30">
        <v>7</v>
      </c>
      <c r="S252" s="30">
        <v>0</v>
      </c>
      <c r="T252" s="30">
        <v>1</v>
      </c>
      <c r="U252" s="30">
        <v>1</v>
      </c>
      <c r="V252" s="30">
        <v>5</v>
      </c>
      <c r="W252" s="30">
        <v>1</v>
      </c>
      <c r="X252" s="30">
        <v>0</v>
      </c>
      <c r="Y252" s="30">
        <v>2</v>
      </c>
      <c r="Z252" s="30">
        <v>5</v>
      </c>
      <c r="AA252" s="30">
        <v>1</v>
      </c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11"/>
      <c r="BE252" s="13">
        <f t="shared" si="9"/>
        <v>54</v>
      </c>
      <c r="BF252" s="21">
        <v>230848</v>
      </c>
      <c r="BG252" s="18">
        <f t="shared" si="10"/>
        <v>23.39201552536734</v>
      </c>
      <c r="BH252" s="26" t="str">
        <f t="shared" si="11"/>
        <v>Baixa</v>
      </c>
      <c r="BI252" s="27"/>
      <c r="BJ252" s="29"/>
      <c r="BL252" s="23"/>
    </row>
    <row r="253" spans="1:64" ht="15">
      <c r="A253" s="16">
        <v>312235</v>
      </c>
      <c r="B253" s="16" t="s">
        <v>581</v>
      </c>
      <c r="C253" s="17" t="s">
        <v>265</v>
      </c>
      <c r="D253" s="30">
        <v>0</v>
      </c>
      <c r="E253" s="30">
        <v>0</v>
      </c>
      <c r="F253" s="30"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v>0</v>
      </c>
      <c r="R253" s="30">
        <v>0</v>
      </c>
      <c r="S253" s="30">
        <v>0</v>
      </c>
      <c r="T253" s="30">
        <v>0</v>
      </c>
      <c r="U253" s="30">
        <v>0</v>
      </c>
      <c r="V253" s="30">
        <v>0</v>
      </c>
      <c r="W253" s="30">
        <v>0</v>
      </c>
      <c r="X253" s="30">
        <v>0</v>
      </c>
      <c r="Y253" s="30">
        <v>0</v>
      </c>
      <c r="Z253" s="30">
        <v>0</v>
      </c>
      <c r="AA253" s="30">
        <v>0</v>
      </c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11"/>
      <c r="BE253" s="13">
        <f t="shared" si="9"/>
        <v>0</v>
      </c>
      <c r="BF253" s="21">
        <v>6478</v>
      </c>
      <c r="BG253" s="18">
        <f t="shared" si="10"/>
        <v>0</v>
      </c>
      <c r="BH253" s="26" t="str">
        <f t="shared" si="11"/>
        <v>Silencioso</v>
      </c>
      <c r="BI253" s="27"/>
      <c r="BJ253" s="29"/>
      <c r="BL253" s="23"/>
    </row>
    <row r="254" spans="1:64" ht="15">
      <c r="A254" s="16">
        <v>312240</v>
      </c>
      <c r="B254" s="16" t="s">
        <v>32</v>
      </c>
      <c r="C254" s="17" t="s">
        <v>266</v>
      </c>
      <c r="D254" s="30">
        <v>0</v>
      </c>
      <c r="E254" s="30">
        <v>0</v>
      </c>
      <c r="F254" s="30">
        <v>0</v>
      </c>
      <c r="G254" s="30">
        <v>3</v>
      </c>
      <c r="H254" s="30">
        <v>3</v>
      </c>
      <c r="I254" s="30">
        <v>4</v>
      </c>
      <c r="J254" s="30">
        <v>1</v>
      </c>
      <c r="K254" s="30">
        <v>1</v>
      </c>
      <c r="L254" s="30">
        <v>0</v>
      </c>
      <c r="M254" s="30">
        <v>1</v>
      </c>
      <c r="N254" s="30">
        <v>1</v>
      </c>
      <c r="O254" s="30">
        <v>1</v>
      </c>
      <c r="P254" s="30">
        <v>0</v>
      </c>
      <c r="Q254" s="30">
        <v>0</v>
      </c>
      <c r="R254" s="30">
        <v>1</v>
      </c>
      <c r="S254" s="30">
        <v>0</v>
      </c>
      <c r="T254" s="30">
        <v>0</v>
      </c>
      <c r="U254" s="30">
        <v>0</v>
      </c>
      <c r="V254" s="30">
        <v>0</v>
      </c>
      <c r="W254" s="30">
        <v>0</v>
      </c>
      <c r="X254" s="30">
        <v>0</v>
      </c>
      <c r="Y254" s="30">
        <v>0</v>
      </c>
      <c r="Z254" s="30">
        <v>0</v>
      </c>
      <c r="AA254" s="30">
        <v>0</v>
      </c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11"/>
      <c r="BE254" s="13">
        <f t="shared" si="9"/>
        <v>16</v>
      </c>
      <c r="BF254" s="21">
        <v>6031</v>
      </c>
      <c r="BG254" s="18">
        <f t="shared" si="10"/>
        <v>265.2959708174432</v>
      </c>
      <c r="BH254" s="26" t="str">
        <f t="shared" si="11"/>
        <v>Média</v>
      </c>
      <c r="BI254" s="27"/>
      <c r="BJ254" s="29"/>
      <c r="BL254" s="23"/>
    </row>
    <row r="255" spans="1:64" ht="15">
      <c r="A255" s="16">
        <v>312245</v>
      </c>
      <c r="B255" s="16" t="s">
        <v>581</v>
      </c>
      <c r="C255" s="17" t="s">
        <v>267</v>
      </c>
      <c r="D255" s="30">
        <v>0</v>
      </c>
      <c r="E255" s="30">
        <v>0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30">
        <v>0</v>
      </c>
      <c r="P255" s="30">
        <v>0</v>
      </c>
      <c r="Q255" s="30">
        <v>0</v>
      </c>
      <c r="R255" s="30">
        <v>0</v>
      </c>
      <c r="S255" s="30">
        <v>0</v>
      </c>
      <c r="T255" s="30">
        <v>0</v>
      </c>
      <c r="U255" s="30">
        <v>0</v>
      </c>
      <c r="V255" s="30">
        <v>0</v>
      </c>
      <c r="W255" s="30">
        <v>0</v>
      </c>
      <c r="X255" s="30">
        <v>0</v>
      </c>
      <c r="Y255" s="30">
        <v>0</v>
      </c>
      <c r="Z255" s="30">
        <v>0</v>
      </c>
      <c r="AA255" s="30">
        <v>0</v>
      </c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11"/>
      <c r="BE255" s="13">
        <f t="shared" si="9"/>
        <v>0</v>
      </c>
      <c r="BF255" s="21">
        <v>10209</v>
      </c>
      <c r="BG255" s="18">
        <f t="shared" si="10"/>
        <v>0</v>
      </c>
      <c r="BH255" s="26" t="str">
        <f t="shared" si="11"/>
        <v>Silencioso</v>
      </c>
      <c r="BI255" s="27"/>
      <c r="BJ255" s="29"/>
      <c r="BL255" s="23"/>
    </row>
    <row r="256" spans="1:64" ht="15">
      <c r="A256" s="16">
        <v>312247</v>
      </c>
      <c r="B256" s="16" t="s">
        <v>834</v>
      </c>
      <c r="C256" s="17" t="s">
        <v>268</v>
      </c>
      <c r="D256" s="30">
        <v>0</v>
      </c>
      <c r="E256" s="30">
        <v>0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S256" s="30">
        <v>0</v>
      </c>
      <c r="T256" s="30">
        <v>0</v>
      </c>
      <c r="U256" s="30">
        <v>0</v>
      </c>
      <c r="V256" s="30">
        <v>0</v>
      </c>
      <c r="W256" s="30">
        <v>0</v>
      </c>
      <c r="X256" s="30">
        <v>0</v>
      </c>
      <c r="Y256" s="30">
        <v>0</v>
      </c>
      <c r="Z256" s="30">
        <v>0</v>
      </c>
      <c r="AA256" s="30">
        <v>0</v>
      </c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11"/>
      <c r="BE256" s="13">
        <f t="shared" si="9"/>
        <v>0</v>
      </c>
      <c r="BF256" s="21">
        <v>3844</v>
      </c>
      <c r="BG256" s="18">
        <f t="shared" si="10"/>
        <v>0</v>
      </c>
      <c r="BH256" s="26" t="str">
        <f t="shared" si="11"/>
        <v>Silencioso</v>
      </c>
      <c r="BI256" s="27"/>
      <c r="BJ256" s="29"/>
      <c r="BL256" s="23"/>
    </row>
    <row r="257" spans="1:64" ht="15">
      <c r="A257" s="16">
        <v>312250</v>
      </c>
      <c r="B257" s="16" t="s">
        <v>230</v>
      </c>
      <c r="C257" s="17" t="s">
        <v>269</v>
      </c>
      <c r="D257" s="30">
        <v>0</v>
      </c>
      <c r="E257" s="30">
        <v>0</v>
      </c>
      <c r="F257" s="30">
        <v>0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0</v>
      </c>
      <c r="R257" s="30">
        <v>0</v>
      </c>
      <c r="S257" s="30">
        <v>0</v>
      </c>
      <c r="T257" s="30">
        <v>0</v>
      </c>
      <c r="U257" s="30">
        <v>2</v>
      </c>
      <c r="V257" s="30">
        <v>0</v>
      </c>
      <c r="W257" s="30">
        <v>0</v>
      </c>
      <c r="X257" s="30">
        <v>0</v>
      </c>
      <c r="Y257" s="30">
        <v>0</v>
      </c>
      <c r="Z257" s="30">
        <v>0</v>
      </c>
      <c r="AA257" s="30">
        <v>0</v>
      </c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11"/>
      <c r="BE257" s="13">
        <f t="shared" si="9"/>
        <v>2</v>
      </c>
      <c r="BF257" s="21">
        <v>5274</v>
      </c>
      <c r="BG257" s="18">
        <f t="shared" si="10"/>
        <v>37.92188092529389</v>
      </c>
      <c r="BH257" s="26" t="str">
        <f t="shared" si="11"/>
        <v>Baixa</v>
      </c>
      <c r="BI257" s="27"/>
      <c r="BJ257" s="29"/>
      <c r="BL257" s="23"/>
    </row>
    <row r="258" spans="1:64" ht="15">
      <c r="A258" s="16">
        <v>312260</v>
      </c>
      <c r="B258" s="16" t="s">
        <v>375</v>
      </c>
      <c r="C258" s="17" t="s">
        <v>270</v>
      </c>
      <c r="D258" s="30">
        <v>0</v>
      </c>
      <c r="E258" s="30">
        <v>0</v>
      </c>
      <c r="F258" s="30">
        <v>0</v>
      </c>
      <c r="G258" s="30">
        <v>0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S258" s="30">
        <v>0</v>
      </c>
      <c r="T258" s="30">
        <v>0</v>
      </c>
      <c r="U258" s="30">
        <v>0</v>
      </c>
      <c r="V258" s="30">
        <v>0</v>
      </c>
      <c r="W258" s="30">
        <v>0</v>
      </c>
      <c r="X258" s="30">
        <v>0</v>
      </c>
      <c r="Y258" s="30">
        <v>0</v>
      </c>
      <c r="Z258" s="30">
        <v>0</v>
      </c>
      <c r="AA258" s="30">
        <v>0</v>
      </c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11"/>
      <c r="BE258" s="13">
        <f t="shared" si="9"/>
        <v>0</v>
      </c>
      <c r="BF258" s="21">
        <v>4616</v>
      </c>
      <c r="BG258" s="18">
        <f t="shared" si="10"/>
        <v>0</v>
      </c>
      <c r="BH258" s="26" t="str">
        <f t="shared" si="11"/>
        <v>Silencioso</v>
      </c>
      <c r="BI258" s="27"/>
      <c r="BJ258" s="29"/>
      <c r="BL258" s="23"/>
    </row>
    <row r="259" spans="1:64" ht="15">
      <c r="A259" s="16">
        <v>312270</v>
      </c>
      <c r="B259" s="16" t="s">
        <v>619</v>
      </c>
      <c r="C259" s="17" t="s">
        <v>271</v>
      </c>
      <c r="D259" s="30">
        <v>0</v>
      </c>
      <c r="E259" s="30">
        <v>0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>
        <v>0</v>
      </c>
      <c r="T259" s="30">
        <v>0</v>
      </c>
      <c r="U259" s="30">
        <v>0</v>
      </c>
      <c r="V259" s="30">
        <v>0</v>
      </c>
      <c r="W259" s="30">
        <v>0</v>
      </c>
      <c r="X259" s="30">
        <v>0</v>
      </c>
      <c r="Y259" s="30">
        <v>0</v>
      </c>
      <c r="Z259" s="30">
        <v>0</v>
      </c>
      <c r="AA259" s="30">
        <v>0</v>
      </c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11"/>
      <c r="BE259" s="13">
        <f t="shared" si="9"/>
        <v>0</v>
      </c>
      <c r="BF259" s="21">
        <v>5348</v>
      </c>
      <c r="BG259" s="18">
        <f t="shared" si="10"/>
        <v>0</v>
      </c>
      <c r="BH259" s="26" t="str">
        <f t="shared" si="11"/>
        <v>Silencioso</v>
      </c>
      <c r="BI259" s="27"/>
      <c r="BJ259" s="29"/>
      <c r="BL259" s="23"/>
    </row>
    <row r="260" spans="1:64" ht="15">
      <c r="A260" s="16">
        <v>312280</v>
      </c>
      <c r="B260" s="16" t="s">
        <v>842</v>
      </c>
      <c r="C260" s="17" t="s">
        <v>272</v>
      </c>
      <c r="D260" s="30">
        <v>0</v>
      </c>
      <c r="E260" s="30">
        <v>0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0</v>
      </c>
      <c r="S260" s="30">
        <v>0</v>
      </c>
      <c r="T260" s="30">
        <v>0</v>
      </c>
      <c r="U260" s="30">
        <v>0</v>
      </c>
      <c r="V260" s="30">
        <v>0</v>
      </c>
      <c r="W260" s="30">
        <v>0</v>
      </c>
      <c r="X260" s="30">
        <v>0</v>
      </c>
      <c r="Y260" s="30">
        <v>0</v>
      </c>
      <c r="Z260" s="30">
        <v>0</v>
      </c>
      <c r="AA260" s="30">
        <v>0</v>
      </c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11"/>
      <c r="BE260" s="13">
        <f t="shared" si="9"/>
        <v>0</v>
      </c>
      <c r="BF260" s="21">
        <v>3073</v>
      </c>
      <c r="BG260" s="18">
        <f t="shared" si="10"/>
        <v>0</v>
      </c>
      <c r="BH260" s="26" t="str">
        <f t="shared" si="11"/>
        <v>Silencioso</v>
      </c>
      <c r="BI260" s="27"/>
      <c r="BJ260" s="29"/>
      <c r="BL260" s="23"/>
    </row>
    <row r="261" spans="1:64" ht="15">
      <c r="A261" s="16">
        <v>312290</v>
      </c>
      <c r="B261" s="16" t="s">
        <v>452</v>
      </c>
      <c r="C261" s="17" t="s">
        <v>862</v>
      </c>
      <c r="D261" s="30">
        <v>0</v>
      </c>
      <c r="E261" s="30">
        <v>0</v>
      </c>
      <c r="F261" s="30">
        <v>1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>
        <v>1</v>
      </c>
      <c r="Q261" s="30">
        <v>0</v>
      </c>
      <c r="R261" s="30">
        <v>0</v>
      </c>
      <c r="S261" s="30">
        <v>0</v>
      </c>
      <c r="T261" s="30">
        <v>0</v>
      </c>
      <c r="U261" s="30">
        <v>0</v>
      </c>
      <c r="V261" s="30">
        <v>0</v>
      </c>
      <c r="W261" s="30">
        <v>1</v>
      </c>
      <c r="X261" s="30">
        <v>0</v>
      </c>
      <c r="Y261" s="30">
        <v>1</v>
      </c>
      <c r="Z261" s="30">
        <v>0</v>
      </c>
      <c r="AA261" s="30">
        <v>0</v>
      </c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11"/>
      <c r="BE261" s="13">
        <f aca="true" t="shared" si="12" ref="BE261:BE324">SUM(D261:BD261)</f>
        <v>4</v>
      </c>
      <c r="BF261" s="21">
        <v>6435</v>
      </c>
      <c r="BG261" s="18">
        <f aca="true" t="shared" si="13" ref="BG261:BG324">BE261/BF261*100000</f>
        <v>62.16006216006216</v>
      </c>
      <c r="BH261" s="26" t="str">
        <f aca="true" t="shared" si="14" ref="BH261:BH324">IF(BG261=0,"Silencioso",IF(AND(BG261&gt;0,BG261&lt;100),"Baixa",IF(AND(BG261&gt;=100,BG261&lt;300),"Média",IF(AND(BG261&gt;=300,BG261&lt;500),"Alta",IF(BG261&gt;=500,"Muito Alta","Avaliar")))))</f>
        <v>Baixa</v>
      </c>
      <c r="BI261" s="27"/>
      <c r="BJ261" s="29"/>
      <c r="BL261" s="23"/>
    </row>
    <row r="262" spans="1:64" ht="15">
      <c r="A262" s="16">
        <v>312300</v>
      </c>
      <c r="B262" s="16" t="s">
        <v>871</v>
      </c>
      <c r="C262" s="17" t="s">
        <v>273</v>
      </c>
      <c r="D262" s="30">
        <v>0</v>
      </c>
      <c r="E262" s="30">
        <v>0</v>
      </c>
      <c r="F262" s="30">
        <v>0</v>
      </c>
      <c r="G262" s="30">
        <v>0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  <c r="M262" s="30">
        <v>0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S262" s="30">
        <v>0</v>
      </c>
      <c r="T262" s="30">
        <v>0</v>
      </c>
      <c r="U262" s="30">
        <v>0</v>
      </c>
      <c r="V262" s="30">
        <v>0</v>
      </c>
      <c r="W262" s="30">
        <v>0</v>
      </c>
      <c r="X262" s="30">
        <v>0</v>
      </c>
      <c r="Y262" s="30">
        <v>0</v>
      </c>
      <c r="Z262" s="30">
        <v>0</v>
      </c>
      <c r="AA262" s="30">
        <v>0</v>
      </c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11"/>
      <c r="BE262" s="13">
        <f t="shared" si="12"/>
        <v>0</v>
      </c>
      <c r="BF262" s="21">
        <v>9956</v>
      </c>
      <c r="BG262" s="18">
        <f t="shared" si="13"/>
        <v>0</v>
      </c>
      <c r="BH262" s="26" t="str">
        <f t="shared" si="14"/>
        <v>Silencioso</v>
      </c>
      <c r="BI262" s="27"/>
      <c r="BJ262" s="29"/>
      <c r="BL262" s="23"/>
    </row>
    <row r="263" spans="1:64" ht="15">
      <c r="A263" s="16">
        <v>312310</v>
      </c>
      <c r="B263" s="16" t="s">
        <v>375</v>
      </c>
      <c r="C263" s="17" t="s">
        <v>274</v>
      </c>
      <c r="D263" s="30">
        <v>0</v>
      </c>
      <c r="E263" s="30">
        <v>0</v>
      </c>
      <c r="F263" s="30">
        <v>0</v>
      </c>
      <c r="G263" s="30">
        <v>0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0</v>
      </c>
      <c r="R263" s="30">
        <v>0</v>
      </c>
      <c r="S263" s="30">
        <v>0</v>
      </c>
      <c r="T263" s="30">
        <v>0</v>
      </c>
      <c r="U263" s="30">
        <v>0</v>
      </c>
      <c r="V263" s="30">
        <v>0</v>
      </c>
      <c r="W263" s="30">
        <v>0</v>
      </c>
      <c r="X263" s="30">
        <v>0</v>
      </c>
      <c r="Y263" s="30">
        <v>0</v>
      </c>
      <c r="Z263" s="30">
        <v>0</v>
      </c>
      <c r="AA263" s="30">
        <v>0</v>
      </c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11"/>
      <c r="BE263" s="13">
        <f t="shared" si="12"/>
        <v>0</v>
      </c>
      <c r="BF263" s="21">
        <v>5328</v>
      </c>
      <c r="BG263" s="18">
        <f t="shared" si="13"/>
        <v>0</v>
      </c>
      <c r="BH263" s="26" t="str">
        <f t="shared" si="14"/>
        <v>Silencioso</v>
      </c>
      <c r="BI263" s="27"/>
      <c r="BJ263" s="29"/>
      <c r="BL263" s="23"/>
    </row>
    <row r="264" spans="1:64" ht="15">
      <c r="A264" s="16">
        <v>312320</v>
      </c>
      <c r="B264" s="16" t="s">
        <v>264</v>
      </c>
      <c r="C264" s="17" t="s">
        <v>275</v>
      </c>
      <c r="D264" s="30">
        <v>0</v>
      </c>
      <c r="E264" s="30">
        <v>1</v>
      </c>
      <c r="F264" s="30">
        <v>0</v>
      </c>
      <c r="G264" s="30">
        <v>2</v>
      </c>
      <c r="H264" s="30">
        <v>2</v>
      </c>
      <c r="I264" s="30">
        <v>4</v>
      </c>
      <c r="J264" s="30">
        <v>2</v>
      </c>
      <c r="K264" s="30">
        <v>1</v>
      </c>
      <c r="L264" s="30">
        <v>1</v>
      </c>
      <c r="M264" s="30">
        <v>1</v>
      </c>
      <c r="N264" s="30">
        <v>4</v>
      </c>
      <c r="O264" s="30">
        <v>2</v>
      </c>
      <c r="P264" s="30">
        <v>9</v>
      </c>
      <c r="Q264" s="30">
        <v>7</v>
      </c>
      <c r="R264" s="30">
        <v>9</v>
      </c>
      <c r="S264" s="30">
        <v>8</v>
      </c>
      <c r="T264" s="30">
        <v>4</v>
      </c>
      <c r="U264" s="30">
        <v>5</v>
      </c>
      <c r="V264" s="30">
        <v>2</v>
      </c>
      <c r="W264" s="30">
        <v>2</v>
      </c>
      <c r="X264" s="30">
        <v>2</v>
      </c>
      <c r="Y264" s="30">
        <v>1</v>
      </c>
      <c r="Z264" s="30">
        <v>0</v>
      </c>
      <c r="AA264" s="30">
        <v>0</v>
      </c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11"/>
      <c r="BE264" s="13">
        <f t="shared" si="12"/>
        <v>69</v>
      </c>
      <c r="BF264" s="21">
        <v>13983</v>
      </c>
      <c r="BG264" s="18">
        <f t="shared" si="13"/>
        <v>493.45633984123583</v>
      </c>
      <c r="BH264" s="26" t="str">
        <f t="shared" si="14"/>
        <v>Alta</v>
      </c>
      <c r="BI264" s="27"/>
      <c r="BJ264" s="29"/>
      <c r="BL264" s="23"/>
    </row>
    <row r="265" spans="1:64" ht="15">
      <c r="A265" s="16">
        <v>312330</v>
      </c>
      <c r="B265" s="16" t="s">
        <v>828</v>
      </c>
      <c r="C265" s="17" t="s">
        <v>276</v>
      </c>
      <c r="D265" s="30">
        <v>0</v>
      </c>
      <c r="E265" s="30">
        <v>0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2</v>
      </c>
      <c r="N265" s="30">
        <v>0</v>
      </c>
      <c r="O265" s="30">
        <v>0</v>
      </c>
      <c r="P265" s="30">
        <v>0</v>
      </c>
      <c r="Q265" s="30">
        <v>0</v>
      </c>
      <c r="R265" s="30">
        <v>2</v>
      </c>
      <c r="S265" s="30">
        <v>0</v>
      </c>
      <c r="T265" s="30">
        <v>0</v>
      </c>
      <c r="U265" s="30">
        <v>0</v>
      </c>
      <c r="V265" s="30">
        <v>0</v>
      </c>
      <c r="W265" s="30">
        <v>0</v>
      </c>
      <c r="X265" s="30">
        <v>0</v>
      </c>
      <c r="Y265" s="30">
        <v>0</v>
      </c>
      <c r="Z265" s="30">
        <v>0</v>
      </c>
      <c r="AA265" s="30">
        <v>0</v>
      </c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11"/>
      <c r="BE265" s="13">
        <f t="shared" si="12"/>
        <v>4</v>
      </c>
      <c r="BF265" s="21">
        <v>4474</v>
      </c>
      <c r="BG265" s="18">
        <f t="shared" si="13"/>
        <v>89.4054537326777</v>
      </c>
      <c r="BH265" s="26" t="str">
        <f t="shared" si="14"/>
        <v>Baixa</v>
      </c>
      <c r="BI265" s="27"/>
      <c r="BJ265" s="29"/>
      <c r="BL265" s="23"/>
    </row>
    <row r="266" spans="1:64" ht="15">
      <c r="A266" s="16">
        <v>312340</v>
      </c>
      <c r="B266" s="16" t="s">
        <v>572</v>
      </c>
      <c r="C266" s="17" t="s">
        <v>277</v>
      </c>
      <c r="D266" s="30">
        <v>0</v>
      </c>
      <c r="E266" s="30">
        <v>0</v>
      </c>
      <c r="F266" s="30"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>
        <v>0</v>
      </c>
      <c r="T266" s="30">
        <v>0</v>
      </c>
      <c r="U266" s="30">
        <v>0</v>
      </c>
      <c r="V266" s="30">
        <v>0</v>
      </c>
      <c r="W266" s="30">
        <v>0</v>
      </c>
      <c r="X266" s="30">
        <v>0</v>
      </c>
      <c r="Y266" s="30">
        <v>0</v>
      </c>
      <c r="Z266" s="30">
        <v>0</v>
      </c>
      <c r="AA266" s="30">
        <v>0</v>
      </c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11"/>
      <c r="BE266" s="13">
        <f t="shared" si="12"/>
        <v>0</v>
      </c>
      <c r="BF266" s="21">
        <v>1519</v>
      </c>
      <c r="BG266" s="18">
        <f t="shared" si="13"/>
        <v>0</v>
      </c>
      <c r="BH266" s="26" t="str">
        <f t="shared" si="14"/>
        <v>Silencioso</v>
      </c>
      <c r="BI266" s="27"/>
      <c r="BJ266" s="29"/>
      <c r="BL266" s="23"/>
    </row>
    <row r="267" spans="1:64" ht="15">
      <c r="A267" s="16">
        <v>312350</v>
      </c>
      <c r="B267" s="16" t="s">
        <v>832</v>
      </c>
      <c r="C267" s="17" t="s">
        <v>278</v>
      </c>
      <c r="D267" s="30">
        <v>0</v>
      </c>
      <c r="E267" s="30">
        <v>0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>
        <v>0</v>
      </c>
      <c r="T267" s="30">
        <v>0</v>
      </c>
      <c r="U267" s="30">
        <v>0</v>
      </c>
      <c r="V267" s="30">
        <v>0</v>
      </c>
      <c r="W267" s="30">
        <v>0</v>
      </c>
      <c r="X267" s="30">
        <v>0</v>
      </c>
      <c r="Y267" s="30">
        <v>0</v>
      </c>
      <c r="Z267" s="30">
        <v>0</v>
      </c>
      <c r="AA267" s="30">
        <v>0</v>
      </c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11"/>
      <c r="BE267" s="13">
        <f t="shared" si="12"/>
        <v>0</v>
      </c>
      <c r="BF267" s="21">
        <v>1920</v>
      </c>
      <c r="BG267" s="18">
        <f t="shared" si="13"/>
        <v>0</v>
      </c>
      <c r="BH267" s="26" t="str">
        <f t="shared" si="14"/>
        <v>Silencioso</v>
      </c>
      <c r="BI267" s="27"/>
      <c r="BJ267" s="29"/>
      <c r="BL267" s="23"/>
    </row>
    <row r="268" spans="1:64" ht="15">
      <c r="A268" s="16">
        <v>312352</v>
      </c>
      <c r="B268" s="16" t="s">
        <v>468</v>
      </c>
      <c r="C268" s="17" t="s">
        <v>279</v>
      </c>
      <c r="D268" s="30">
        <v>0</v>
      </c>
      <c r="E268" s="30">
        <v>0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1</v>
      </c>
      <c r="O268" s="30">
        <v>0</v>
      </c>
      <c r="P268" s="30">
        <v>0</v>
      </c>
      <c r="Q268" s="30">
        <v>0</v>
      </c>
      <c r="R268" s="30">
        <v>0</v>
      </c>
      <c r="S268" s="30">
        <v>0</v>
      </c>
      <c r="T268" s="30">
        <v>0</v>
      </c>
      <c r="U268" s="30">
        <v>0</v>
      </c>
      <c r="V268" s="30">
        <v>0</v>
      </c>
      <c r="W268" s="30">
        <v>0</v>
      </c>
      <c r="X268" s="30">
        <v>0</v>
      </c>
      <c r="Y268" s="30">
        <v>0</v>
      </c>
      <c r="Z268" s="30">
        <v>0</v>
      </c>
      <c r="AA268" s="30">
        <v>0</v>
      </c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11"/>
      <c r="BE268" s="13">
        <f t="shared" si="12"/>
        <v>1</v>
      </c>
      <c r="BF268" s="21">
        <v>7818</v>
      </c>
      <c r="BG268" s="18">
        <f t="shared" si="13"/>
        <v>12.790995139421847</v>
      </c>
      <c r="BH268" s="26" t="str">
        <f t="shared" si="14"/>
        <v>Baixa</v>
      </c>
      <c r="BI268" s="27"/>
      <c r="BJ268" s="29"/>
      <c r="BL268" s="23"/>
    </row>
    <row r="269" spans="1:64" ht="15">
      <c r="A269" s="16">
        <v>312360</v>
      </c>
      <c r="B269" s="16" t="s">
        <v>842</v>
      </c>
      <c r="C269" s="17" t="s">
        <v>280</v>
      </c>
      <c r="D269" s="30">
        <v>1</v>
      </c>
      <c r="E269" s="30">
        <v>0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S269" s="30">
        <v>0</v>
      </c>
      <c r="T269" s="30">
        <v>0</v>
      </c>
      <c r="U269" s="30">
        <v>0</v>
      </c>
      <c r="V269" s="30">
        <v>0</v>
      </c>
      <c r="W269" s="30">
        <v>0</v>
      </c>
      <c r="X269" s="30">
        <v>0</v>
      </c>
      <c r="Y269" s="30">
        <v>0</v>
      </c>
      <c r="Z269" s="30">
        <v>0</v>
      </c>
      <c r="AA269" s="30">
        <v>0</v>
      </c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11"/>
      <c r="BE269" s="13">
        <f t="shared" si="12"/>
        <v>1</v>
      </c>
      <c r="BF269" s="21">
        <v>27268</v>
      </c>
      <c r="BG269" s="18">
        <f t="shared" si="13"/>
        <v>3.667302332404283</v>
      </c>
      <c r="BH269" s="26" t="str">
        <f t="shared" si="14"/>
        <v>Baixa</v>
      </c>
      <c r="BI269" s="27"/>
      <c r="BJ269" s="29"/>
      <c r="BL269" s="23"/>
    </row>
    <row r="270" spans="1:64" ht="15">
      <c r="A270" s="16">
        <v>312370</v>
      </c>
      <c r="B270" s="16" t="s">
        <v>329</v>
      </c>
      <c r="C270" s="17" t="s">
        <v>281</v>
      </c>
      <c r="D270" s="30">
        <v>0</v>
      </c>
      <c r="E270" s="30">
        <v>0</v>
      </c>
      <c r="F270" s="30">
        <v>0</v>
      </c>
      <c r="G270" s="30">
        <v>0</v>
      </c>
      <c r="H270" s="30">
        <v>0</v>
      </c>
      <c r="I270" s="30">
        <v>1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1</v>
      </c>
      <c r="S270" s="30">
        <v>0</v>
      </c>
      <c r="T270" s="30">
        <v>0</v>
      </c>
      <c r="U270" s="30">
        <v>0</v>
      </c>
      <c r="V270" s="30">
        <v>0</v>
      </c>
      <c r="W270" s="30">
        <v>0</v>
      </c>
      <c r="X270" s="30">
        <v>2</v>
      </c>
      <c r="Y270" s="30">
        <v>0</v>
      </c>
      <c r="Z270" s="30">
        <v>0</v>
      </c>
      <c r="AA270" s="30">
        <v>0</v>
      </c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11"/>
      <c r="BE270" s="13">
        <f t="shared" si="12"/>
        <v>4</v>
      </c>
      <c r="BF270" s="21">
        <v>10962</v>
      </c>
      <c r="BG270" s="18">
        <f t="shared" si="13"/>
        <v>36.48969166210545</v>
      </c>
      <c r="BH270" s="26" t="str">
        <f t="shared" si="14"/>
        <v>Baixa</v>
      </c>
      <c r="BI270" s="27"/>
      <c r="BJ270" s="29"/>
      <c r="BL270" s="23"/>
    </row>
    <row r="271" spans="1:64" ht="15">
      <c r="A271" s="16">
        <v>312380</v>
      </c>
      <c r="B271" s="16" t="s">
        <v>514</v>
      </c>
      <c r="C271" s="17" t="s">
        <v>282</v>
      </c>
      <c r="D271" s="30">
        <v>0</v>
      </c>
      <c r="E271" s="30">
        <v>0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1</v>
      </c>
      <c r="R271" s="30">
        <v>0</v>
      </c>
      <c r="S271" s="30">
        <v>0</v>
      </c>
      <c r="T271" s="30">
        <v>0</v>
      </c>
      <c r="U271" s="30">
        <v>0</v>
      </c>
      <c r="V271" s="30">
        <v>0</v>
      </c>
      <c r="W271" s="30">
        <v>0</v>
      </c>
      <c r="X271" s="30">
        <v>0</v>
      </c>
      <c r="Y271" s="30">
        <v>0</v>
      </c>
      <c r="Z271" s="30">
        <v>0</v>
      </c>
      <c r="AA271" s="30">
        <v>0</v>
      </c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11"/>
      <c r="BE271" s="13">
        <f t="shared" si="12"/>
        <v>1</v>
      </c>
      <c r="BF271" s="21">
        <v>7362</v>
      </c>
      <c r="BG271" s="18">
        <f t="shared" si="13"/>
        <v>13.583265417006247</v>
      </c>
      <c r="BH271" s="26" t="str">
        <f t="shared" si="14"/>
        <v>Baixa</v>
      </c>
      <c r="BI271" s="27"/>
      <c r="BJ271" s="29"/>
      <c r="BL271" s="23"/>
    </row>
    <row r="272" spans="1:64" ht="15">
      <c r="A272" s="16">
        <v>312385</v>
      </c>
      <c r="B272" s="16" t="s">
        <v>230</v>
      </c>
      <c r="C272" s="17" t="s">
        <v>283</v>
      </c>
      <c r="D272" s="30">
        <v>1</v>
      </c>
      <c r="E272" s="30">
        <v>0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1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0</v>
      </c>
      <c r="S272" s="30">
        <v>0</v>
      </c>
      <c r="T272" s="30">
        <v>0</v>
      </c>
      <c r="U272" s="30">
        <v>0</v>
      </c>
      <c r="V272" s="30">
        <v>0</v>
      </c>
      <c r="W272" s="30">
        <v>0</v>
      </c>
      <c r="X272" s="30">
        <v>0</v>
      </c>
      <c r="Y272" s="30">
        <v>0</v>
      </c>
      <c r="Z272" s="30">
        <v>0</v>
      </c>
      <c r="AA272" s="30">
        <v>0</v>
      </c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11"/>
      <c r="BE272" s="13">
        <f t="shared" si="12"/>
        <v>2</v>
      </c>
      <c r="BF272" s="21">
        <v>5385</v>
      </c>
      <c r="BG272" s="18">
        <f t="shared" si="13"/>
        <v>37.14020427112349</v>
      </c>
      <c r="BH272" s="26" t="str">
        <f t="shared" si="14"/>
        <v>Baixa</v>
      </c>
      <c r="BI272" s="27"/>
      <c r="BJ272" s="29"/>
      <c r="BL272" s="23"/>
    </row>
    <row r="273" spans="1:64" ht="15">
      <c r="A273" s="16">
        <v>312390</v>
      </c>
      <c r="B273" s="16" t="s">
        <v>871</v>
      </c>
      <c r="C273" s="17" t="s">
        <v>284</v>
      </c>
      <c r="D273" s="30">
        <v>0</v>
      </c>
      <c r="E273" s="30">
        <v>0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S273" s="30">
        <v>0</v>
      </c>
      <c r="T273" s="30">
        <v>0</v>
      </c>
      <c r="U273" s="30">
        <v>0</v>
      </c>
      <c r="V273" s="30">
        <v>0</v>
      </c>
      <c r="W273" s="30">
        <v>0</v>
      </c>
      <c r="X273" s="30">
        <v>0</v>
      </c>
      <c r="Y273" s="30">
        <v>0</v>
      </c>
      <c r="Z273" s="30">
        <v>0</v>
      </c>
      <c r="AA273" s="30">
        <v>0</v>
      </c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11"/>
      <c r="BE273" s="13">
        <f t="shared" si="12"/>
        <v>0</v>
      </c>
      <c r="BF273" s="21">
        <v>15124</v>
      </c>
      <c r="BG273" s="18">
        <f t="shared" si="13"/>
        <v>0</v>
      </c>
      <c r="BH273" s="26" t="str">
        <f t="shared" si="14"/>
        <v>Silencioso</v>
      </c>
      <c r="BI273" s="27"/>
      <c r="BJ273" s="29"/>
      <c r="BL273" s="23"/>
    </row>
    <row r="274" spans="1:64" ht="15">
      <c r="A274" s="16">
        <v>312400</v>
      </c>
      <c r="B274" s="16" t="s">
        <v>828</v>
      </c>
      <c r="C274" s="17" t="s">
        <v>285</v>
      </c>
      <c r="D274" s="30">
        <v>0</v>
      </c>
      <c r="E274" s="30">
        <v>0</v>
      </c>
      <c r="F274" s="30">
        <v>0</v>
      </c>
      <c r="G274" s="30">
        <v>0</v>
      </c>
      <c r="H274" s="30">
        <v>1</v>
      </c>
      <c r="I274" s="30">
        <v>0</v>
      </c>
      <c r="J274" s="30">
        <v>0</v>
      </c>
      <c r="K274" s="30">
        <v>0</v>
      </c>
      <c r="L274" s="30">
        <v>1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S274" s="30">
        <v>0</v>
      </c>
      <c r="T274" s="30">
        <v>0</v>
      </c>
      <c r="U274" s="30">
        <v>0</v>
      </c>
      <c r="V274" s="30">
        <v>0</v>
      </c>
      <c r="W274" s="30">
        <v>0</v>
      </c>
      <c r="X274" s="30">
        <v>0</v>
      </c>
      <c r="Y274" s="30">
        <v>0</v>
      </c>
      <c r="Z274" s="30">
        <v>0</v>
      </c>
      <c r="AA274" s="30">
        <v>0</v>
      </c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11"/>
      <c r="BE274" s="13">
        <f t="shared" si="12"/>
        <v>2</v>
      </c>
      <c r="BF274" s="21">
        <v>18868</v>
      </c>
      <c r="BG274" s="18">
        <f t="shared" si="13"/>
        <v>10.5999576001696</v>
      </c>
      <c r="BH274" s="26" t="str">
        <f t="shared" si="14"/>
        <v>Baixa</v>
      </c>
      <c r="BI274" s="27"/>
      <c r="BJ274" s="29"/>
      <c r="BL274" s="23"/>
    </row>
    <row r="275" spans="1:64" ht="15">
      <c r="A275" s="16">
        <v>312410</v>
      </c>
      <c r="B275" s="16" t="s">
        <v>82</v>
      </c>
      <c r="C275" s="17" t="s">
        <v>286</v>
      </c>
      <c r="D275" s="30">
        <v>0</v>
      </c>
      <c r="E275" s="30">
        <v>4</v>
      </c>
      <c r="F275" s="30">
        <v>4</v>
      </c>
      <c r="G275" s="30">
        <v>3</v>
      </c>
      <c r="H275" s="30">
        <v>1</v>
      </c>
      <c r="I275" s="30">
        <v>2</v>
      </c>
      <c r="J275" s="30">
        <v>2</v>
      </c>
      <c r="K275" s="30">
        <v>2</v>
      </c>
      <c r="L275" s="30">
        <v>0</v>
      </c>
      <c r="M275" s="30">
        <v>0</v>
      </c>
      <c r="N275" s="30">
        <v>3</v>
      </c>
      <c r="O275" s="30">
        <v>1</v>
      </c>
      <c r="P275" s="30">
        <v>5</v>
      </c>
      <c r="Q275" s="30">
        <v>1</v>
      </c>
      <c r="R275" s="30">
        <v>1</v>
      </c>
      <c r="S275" s="30">
        <v>0</v>
      </c>
      <c r="T275" s="30">
        <v>0</v>
      </c>
      <c r="U275" s="30">
        <v>2</v>
      </c>
      <c r="V275" s="30">
        <v>2</v>
      </c>
      <c r="W275" s="30">
        <v>3</v>
      </c>
      <c r="X275" s="30">
        <v>0</v>
      </c>
      <c r="Y275" s="30">
        <v>0</v>
      </c>
      <c r="Z275" s="30">
        <v>0</v>
      </c>
      <c r="AA275" s="30">
        <v>0</v>
      </c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11"/>
      <c r="BE275" s="13">
        <f t="shared" si="12"/>
        <v>36</v>
      </c>
      <c r="BF275" s="21">
        <v>67208</v>
      </c>
      <c r="BG275" s="18">
        <f t="shared" si="13"/>
        <v>53.56505177955005</v>
      </c>
      <c r="BH275" s="26" t="str">
        <f t="shared" si="14"/>
        <v>Baixa</v>
      </c>
      <c r="BI275" s="27"/>
      <c r="BJ275" s="29"/>
      <c r="BL275" s="23"/>
    </row>
    <row r="276" spans="1:64" ht="15">
      <c r="A276" s="16">
        <v>312420</v>
      </c>
      <c r="B276" s="16" t="s">
        <v>468</v>
      </c>
      <c r="C276" s="17" t="s">
        <v>287</v>
      </c>
      <c r="D276" s="30">
        <v>0</v>
      </c>
      <c r="E276" s="30">
        <v>0</v>
      </c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>
        <v>0</v>
      </c>
      <c r="Q276" s="30">
        <v>0</v>
      </c>
      <c r="R276" s="30">
        <v>0</v>
      </c>
      <c r="S276" s="30">
        <v>0</v>
      </c>
      <c r="T276" s="30">
        <v>0</v>
      </c>
      <c r="U276" s="30">
        <v>0</v>
      </c>
      <c r="V276" s="30">
        <v>0</v>
      </c>
      <c r="W276" s="30">
        <v>0</v>
      </c>
      <c r="X276" s="30">
        <v>0</v>
      </c>
      <c r="Y276" s="30">
        <v>1</v>
      </c>
      <c r="Z276" s="30">
        <v>0</v>
      </c>
      <c r="AA276" s="30">
        <v>0</v>
      </c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11"/>
      <c r="BE276" s="13">
        <f t="shared" si="12"/>
        <v>1</v>
      </c>
      <c r="BF276" s="21">
        <v>24469</v>
      </c>
      <c r="BG276" s="18">
        <f t="shared" si="13"/>
        <v>4.086803710817769</v>
      </c>
      <c r="BH276" s="26" t="str">
        <f t="shared" si="14"/>
        <v>Baixa</v>
      </c>
      <c r="BI276" s="27"/>
      <c r="BJ276" s="29"/>
      <c r="BL276" s="23"/>
    </row>
    <row r="277" spans="1:64" ht="15">
      <c r="A277" s="16">
        <v>312430</v>
      </c>
      <c r="B277" s="16" t="s">
        <v>514</v>
      </c>
      <c r="C277" s="17" t="s">
        <v>288</v>
      </c>
      <c r="D277" s="30">
        <v>0</v>
      </c>
      <c r="E277" s="30">
        <v>0</v>
      </c>
      <c r="F277" s="30">
        <v>1</v>
      </c>
      <c r="G277" s="30">
        <v>0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0</v>
      </c>
      <c r="N277" s="30">
        <v>0</v>
      </c>
      <c r="O277" s="30">
        <v>2</v>
      </c>
      <c r="P277" s="30">
        <v>0</v>
      </c>
      <c r="Q277" s="30">
        <v>0</v>
      </c>
      <c r="R277" s="30">
        <v>0</v>
      </c>
      <c r="S277" s="30">
        <v>0</v>
      </c>
      <c r="T277" s="30">
        <v>0</v>
      </c>
      <c r="U277" s="30">
        <v>0</v>
      </c>
      <c r="V277" s="30">
        <v>0</v>
      </c>
      <c r="W277" s="30">
        <v>0</v>
      </c>
      <c r="X277" s="30">
        <v>0</v>
      </c>
      <c r="Y277" s="30">
        <v>0</v>
      </c>
      <c r="Z277" s="30">
        <v>0</v>
      </c>
      <c r="AA277" s="30">
        <v>0</v>
      </c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11"/>
      <c r="BE277" s="13">
        <f t="shared" si="12"/>
        <v>3</v>
      </c>
      <c r="BF277" s="21">
        <v>32151</v>
      </c>
      <c r="BG277" s="18">
        <f t="shared" si="13"/>
        <v>9.330969487729774</v>
      </c>
      <c r="BH277" s="26" t="str">
        <f t="shared" si="14"/>
        <v>Baixa</v>
      </c>
      <c r="BI277" s="27"/>
      <c r="BJ277" s="29"/>
      <c r="BL277" s="23"/>
    </row>
    <row r="278" spans="1:64" ht="15">
      <c r="A278" s="16">
        <v>312440</v>
      </c>
      <c r="B278" s="16" t="s">
        <v>625</v>
      </c>
      <c r="C278" s="17" t="s">
        <v>289</v>
      </c>
      <c r="D278" s="30">
        <v>0</v>
      </c>
      <c r="E278" s="30">
        <v>0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>
        <v>0</v>
      </c>
      <c r="T278" s="30">
        <v>0</v>
      </c>
      <c r="U278" s="30">
        <v>0</v>
      </c>
      <c r="V278" s="30">
        <v>0</v>
      </c>
      <c r="W278" s="30">
        <v>0</v>
      </c>
      <c r="X278" s="30">
        <v>0</v>
      </c>
      <c r="Y278" s="30">
        <v>0</v>
      </c>
      <c r="Z278" s="30">
        <v>0</v>
      </c>
      <c r="AA278" s="30">
        <v>0</v>
      </c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11"/>
      <c r="BE278" s="13">
        <f t="shared" si="12"/>
        <v>0</v>
      </c>
      <c r="BF278" s="21">
        <v>4670</v>
      </c>
      <c r="BG278" s="18">
        <f t="shared" si="13"/>
        <v>0</v>
      </c>
      <c r="BH278" s="26" t="str">
        <f t="shared" si="14"/>
        <v>Silencioso</v>
      </c>
      <c r="BI278" s="27"/>
      <c r="BJ278" s="29"/>
      <c r="BL278" s="23"/>
    </row>
    <row r="279" spans="1:64" ht="15">
      <c r="A279" s="16">
        <v>312450</v>
      </c>
      <c r="B279" s="16" t="s">
        <v>625</v>
      </c>
      <c r="C279" s="17" t="s">
        <v>290</v>
      </c>
      <c r="D279" s="30">
        <v>0</v>
      </c>
      <c r="E279" s="30">
        <v>0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0</v>
      </c>
      <c r="N279" s="30">
        <v>0</v>
      </c>
      <c r="O279" s="30">
        <v>0</v>
      </c>
      <c r="P279" s="30">
        <v>0</v>
      </c>
      <c r="Q279" s="30">
        <v>0</v>
      </c>
      <c r="R279" s="30">
        <v>0</v>
      </c>
      <c r="S279" s="30">
        <v>0</v>
      </c>
      <c r="T279" s="30">
        <v>0</v>
      </c>
      <c r="U279" s="30">
        <v>0</v>
      </c>
      <c r="V279" s="30">
        <v>0</v>
      </c>
      <c r="W279" s="30">
        <v>0</v>
      </c>
      <c r="X279" s="30">
        <v>0</v>
      </c>
      <c r="Y279" s="30">
        <v>0</v>
      </c>
      <c r="Z279" s="30">
        <v>0</v>
      </c>
      <c r="AA279" s="30">
        <v>0</v>
      </c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11"/>
      <c r="BE279" s="13">
        <f t="shared" si="12"/>
        <v>0</v>
      </c>
      <c r="BF279" s="21">
        <v>11371</v>
      </c>
      <c r="BG279" s="18">
        <f t="shared" si="13"/>
        <v>0</v>
      </c>
      <c r="BH279" s="26" t="str">
        <f t="shared" si="14"/>
        <v>Silencioso</v>
      </c>
      <c r="BI279" s="27"/>
      <c r="BJ279" s="29"/>
      <c r="BL279" s="23"/>
    </row>
    <row r="280" spans="1:64" ht="15">
      <c r="A280" s="16">
        <v>312460</v>
      </c>
      <c r="B280" s="16" t="s">
        <v>452</v>
      </c>
      <c r="C280" s="17" t="s">
        <v>291</v>
      </c>
      <c r="D280" s="30">
        <v>0</v>
      </c>
      <c r="E280" s="30">
        <v>0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0</v>
      </c>
      <c r="N280" s="30">
        <v>0</v>
      </c>
      <c r="O280" s="30">
        <v>0</v>
      </c>
      <c r="P280" s="30">
        <v>0</v>
      </c>
      <c r="Q280" s="30">
        <v>0</v>
      </c>
      <c r="R280" s="30">
        <v>0</v>
      </c>
      <c r="S280" s="30">
        <v>0</v>
      </c>
      <c r="T280" s="30">
        <v>0</v>
      </c>
      <c r="U280" s="30">
        <v>0</v>
      </c>
      <c r="V280" s="30">
        <v>0</v>
      </c>
      <c r="W280" s="30">
        <v>0</v>
      </c>
      <c r="X280" s="30">
        <v>0</v>
      </c>
      <c r="Y280" s="30">
        <v>0</v>
      </c>
      <c r="Z280" s="30">
        <v>0</v>
      </c>
      <c r="AA280" s="30">
        <v>0</v>
      </c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11"/>
      <c r="BE280" s="13">
        <f t="shared" si="12"/>
        <v>0</v>
      </c>
      <c r="BF280" s="21">
        <v>2471</v>
      </c>
      <c r="BG280" s="18">
        <f t="shared" si="13"/>
        <v>0</v>
      </c>
      <c r="BH280" s="26" t="str">
        <f t="shared" si="14"/>
        <v>Silencioso</v>
      </c>
      <c r="BI280" s="27"/>
      <c r="BJ280" s="29"/>
      <c r="BL280" s="23"/>
    </row>
    <row r="281" spans="1:64" ht="15">
      <c r="A281" s="16">
        <v>312470</v>
      </c>
      <c r="B281" s="16" t="s">
        <v>264</v>
      </c>
      <c r="C281" s="17" t="s">
        <v>292</v>
      </c>
      <c r="D281" s="30">
        <v>4</v>
      </c>
      <c r="E281" s="30">
        <v>4</v>
      </c>
      <c r="F281" s="30">
        <v>2</v>
      </c>
      <c r="G281" s="30">
        <v>3</v>
      </c>
      <c r="H281" s="30">
        <v>3</v>
      </c>
      <c r="I281" s="30">
        <v>6</v>
      </c>
      <c r="J281" s="30">
        <v>13</v>
      </c>
      <c r="K281" s="30">
        <v>3</v>
      </c>
      <c r="L281" s="30">
        <v>5</v>
      </c>
      <c r="M281" s="30">
        <v>7</v>
      </c>
      <c r="N281" s="30">
        <v>0</v>
      </c>
      <c r="O281" s="30">
        <v>0</v>
      </c>
      <c r="P281" s="30">
        <v>0</v>
      </c>
      <c r="Q281" s="30">
        <v>1</v>
      </c>
      <c r="R281" s="30">
        <v>0</v>
      </c>
      <c r="S281" s="30">
        <v>0</v>
      </c>
      <c r="T281" s="30">
        <v>0</v>
      </c>
      <c r="U281" s="30">
        <v>0</v>
      </c>
      <c r="V281" s="30">
        <v>0</v>
      </c>
      <c r="W281" s="30">
        <v>0</v>
      </c>
      <c r="X281" s="30">
        <v>0</v>
      </c>
      <c r="Y281" s="30">
        <v>0</v>
      </c>
      <c r="Z281" s="30">
        <v>0</v>
      </c>
      <c r="AA281" s="30">
        <v>0</v>
      </c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11"/>
      <c r="BE281" s="13">
        <f t="shared" si="12"/>
        <v>51</v>
      </c>
      <c r="BF281" s="21">
        <v>3596</v>
      </c>
      <c r="BG281" s="18">
        <f t="shared" si="13"/>
        <v>1418.242491657397</v>
      </c>
      <c r="BH281" s="26" t="str">
        <f t="shared" si="14"/>
        <v>Muito Alta</v>
      </c>
      <c r="BI281" s="27"/>
      <c r="BJ281" s="29"/>
      <c r="BL281" s="23"/>
    </row>
    <row r="282" spans="1:64" ht="15">
      <c r="A282" s="16">
        <v>312480</v>
      </c>
      <c r="B282" s="16" t="s">
        <v>832</v>
      </c>
      <c r="C282" s="17" t="s">
        <v>293</v>
      </c>
      <c r="D282" s="30">
        <v>0</v>
      </c>
      <c r="E282" s="30">
        <v>0</v>
      </c>
      <c r="F282" s="30">
        <v>0</v>
      </c>
      <c r="G282" s="30">
        <v>0</v>
      </c>
      <c r="H282" s="30">
        <v>0</v>
      </c>
      <c r="I282" s="30">
        <v>0</v>
      </c>
      <c r="J282" s="30">
        <v>1</v>
      </c>
      <c r="K282" s="30">
        <v>0</v>
      </c>
      <c r="L282" s="30">
        <v>0</v>
      </c>
      <c r="M282" s="30">
        <v>0</v>
      </c>
      <c r="N282" s="30">
        <v>0</v>
      </c>
      <c r="O282" s="30">
        <v>0</v>
      </c>
      <c r="P282" s="30">
        <v>0</v>
      </c>
      <c r="Q282" s="30">
        <v>0</v>
      </c>
      <c r="R282" s="30">
        <v>0</v>
      </c>
      <c r="S282" s="30">
        <v>0</v>
      </c>
      <c r="T282" s="30">
        <v>0</v>
      </c>
      <c r="U282" s="30">
        <v>0</v>
      </c>
      <c r="V282" s="30">
        <v>0</v>
      </c>
      <c r="W282" s="30">
        <v>0</v>
      </c>
      <c r="X282" s="30">
        <v>0</v>
      </c>
      <c r="Y282" s="30">
        <v>0</v>
      </c>
      <c r="Z282" s="30">
        <v>0</v>
      </c>
      <c r="AA282" s="30">
        <v>0</v>
      </c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11"/>
      <c r="BE282" s="13">
        <f t="shared" si="12"/>
        <v>1</v>
      </c>
      <c r="BF282" s="21">
        <v>7897</v>
      </c>
      <c r="BG282" s="18">
        <f t="shared" si="13"/>
        <v>12.663036596175765</v>
      </c>
      <c r="BH282" s="26" t="str">
        <f t="shared" si="14"/>
        <v>Baixa</v>
      </c>
      <c r="BI282" s="27"/>
      <c r="BJ282" s="29"/>
      <c r="BL282" s="23"/>
    </row>
    <row r="283" spans="1:64" ht="15">
      <c r="A283" s="16">
        <v>312490</v>
      </c>
      <c r="B283" s="16" t="s">
        <v>828</v>
      </c>
      <c r="C283" s="17" t="s">
        <v>294</v>
      </c>
      <c r="D283" s="30">
        <v>0</v>
      </c>
      <c r="E283" s="30">
        <v>0</v>
      </c>
      <c r="F283" s="30">
        <v>0</v>
      </c>
      <c r="G283" s="30">
        <v>1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30">
        <v>0</v>
      </c>
      <c r="R283" s="30">
        <v>0</v>
      </c>
      <c r="S283" s="30">
        <v>0</v>
      </c>
      <c r="T283" s="30">
        <v>0</v>
      </c>
      <c r="U283" s="30">
        <v>0</v>
      </c>
      <c r="V283" s="30">
        <v>0</v>
      </c>
      <c r="W283" s="30">
        <v>0</v>
      </c>
      <c r="X283" s="30">
        <v>0</v>
      </c>
      <c r="Y283" s="30">
        <v>0</v>
      </c>
      <c r="Z283" s="30">
        <v>0</v>
      </c>
      <c r="AA283" s="30">
        <v>0</v>
      </c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11"/>
      <c r="BE283" s="13">
        <f t="shared" si="12"/>
        <v>1</v>
      </c>
      <c r="BF283" s="21">
        <v>11169</v>
      </c>
      <c r="BG283" s="18">
        <f t="shared" si="13"/>
        <v>8.95335303071</v>
      </c>
      <c r="BH283" s="26" t="str">
        <f t="shared" si="14"/>
        <v>Baixa</v>
      </c>
      <c r="BI283" s="27"/>
      <c r="BJ283" s="29"/>
      <c r="BL283" s="23"/>
    </row>
    <row r="284" spans="1:64" ht="15">
      <c r="A284" s="16">
        <v>312500</v>
      </c>
      <c r="B284" s="16" t="s">
        <v>432</v>
      </c>
      <c r="C284" s="17" t="s">
        <v>295</v>
      </c>
      <c r="D284" s="30">
        <v>0</v>
      </c>
      <c r="E284" s="30">
        <v>0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30">
        <v>0</v>
      </c>
      <c r="T284" s="30">
        <v>0</v>
      </c>
      <c r="U284" s="30">
        <v>0</v>
      </c>
      <c r="V284" s="30">
        <v>0</v>
      </c>
      <c r="W284" s="30">
        <v>0</v>
      </c>
      <c r="X284" s="30">
        <v>0</v>
      </c>
      <c r="Y284" s="30">
        <v>0</v>
      </c>
      <c r="Z284" s="30">
        <v>0</v>
      </c>
      <c r="AA284" s="30">
        <v>0</v>
      </c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11"/>
      <c r="BE284" s="13">
        <f t="shared" si="12"/>
        <v>0</v>
      </c>
      <c r="BF284" s="21">
        <v>3927</v>
      </c>
      <c r="BG284" s="18">
        <f t="shared" si="13"/>
        <v>0</v>
      </c>
      <c r="BH284" s="26" t="str">
        <f t="shared" si="14"/>
        <v>Silencioso</v>
      </c>
      <c r="BI284" s="27"/>
      <c r="BJ284" s="29"/>
      <c r="BL284" s="23"/>
    </row>
    <row r="285" spans="1:64" ht="15">
      <c r="A285" s="16">
        <v>312510</v>
      </c>
      <c r="B285" s="16" t="s">
        <v>625</v>
      </c>
      <c r="C285" s="17" t="s">
        <v>296</v>
      </c>
      <c r="D285" s="30">
        <v>0</v>
      </c>
      <c r="E285" s="30">
        <v>0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S285" s="30">
        <v>0</v>
      </c>
      <c r="T285" s="30">
        <v>0</v>
      </c>
      <c r="U285" s="30">
        <v>0</v>
      </c>
      <c r="V285" s="30">
        <v>0</v>
      </c>
      <c r="W285" s="30">
        <v>0</v>
      </c>
      <c r="X285" s="30">
        <v>0</v>
      </c>
      <c r="Y285" s="30">
        <v>0</v>
      </c>
      <c r="Z285" s="30">
        <v>0</v>
      </c>
      <c r="AA285" s="30">
        <v>0</v>
      </c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11"/>
      <c r="BE285" s="13">
        <f t="shared" si="12"/>
        <v>0</v>
      </c>
      <c r="BF285" s="21">
        <v>33082</v>
      </c>
      <c r="BG285" s="18">
        <f t="shared" si="13"/>
        <v>0</v>
      </c>
      <c r="BH285" s="26" t="str">
        <f t="shared" si="14"/>
        <v>Silencioso</v>
      </c>
      <c r="BI285" s="27"/>
      <c r="BJ285" s="29"/>
      <c r="BL285" s="23"/>
    </row>
    <row r="286" spans="1:64" ht="15">
      <c r="A286" s="16">
        <v>312520</v>
      </c>
      <c r="B286" s="16" t="s">
        <v>32</v>
      </c>
      <c r="C286" s="17" t="s">
        <v>297</v>
      </c>
      <c r="D286" s="30">
        <v>0</v>
      </c>
      <c r="E286" s="30">
        <v>0</v>
      </c>
      <c r="F286" s="30">
        <v>0</v>
      </c>
      <c r="G286" s="30">
        <v>0</v>
      </c>
      <c r="H286" s="30">
        <v>0</v>
      </c>
      <c r="I286" s="30">
        <v>1</v>
      </c>
      <c r="J286" s="30">
        <v>0</v>
      </c>
      <c r="K286" s="30">
        <v>0</v>
      </c>
      <c r="L286" s="30">
        <v>0</v>
      </c>
      <c r="M286" s="30">
        <v>1</v>
      </c>
      <c r="N286" s="30">
        <v>0</v>
      </c>
      <c r="O286" s="30">
        <v>0</v>
      </c>
      <c r="P286" s="30">
        <v>0</v>
      </c>
      <c r="Q286" s="30">
        <v>0</v>
      </c>
      <c r="R286" s="30">
        <v>0</v>
      </c>
      <c r="S286" s="30">
        <v>0</v>
      </c>
      <c r="T286" s="30">
        <v>0</v>
      </c>
      <c r="U286" s="30">
        <v>0</v>
      </c>
      <c r="V286" s="30">
        <v>0</v>
      </c>
      <c r="W286" s="30">
        <v>0</v>
      </c>
      <c r="X286" s="30">
        <v>0</v>
      </c>
      <c r="Y286" s="30">
        <v>0</v>
      </c>
      <c r="Z286" s="30">
        <v>0</v>
      </c>
      <c r="AA286" s="30">
        <v>0</v>
      </c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11"/>
      <c r="BE286" s="13">
        <f t="shared" si="12"/>
        <v>2</v>
      </c>
      <c r="BF286" s="21">
        <v>2423</v>
      </c>
      <c r="BG286" s="18">
        <f t="shared" si="13"/>
        <v>82.54230293025176</v>
      </c>
      <c r="BH286" s="26" t="str">
        <f t="shared" si="14"/>
        <v>Baixa</v>
      </c>
      <c r="BI286" s="27"/>
      <c r="BJ286" s="29"/>
      <c r="BL286" s="23"/>
    </row>
    <row r="287" spans="1:64" ht="15">
      <c r="A287" s="16">
        <v>312530</v>
      </c>
      <c r="B287" s="16" t="s">
        <v>468</v>
      </c>
      <c r="C287" s="17" t="s">
        <v>298</v>
      </c>
      <c r="D287" s="30">
        <v>0</v>
      </c>
      <c r="E287" s="30">
        <v>0</v>
      </c>
      <c r="F287" s="30">
        <v>0</v>
      </c>
      <c r="G287" s="30">
        <v>0</v>
      </c>
      <c r="H287" s="30">
        <v>0</v>
      </c>
      <c r="I287" s="30">
        <v>0</v>
      </c>
      <c r="J287" s="30">
        <v>0</v>
      </c>
      <c r="K287" s="30">
        <v>0</v>
      </c>
      <c r="L287" s="30">
        <v>0</v>
      </c>
      <c r="M287" s="30">
        <v>0</v>
      </c>
      <c r="N287" s="30">
        <v>0</v>
      </c>
      <c r="O287" s="30">
        <v>0</v>
      </c>
      <c r="P287" s="30">
        <v>0</v>
      </c>
      <c r="Q287" s="30">
        <v>0</v>
      </c>
      <c r="R287" s="30">
        <v>0</v>
      </c>
      <c r="S287" s="30">
        <v>0</v>
      </c>
      <c r="T287" s="30">
        <v>0</v>
      </c>
      <c r="U287" s="30">
        <v>0</v>
      </c>
      <c r="V287" s="30">
        <v>0</v>
      </c>
      <c r="W287" s="30">
        <v>0</v>
      </c>
      <c r="X287" s="30">
        <v>0</v>
      </c>
      <c r="Y287" s="30">
        <v>0</v>
      </c>
      <c r="Z287" s="30">
        <v>0</v>
      </c>
      <c r="AA287" s="30">
        <v>0</v>
      </c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11"/>
      <c r="BE287" s="13">
        <f t="shared" si="12"/>
        <v>0</v>
      </c>
      <c r="BF287" s="21">
        <v>3396</v>
      </c>
      <c r="BG287" s="18">
        <f t="shared" si="13"/>
        <v>0</v>
      </c>
      <c r="BH287" s="26" t="str">
        <f t="shared" si="14"/>
        <v>Silencioso</v>
      </c>
      <c r="BI287" s="27"/>
      <c r="BJ287" s="29"/>
      <c r="BL287" s="23"/>
    </row>
    <row r="288" spans="1:64" ht="15">
      <c r="A288" s="16">
        <v>312540</v>
      </c>
      <c r="B288" s="16" t="s">
        <v>257</v>
      </c>
      <c r="C288" s="17" t="s">
        <v>299</v>
      </c>
      <c r="D288" s="30">
        <v>0</v>
      </c>
      <c r="E288" s="30">
        <v>0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0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S288" s="30">
        <v>0</v>
      </c>
      <c r="T288" s="30">
        <v>0</v>
      </c>
      <c r="U288" s="30">
        <v>0</v>
      </c>
      <c r="V288" s="30">
        <v>0</v>
      </c>
      <c r="W288" s="30">
        <v>0</v>
      </c>
      <c r="X288" s="30">
        <v>0</v>
      </c>
      <c r="Y288" s="30">
        <v>0</v>
      </c>
      <c r="Z288" s="30">
        <v>0</v>
      </c>
      <c r="AA288" s="30">
        <v>0</v>
      </c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11"/>
      <c r="BE288" s="13">
        <f t="shared" si="12"/>
        <v>0</v>
      </c>
      <c r="BF288" s="21">
        <v>5081</v>
      </c>
      <c r="BG288" s="18">
        <f t="shared" si="13"/>
        <v>0</v>
      </c>
      <c r="BH288" s="26" t="str">
        <f t="shared" si="14"/>
        <v>Silencioso</v>
      </c>
      <c r="BI288" s="27"/>
      <c r="BJ288" s="29"/>
      <c r="BL288" s="23"/>
    </row>
    <row r="289" spans="1:64" ht="15">
      <c r="A289" s="16">
        <v>312560</v>
      </c>
      <c r="B289" s="16" t="s">
        <v>581</v>
      </c>
      <c r="C289" s="17" t="s">
        <v>300</v>
      </c>
      <c r="D289" s="30">
        <v>0</v>
      </c>
      <c r="E289" s="30">
        <v>1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0</v>
      </c>
      <c r="R289" s="30">
        <v>0</v>
      </c>
      <c r="S289" s="30">
        <v>0</v>
      </c>
      <c r="T289" s="30">
        <v>0</v>
      </c>
      <c r="U289" s="30">
        <v>0</v>
      </c>
      <c r="V289" s="30">
        <v>0</v>
      </c>
      <c r="W289" s="30">
        <v>0</v>
      </c>
      <c r="X289" s="30">
        <v>0</v>
      </c>
      <c r="Y289" s="30">
        <v>0</v>
      </c>
      <c r="Z289" s="30">
        <v>0</v>
      </c>
      <c r="AA289" s="30">
        <v>0</v>
      </c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11"/>
      <c r="BE289" s="13">
        <f t="shared" si="12"/>
        <v>1</v>
      </c>
      <c r="BF289" s="21">
        <v>7338</v>
      </c>
      <c r="BG289" s="18">
        <f t="shared" si="13"/>
        <v>13.627691469065141</v>
      </c>
      <c r="BH289" s="26" t="str">
        <f t="shared" si="14"/>
        <v>Baixa</v>
      </c>
      <c r="BI289" s="27"/>
      <c r="BJ289" s="29"/>
      <c r="BL289" s="23"/>
    </row>
    <row r="290" spans="1:64" ht="15">
      <c r="A290" s="16">
        <v>312570</v>
      </c>
      <c r="B290" s="16" t="s">
        <v>797</v>
      </c>
      <c r="C290" s="17" t="s">
        <v>301</v>
      </c>
      <c r="D290" s="30">
        <v>2</v>
      </c>
      <c r="E290" s="30">
        <v>1</v>
      </c>
      <c r="F290" s="30">
        <v>1</v>
      </c>
      <c r="G290" s="30">
        <v>0</v>
      </c>
      <c r="H290" s="30">
        <v>0</v>
      </c>
      <c r="I290" s="30">
        <v>0</v>
      </c>
      <c r="J290" s="30">
        <v>0</v>
      </c>
      <c r="K290" s="30">
        <v>1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1</v>
      </c>
      <c r="R290" s="30">
        <v>0</v>
      </c>
      <c r="S290" s="30">
        <v>1</v>
      </c>
      <c r="T290" s="30">
        <v>2</v>
      </c>
      <c r="U290" s="30">
        <v>1</v>
      </c>
      <c r="V290" s="30">
        <v>1</v>
      </c>
      <c r="W290" s="30">
        <v>0</v>
      </c>
      <c r="X290" s="30">
        <v>0</v>
      </c>
      <c r="Y290" s="30">
        <v>0</v>
      </c>
      <c r="Z290" s="30">
        <v>0</v>
      </c>
      <c r="AA290" s="30">
        <v>0</v>
      </c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11"/>
      <c r="BE290" s="13">
        <f t="shared" si="12"/>
        <v>11</v>
      </c>
      <c r="BF290" s="21">
        <v>15078</v>
      </c>
      <c r="BG290" s="18">
        <f t="shared" si="13"/>
        <v>72.95397267542114</v>
      </c>
      <c r="BH290" s="26" t="str">
        <f t="shared" si="14"/>
        <v>Baixa</v>
      </c>
      <c r="BI290" s="27"/>
      <c r="BJ290" s="29"/>
      <c r="BL290" s="23"/>
    </row>
    <row r="291" spans="1:64" ht="15">
      <c r="A291" s="16">
        <v>312580</v>
      </c>
      <c r="B291" s="16" t="s">
        <v>329</v>
      </c>
      <c r="C291" s="17" t="s">
        <v>302</v>
      </c>
      <c r="D291" s="30">
        <v>0</v>
      </c>
      <c r="E291" s="30">
        <v>0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S291" s="30">
        <v>0</v>
      </c>
      <c r="T291" s="30">
        <v>0</v>
      </c>
      <c r="U291" s="30">
        <v>0</v>
      </c>
      <c r="V291" s="30">
        <v>0</v>
      </c>
      <c r="W291" s="30">
        <v>0</v>
      </c>
      <c r="X291" s="30">
        <v>0</v>
      </c>
      <c r="Y291" s="30">
        <v>0</v>
      </c>
      <c r="Z291" s="30">
        <v>0</v>
      </c>
      <c r="AA291" s="30">
        <v>0</v>
      </c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11"/>
      <c r="BE291" s="13">
        <f t="shared" si="12"/>
        <v>0</v>
      </c>
      <c r="BF291" s="21">
        <v>3304</v>
      </c>
      <c r="BG291" s="18">
        <f t="shared" si="13"/>
        <v>0</v>
      </c>
      <c r="BH291" s="26" t="str">
        <f t="shared" si="14"/>
        <v>Silencioso</v>
      </c>
      <c r="BI291" s="27"/>
      <c r="BJ291" s="29"/>
      <c r="BL291" s="23"/>
    </row>
    <row r="292" spans="1:64" ht="15">
      <c r="A292" s="16">
        <v>312590</v>
      </c>
      <c r="B292" s="16" t="s">
        <v>375</v>
      </c>
      <c r="C292" s="17" t="s">
        <v>303</v>
      </c>
      <c r="D292" s="30">
        <v>0</v>
      </c>
      <c r="E292" s="30">
        <v>0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1</v>
      </c>
      <c r="O292" s="30">
        <v>0</v>
      </c>
      <c r="P292" s="30">
        <v>0</v>
      </c>
      <c r="Q292" s="30">
        <v>0</v>
      </c>
      <c r="R292" s="30">
        <v>0</v>
      </c>
      <c r="S292" s="30">
        <v>0</v>
      </c>
      <c r="T292" s="30">
        <v>0</v>
      </c>
      <c r="U292" s="30">
        <v>0</v>
      </c>
      <c r="V292" s="30">
        <v>0</v>
      </c>
      <c r="W292" s="30">
        <v>0</v>
      </c>
      <c r="X292" s="30">
        <v>0</v>
      </c>
      <c r="Y292" s="30">
        <v>0</v>
      </c>
      <c r="Z292" s="30">
        <v>0</v>
      </c>
      <c r="AA292" s="30">
        <v>0</v>
      </c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11"/>
      <c r="BE292" s="13">
        <f t="shared" si="12"/>
        <v>1</v>
      </c>
      <c r="BF292" s="21">
        <v>10611</v>
      </c>
      <c r="BG292" s="18">
        <f t="shared" si="13"/>
        <v>9.424182452172275</v>
      </c>
      <c r="BH292" s="26" t="str">
        <f t="shared" si="14"/>
        <v>Baixa</v>
      </c>
      <c r="BI292" s="27"/>
      <c r="BJ292" s="29"/>
      <c r="BL292" s="23"/>
    </row>
    <row r="293" spans="1:64" ht="15">
      <c r="A293" s="16">
        <v>312595</v>
      </c>
      <c r="B293" s="16" t="s">
        <v>468</v>
      </c>
      <c r="C293" s="17" t="s">
        <v>304</v>
      </c>
      <c r="D293" s="30">
        <v>0</v>
      </c>
      <c r="E293" s="30">
        <v>0</v>
      </c>
      <c r="F293" s="30">
        <v>0</v>
      </c>
      <c r="G293" s="30">
        <v>0</v>
      </c>
      <c r="H293" s="30">
        <v>0</v>
      </c>
      <c r="I293" s="30">
        <v>0</v>
      </c>
      <c r="J293" s="30">
        <v>1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1</v>
      </c>
      <c r="R293" s="30">
        <v>0</v>
      </c>
      <c r="S293" s="30">
        <v>0</v>
      </c>
      <c r="T293" s="30">
        <v>0</v>
      </c>
      <c r="U293" s="30">
        <v>0</v>
      </c>
      <c r="V293" s="30">
        <v>0</v>
      </c>
      <c r="W293" s="30">
        <v>0</v>
      </c>
      <c r="X293" s="30">
        <v>0</v>
      </c>
      <c r="Y293" s="30">
        <v>0</v>
      </c>
      <c r="Z293" s="30">
        <v>0</v>
      </c>
      <c r="AA293" s="30">
        <v>0</v>
      </c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11"/>
      <c r="BE293" s="13">
        <f t="shared" si="12"/>
        <v>2</v>
      </c>
      <c r="BF293" s="21">
        <v>10936</v>
      </c>
      <c r="BG293" s="18">
        <f t="shared" si="13"/>
        <v>18.2882223847842</v>
      </c>
      <c r="BH293" s="26" t="str">
        <f t="shared" si="14"/>
        <v>Baixa</v>
      </c>
      <c r="BI293" s="27"/>
      <c r="BJ293" s="29"/>
      <c r="BL293" s="23"/>
    </row>
    <row r="294" spans="1:64" ht="15">
      <c r="A294" s="16">
        <v>312600</v>
      </c>
      <c r="B294" s="16" t="s">
        <v>82</v>
      </c>
      <c r="C294" s="17" t="s">
        <v>305</v>
      </c>
      <c r="D294" s="30">
        <v>0</v>
      </c>
      <c r="E294" s="30">
        <v>0</v>
      </c>
      <c r="F294" s="30">
        <v>0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0</v>
      </c>
      <c r="S294" s="30">
        <v>0</v>
      </c>
      <c r="T294" s="30">
        <v>0</v>
      </c>
      <c r="U294" s="30">
        <v>0</v>
      </c>
      <c r="V294" s="30">
        <v>0</v>
      </c>
      <c r="W294" s="30">
        <v>0</v>
      </c>
      <c r="X294" s="30">
        <v>0</v>
      </c>
      <c r="Y294" s="30">
        <v>0</v>
      </c>
      <c r="Z294" s="30">
        <v>1</v>
      </c>
      <c r="AA294" s="30">
        <v>0</v>
      </c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11"/>
      <c r="BE294" s="13">
        <f t="shared" si="12"/>
        <v>1</v>
      </c>
      <c r="BF294" s="21">
        <v>7209</v>
      </c>
      <c r="BG294" s="18">
        <f t="shared" si="13"/>
        <v>13.871549452073797</v>
      </c>
      <c r="BH294" s="26" t="str">
        <f t="shared" si="14"/>
        <v>Baixa</v>
      </c>
      <c r="BI294" s="27"/>
      <c r="BJ294" s="29"/>
      <c r="BL294" s="23"/>
    </row>
    <row r="295" spans="1:64" ht="15">
      <c r="A295" s="16">
        <v>312610</v>
      </c>
      <c r="B295" s="16" t="s">
        <v>264</v>
      </c>
      <c r="C295" s="17" t="s">
        <v>306</v>
      </c>
      <c r="D295" s="30">
        <v>0</v>
      </c>
      <c r="E295" s="30">
        <v>0</v>
      </c>
      <c r="F295" s="30">
        <v>1</v>
      </c>
      <c r="G295" s="30">
        <v>0</v>
      </c>
      <c r="H295" s="30">
        <v>1</v>
      </c>
      <c r="I295" s="30">
        <v>0</v>
      </c>
      <c r="J295" s="30">
        <v>0</v>
      </c>
      <c r="K295" s="30">
        <v>0</v>
      </c>
      <c r="L295" s="30">
        <v>1</v>
      </c>
      <c r="M295" s="30">
        <v>1</v>
      </c>
      <c r="N295" s="30">
        <v>1</v>
      </c>
      <c r="O295" s="30">
        <v>1</v>
      </c>
      <c r="P295" s="30">
        <v>2</v>
      </c>
      <c r="Q295" s="30">
        <v>2</v>
      </c>
      <c r="R295" s="30">
        <v>3</v>
      </c>
      <c r="S295" s="30">
        <v>2</v>
      </c>
      <c r="T295" s="30">
        <v>2</v>
      </c>
      <c r="U295" s="30">
        <v>1</v>
      </c>
      <c r="V295" s="30">
        <v>6</v>
      </c>
      <c r="W295" s="30">
        <v>8</v>
      </c>
      <c r="X295" s="30">
        <v>7</v>
      </c>
      <c r="Y295" s="30">
        <v>3</v>
      </c>
      <c r="Z295" s="30">
        <v>3</v>
      </c>
      <c r="AA295" s="30">
        <v>4</v>
      </c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11"/>
      <c r="BE295" s="13">
        <f t="shared" si="12"/>
        <v>49</v>
      </c>
      <c r="BF295" s="21">
        <v>68040</v>
      </c>
      <c r="BG295" s="18">
        <f t="shared" si="13"/>
        <v>72.0164609053498</v>
      </c>
      <c r="BH295" s="26" t="str">
        <f t="shared" si="14"/>
        <v>Baixa</v>
      </c>
      <c r="BI295" s="27"/>
      <c r="BJ295" s="29"/>
      <c r="BL295" s="23"/>
    </row>
    <row r="296" spans="1:64" ht="15">
      <c r="A296" s="16">
        <v>312620</v>
      </c>
      <c r="B296" s="16" t="s">
        <v>834</v>
      </c>
      <c r="C296" s="17" t="s">
        <v>307</v>
      </c>
      <c r="D296" s="30">
        <v>0</v>
      </c>
      <c r="E296" s="30">
        <v>0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S296" s="30">
        <v>0</v>
      </c>
      <c r="T296" s="30">
        <v>0</v>
      </c>
      <c r="U296" s="30">
        <v>0</v>
      </c>
      <c r="V296" s="30">
        <v>0</v>
      </c>
      <c r="W296" s="30">
        <v>0</v>
      </c>
      <c r="X296" s="30">
        <v>0</v>
      </c>
      <c r="Y296" s="30">
        <v>0</v>
      </c>
      <c r="Z296" s="30">
        <v>0</v>
      </c>
      <c r="AA296" s="30">
        <v>0</v>
      </c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11"/>
      <c r="BE296" s="13">
        <f t="shared" si="12"/>
        <v>0</v>
      </c>
      <c r="BF296" s="21">
        <v>9067</v>
      </c>
      <c r="BG296" s="18">
        <f t="shared" si="13"/>
        <v>0</v>
      </c>
      <c r="BH296" s="26" t="str">
        <f t="shared" si="14"/>
        <v>Silencioso</v>
      </c>
      <c r="BI296" s="27"/>
      <c r="BJ296" s="29"/>
      <c r="BL296" s="23"/>
    </row>
    <row r="297" spans="1:64" ht="15">
      <c r="A297" s="16">
        <v>312630</v>
      </c>
      <c r="B297" s="16" t="s">
        <v>572</v>
      </c>
      <c r="C297" s="17" t="s">
        <v>308</v>
      </c>
      <c r="D297" s="30">
        <v>0</v>
      </c>
      <c r="E297" s="30">
        <v>0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>
        <v>0</v>
      </c>
      <c r="T297" s="30">
        <v>0</v>
      </c>
      <c r="U297" s="30">
        <v>0</v>
      </c>
      <c r="V297" s="30">
        <v>0</v>
      </c>
      <c r="W297" s="30">
        <v>0</v>
      </c>
      <c r="X297" s="30">
        <v>0</v>
      </c>
      <c r="Y297" s="30">
        <v>0</v>
      </c>
      <c r="Z297" s="30">
        <v>0</v>
      </c>
      <c r="AA297" s="30">
        <v>0</v>
      </c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11"/>
      <c r="BE297" s="13">
        <f t="shared" si="12"/>
        <v>0</v>
      </c>
      <c r="BF297" s="21">
        <v>4357</v>
      </c>
      <c r="BG297" s="18">
        <f t="shared" si="13"/>
        <v>0</v>
      </c>
      <c r="BH297" s="26" t="str">
        <f t="shared" si="14"/>
        <v>Silencioso</v>
      </c>
      <c r="BI297" s="27"/>
      <c r="BJ297" s="29"/>
      <c r="BL297" s="23"/>
    </row>
    <row r="298" spans="1:64" ht="15">
      <c r="A298" s="16">
        <v>312640</v>
      </c>
      <c r="B298" s="16" t="s">
        <v>797</v>
      </c>
      <c r="C298" s="17" t="s">
        <v>309</v>
      </c>
      <c r="D298" s="30">
        <v>0</v>
      </c>
      <c r="E298" s="30">
        <v>0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0</v>
      </c>
      <c r="S298" s="30">
        <v>0</v>
      </c>
      <c r="T298" s="30">
        <v>0</v>
      </c>
      <c r="U298" s="30">
        <v>1</v>
      </c>
      <c r="V298" s="30">
        <v>2</v>
      </c>
      <c r="W298" s="30">
        <v>1</v>
      </c>
      <c r="X298" s="30">
        <v>0</v>
      </c>
      <c r="Y298" s="30">
        <v>0</v>
      </c>
      <c r="Z298" s="30">
        <v>0</v>
      </c>
      <c r="AA298" s="30">
        <v>0</v>
      </c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11"/>
      <c r="BE298" s="13">
        <f t="shared" si="12"/>
        <v>4</v>
      </c>
      <c r="BF298" s="21">
        <v>2893</v>
      </c>
      <c r="BG298" s="18">
        <f t="shared" si="13"/>
        <v>138.26477704804702</v>
      </c>
      <c r="BH298" s="26" t="str">
        <f t="shared" si="14"/>
        <v>Média</v>
      </c>
      <c r="BI298" s="27"/>
      <c r="BJ298" s="29"/>
      <c r="BL298" s="23"/>
    </row>
    <row r="299" spans="1:64" ht="15">
      <c r="A299" s="16">
        <v>312650</v>
      </c>
      <c r="B299" s="16" t="s">
        <v>257</v>
      </c>
      <c r="C299" s="17" t="s">
        <v>310</v>
      </c>
      <c r="D299" s="30">
        <v>0</v>
      </c>
      <c r="E299" s="30">
        <v>1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S299" s="30">
        <v>0</v>
      </c>
      <c r="T299" s="30">
        <v>0</v>
      </c>
      <c r="U299" s="30">
        <v>0</v>
      </c>
      <c r="V299" s="30">
        <v>0</v>
      </c>
      <c r="W299" s="30">
        <v>0</v>
      </c>
      <c r="X299" s="30">
        <v>0</v>
      </c>
      <c r="Y299" s="30">
        <v>0</v>
      </c>
      <c r="Z299" s="30">
        <v>0</v>
      </c>
      <c r="AA299" s="30">
        <v>0</v>
      </c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11"/>
      <c r="BE299" s="13">
        <f t="shared" si="12"/>
        <v>1</v>
      </c>
      <c r="BF299" s="21">
        <v>10550</v>
      </c>
      <c r="BG299" s="18">
        <f t="shared" si="13"/>
        <v>9.47867298578199</v>
      </c>
      <c r="BH299" s="26" t="str">
        <f t="shared" si="14"/>
        <v>Baixa</v>
      </c>
      <c r="BI299" s="27"/>
      <c r="BJ299" s="29"/>
      <c r="BL299" s="23"/>
    </row>
    <row r="300" spans="1:64" ht="15">
      <c r="A300" s="16">
        <v>312660</v>
      </c>
      <c r="B300" s="16" t="s">
        <v>514</v>
      </c>
      <c r="C300" s="17" t="s">
        <v>311</v>
      </c>
      <c r="D300" s="30">
        <v>0</v>
      </c>
      <c r="E300" s="30">
        <v>0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S300" s="30">
        <v>0</v>
      </c>
      <c r="T300" s="30">
        <v>0</v>
      </c>
      <c r="U300" s="30">
        <v>0</v>
      </c>
      <c r="V300" s="30">
        <v>0</v>
      </c>
      <c r="W300" s="30">
        <v>0</v>
      </c>
      <c r="X300" s="30">
        <v>0</v>
      </c>
      <c r="Y300" s="30">
        <v>0</v>
      </c>
      <c r="Z300" s="30">
        <v>0</v>
      </c>
      <c r="AA300" s="30">
        <v>0</v>
      </c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11"/>
      <c r="BE300" s="13">
        <f t="shared" si="12"/>
        <v>0</v>
      </c>
      <c r="BF300" s="21">
        <v>5160</v>
      </c>
      <c r="BG300" s="18">
        <f t="shared" si="13"/>
        <v>0</v>
      </c>
      <c r="BH300" s="26" t="str">
        <f t="shared" si="14"/>
        <v>Silencioso</v>
      </c>
      <c r="BI300" s="27"/>
      <c r="BJ300" s="29"/>
      <c r="BL300" s="23"/>
    </row>
    <row r="301" spans="1:64" ht="15">
      <c r="A301" s="16">
        <v>312670</v>
      </c>
      <c r="B301" s="16" t="s">
        <v>514</v>
      </c>
      <c r="C301" s="17" t="s">
        <v>312</v>
      </c>
      <c r="D301" s="30">
        <v>1</v>
      </c>
      <c r="E301" s="30">
        <v>0</v>
      </c>
      <c r="F301" s="30">
        <v>0</v>
      </c>
      <c r="G301" s="30">
        <v>1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1</v>
      </c>
      <c r="R301" s="30">
        <v>0</v>
      </c>
      <c r="S301" s="30">
        <v>1</v>
      </c>
      <c r="T301" s="30">
        <v>3</v>
      </c>
      <c r="U301" s="30">
        <v>1</v>
      </c>
      <c r="V301" s="30">
        <v>1</v>
      </c>
      <c r="W301" s="30">
        <v>1</v>
      </c>
      <c r="X301" s="30">
        <v>6</v>
      </c>
      <c r="Y301" s="30">
        <v>4</v>
      </c>
      <c r="Z301" s="30">
        <v>0</v>
      </c>
      <c r="AA301" s="30">
        <v>0</v>
      </c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11"/>
      <c r="BE301" s="13">
        <f t="shared" si="12"/>
        <v>20</v>
      </c>
      <c r="BF301" s="21">
        <v>26217</v>
      </c>
      <c r="BG301" s="18">
        <f t="shared" si="13"/>
        <v>76.28637906701758</v>
      </c>
      <c r="BH301" s="26" t="str">
        <f t="shared" si="14"/>
        <v>Baixa</v>
      </c>
      <c r="BI301" s="27"/>
      <c r="BJ301" s="29"/>
      <c r="BL301" s="23"/>
    </row>
    <row r="302" spans="1:64" ht="15">
      <c r="A302" s="16">
        <v>312675</v>
      </c>
      <c r="B302" s="16" t="s">
        <v>813</v>
      </c>
      <c r="C302" s="17" t="s">
        <v>313</v>
      </c>
      <c r="D302" s="30">
        <v>0</v>
      </c>
      <c r="E302" s="30">
        <v>0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  <c r="P302" s="30">
        <v>0</v>
      </c>
      <c r="Q302" s="30">
        <v>0</v>
      </c>
      <c r="R302" s="30">
        <v>0</v>
      </c>
      <c r="S302" s="30">
        <v>0</v>
      </c>
      <c r="T302" s="30">
        <v>2</v>
      </c>
      <c r="U302" s="30">
        <v>0</v>
      </c>
      <c r="V302" s="30">
        <v>0</v>
      </c>
      <c r="W302" s="30">
        <v>0</v>
      </c>
      <c r="X302" s="30">
        <v>0</v>
      </c>
      <c r="Y302" s="30">
        <v>0</v>
      </c>
      <c r="Z302" s="30">
        <v>0</v>
      </c>
      <c r="AA302" s="30">
        <v>0</v>
      </c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11"/>
      <c r="BE302" s="13">
        <f t="shared" si="12"/>
        <v>2</v>
      </c>
      <c r="BF302" s="21">
        <v>5745</v>
      </c>
      <c r="BG302" s="18">
        <f t="shared" si="13"/>
        <v>34.81288076588338</v>
      </c>
      <c r="BH302" s="26" t="str">
        <f t="shared" si="14"/>
        <v>Baixa</v>
      </c>
      <c r="BI302" s="27"/>
      <c r="BJ302" s="29"/>
      <c r="BL302" s="23"/>
    </row>
    <row r="303" spans="1:64" ht="15">
      <c r="A303" s="16">
        <v>312680</v>
      </c>
      <c r="B303" s="16" t="s">
        <v>813</v>
      </c>
      <c r="C303" s="17" t="s">
        <v>314</v>
      </c>
      <c r="D303" s="30">
        <v>0</v>
      </c>
      <c r="E303" s="30">
        <v>0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0</v>
      </c>
      <c r="S303" s="30">
        <v>2</v>
      </c>
      <c r="T303" s="30">
        <v>0</v>
      </c>
      <c r="U303" s="30">
        <v>0</v>
      </c>
      <c r="V303" s="30">
        <v>0</v>
      </c>
      <c r="W303" s="30">
        <v>0</v>
      </c>
      <c r="X303" s="30">
        <v>0</v>
      </c>
      <c r="Y303" s="30">
        <v>0</v>
      </c>
      <c r="Z303" s="30">
        <v>0</v>
      </c>
      <c r="AA303" s="30">
        <v>0</v>
      </c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11"/>
      <c r="BE303" s="13">
        <f t="shared" si="12"/>
        <v>2</v>
      </c>
      <c r="BF303" s="21">
        <v>6028</v>
      </c>
      <c r="BG303" s="18">
        <f t="shared" si="13"/>
        <v>33.178500331785</v>
      </c>
      <c r="BH303" s="26" t="str">
        <f t="shared" si="14"/>
        <v>Baixa</v>
      </c>
      <c r="BI303" s="27"/>
      <c r="BJ303" s="29"/>
      <c r="BL303" s="23"/>
    </row>
    <row r="304" spans="1:64" ht="15">
      <c r="A304" s="16">
        <v>312690</v>
      </c>
      <c r="B304" s="16" t="s">
        <v>329</v>
      </c>
      <c r="C304" s="17" t="s">
        <v>315</v>
      </c>
      <c r="D304" s="30">
        <v>0</v>
      </c>
      <c r="E304" s="30">
        <v>0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0</v>
      </c>
      <c r="R304" s="30">
        <v>0</v>
      </c>
      <c r="S304" s="30">
        <v>0</v>
      </c>
      <c r="T304" s="30">
        <v>0</v>
      </c>
      <c r="U304" s="30">
        <v>0</v>
      </c>
      <c r="V304" s="30">
        <v>0</v>
      </c>
      <c r="W304" s="30">
        <v>0</v>
      </c>
      <c r="X304" s="30">
        <v>0</v>
      </c>
      <c r="Y304" s="30">
        <v>0</v>
      </c>
      <c r="Z304" s="30">
        <v>0</v>
      </c>
      <c r="AA304" s="30">
        <v>0</v>
      </c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11"/>
      <c r="BE304" s="13">
        <f t="shared" si="12"/>
        <v>0</v>
      </c>
      <c r="BF304" s="21">
        <v>9487</v>
      </c>
      <c r="BG304" s="18">
        <f t="shared" si="13"/>
        <v>0</v>
      </c>
      <c r="BH304" s="26" t="str">
        <f t="shared" si="14"/>
        <v>Silencioso</v>
      </c>
      <c r="BI304" s="27"/>
      <c r="BJ304" s="29"/>
      <c r="BL304" s="23"/>
    </row>
    <row r="305" spans="1:64" ht="15">
      <c r="A305" s="16">
        <v>312695</v>
      </c>
      <c r="B305" s="16" t="s">
        <v>329</v>
      </c>
      <c r="C305" s="17" t="s">
        <v>316</v>
      </c>
      <c r="D305" s="30">
        <v>0</v>
      </c>
      <c r="E305" s="30">
        <v>0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S305" s="30">
        <v>0</v>
      </c>
      <c r="T305" s="30">
        <v>0</v>
      </c>
      <c r="U305" s="30">
        <v>0</v>
      </c>
      <c r="V305" s="30">
        <v>0</v>
      </c>
      <c r="W305" s="30">
        <v>0</v>
      </c>
      <c r="X305" s="30">
        <v>0</v>
      </c>
      <c r="Y305" s="30">
        <v>0</v>
      </c>
      <c r="Z305" s="30">
        <v>0</v>
      </c>
      <c r="AA305" s="30">
        <v>0</v>
      </c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11"/>
      <c r="BE305" s="13">
        <f t="shared" si="12"/>
        <v>0</v>
      </c>
      <c r="BF305" s="21">
        <v>3487</v>
      </c>
      <c r="BG305" s="18">
        <f t="shared" si="13"/>
        <v>0</v>
      </c>
      <c r="BH305" s="26" t="str">
        <f t="shared" si="14"/>
        <v>Silencioso</v>
      </c>
      <c r="BI305" s="27"/>
      <c r="BJ305" s="29"/>
      <c r="BL305" s="23"/>
    </row>
    <row r="306" spans="1:64" ht="15">
      <c r="A306" s="16">
        <v>312700</v>
      </c>
      <c r="B306" s="16" t="s">
        <v>831</v>
      </c>
      <c r="C306" s="17" t="s">
        <v>317</v>
      </c>
      <c r="D306" s="30">
        <v>0</v>
      </c>
      <c r="E306" s="30">
        <v>0</v>
      </c>
      <c r="F306" s="30">
        <v>0</v>
      </c>
      <c r="G306" s="30">
        <v>0</v>
      </c>
      <c r="H306" s="30">
        <v>1</v>
      </c>
      <c r="I306" s="30">
        <v>1</v>
      </c>
      <c r="J306" s="30">
        <v>3</v>
      </c>
      <c r="K306" s="30">
        <v>1</v>
      </c>
      <c r="L306" s="30">
        <v>0</v>
      </c>
      <c r="M306" s="30">
        <v>2</v>
      </c>
      <c r="N306" s="30">
        <v>2</v>
      </c>
      <c r="O306" s="30">
        <v>2</v>
      </c>
      <c r="P306" s="30">
        <v>2</v>
      </c>
      <c r="Q306" s="30">
        <v>0</v>
      </c>
      <c r="R306" s="30">
        <v>1</v>
      </c>
      <c r="S306" s="30">
        <v>0</v>
      </c>
      <c r="T306" s="30">
        <v>0</v>
      </c>
      <c r="U306" s="30">
        <v>0</v>
      </c>
      <c r="V306" s="30">
        <v>0</v>
      </c>
      <c r="W306" s="30">
        <v>0</v>
      </c>
      <c r="X306" s="30">
        <v>0</v>
      </c>
      <c r="Y306" s="30">
        <v>0</v>
      </c>
      <c r="Z306" s="30">
        <v>0</v>
      </c>
      <c r="AA306" s="30">
        <v>0</v>
      </c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11"/>
      <c r="BE306" s="13">
        <f t="shared" si="12"/>
        <v>15</v>
      </c>
      <c r="BF306" s="21">
        <v>16399</v>
      </c>
      <c r="BG306" s="18">
        <f t="shared" si="13"/>
        <v>91.46899201170802</v>
      </c>
      <c r="BH306" s="26" t="str">
        <f t="shared" si="14"/>
        <v>Baixa</v>
      </c>
      <c r="BI306" s="27"/>
      <c r="BJ306" s="29"/>
      <c r="BL306" s="23"/>
    </row>
    <row r="307" spans="1:64" ht="15">
      <c r="A307" s="16">
        <v>312705</v>
      </c>
      <c r="B307" s="16" t="s">
        <v>813</v>
      </c>
      <c r="C307" s="17" t="s">
        <v>318</v>
      </c>
      <c r="D307" s="30">
        <v>0</v>
      </c>
      <c r="E307" s="30">
        <v>0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1</v>
      </c>
      <c r="R307" s="30">
        <v>0</v>
      </c>
      <c r="S307" s="30">
        <v>0</v>
      </c>
      <c r="T307" s="30">
        <v>0</v>
      </c>
      <c r="U307" s="30">
        <v>0</v>
      </c>
      <c r="V307" s="30">
        <v>0</v>
      </c>
      <c r="W307" s="30">
        <v>0</v>
      </c>
      <c r="X307" s="30">
        <v>1</v>
      </c>
      <c r="Y307" s="30">
        <v>0</v>
      </c>
      <c r="Z307" s="30">
        <v>0</v>
      </c>
      <c r="AA307" s="30">
        <v>0</v>
      </c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11"/>
      <c r="BE307" s="13">
        <f t="shared" si="12"/>
        <v>2</v>
      </c>
      <c r="BF307" s="21">
        <v>4754</v>
      </c>
      <c r="BG307" s="18">
        <f t="shared" si="13"/>
        <v>42.069835927639886</v>
      </c>
      <c r="BH307" s="26" t="str">
        <f t="shared" si="14"/>
        <v>Baixa</v>
      </c>
      <c r="BI307" s="27"/>
      <c r="BJ307" s="29"/>
      <c r="BL307" s="23"/>
    </row>
    <row r="308" spans="1:64" ht="15">
      <c r="A308" s="16">
        <v>312707</v>
      </c>
      <c r="B308" s="16" t="s">
        <v>514</v>
      </c>
      <c r="C308" s="17" t="s">
        <v>319</v>
      </c>
      <c r="D308" s="30">
        <v>0</v>
      </c>
      <c r="E308" s="30">
        <v>0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S308" s="30">
        <v>0</v>
      </c>
      <c r="T308" s="30">
        <v>0</v>
      </c>
      <c r="U308" s="30">
        <v>0</v>
      </c>
      <c r="V308" s="30">
        <v>0</v>
      </c>
      <c r="W308" s="30">
        <v>1</v>
      </c>
      <c r="X308" s="30">
        <v>0</v>
      </c>
      <c r="Y308" s="30">
        <v>0</v>
      </c>
      <c r="Z308" s="30">
        <v>0</v>
      </c>
      <c r="AA308" s="30">
        <v>0</v>
      </c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11"/>
      <c r="BE308" s="13">
        <f t="shared" si="12"/>
        <v>1</v>
      </c>
      <c r="BF308" s="21">
        <v>5809</v>
      </c>
      <c r="BG308" s="18">
        <f t="shared" si="13"/>
        <v>17.214666896195556</v>
      </c>
      <c r="BH308" s="26" t="str">
        <f t="shared" si="14"/>
        <v>Baixa</v>
      </c>
      <c r="BI308" s="27"/>
      <c r="BJ308" s="29"/>
      <c r="BL308" s="23"/>
    </row>
    <row r="309" spans="1:64" ht="15">
      <c r="A309" s="16">
        <v>312710</v>
      </c>
      <c r="B309" s="16" t="s">
        <v>831</v>
      </c>
      <c r="C309" s="17" t="s">
        <v>320</v>
      </c>
      <c r="D309" s="30">
        <v>1</v>
      </c>
      <c r="E309" s="30">
        <v>0</v>
      </c>
      <c r="F309" s="30">
        <v>0</v>
      </c>
      <c r="G309" s="30">
        <v>3</v>
      </c>
      <c r="H309" s="30">
        <v>1</v>
      </c>
      <c r="I309" s="30">
        <v>6</v>
      </c>
      <c r="J309" s="30">
        <v>4</v>
      </c>
      <c r="K309" s="30">
        <v>5</v>
      </c>
      <c r="L309" s="30">
        <v>5</v>
      </c>
      <c r="M309" s="30">
        <v>4</v>
      </c>
      <c r="N309" s="30">
        <v>6</v>
      </c>
      <c r="O309" s="30">
        <v>8</v>
      </c>
      <c r="P309" s="30">
        <v>3</v>
      </c>
      <c r="Q309" s="30">
        <v>3</v>
      </c>
      <c r="R309" s="30">
        <v>4</v>
      </c>
      <c r="S309" s="30">
        <v>1</v>
      </c>
      <c r="T309" s="30">
        <v>0</v>
      </c>
      <c r="U309" s="30">
        <v>0</v>
      </c>
      <c r="V309" s="30">
        <v>0</v>
      </c>
      <c r="W309" s="30">
        <v>2</v>
      </c>
      <c r="X309" s="30">
        <v>3</v>
      </c>
      <c r="Y309" s="30">
        <v>3</v>
      </c>
      <c r="Z309" s="30">
        <v>1</v>
      </c>
      <c r="AA309" s="30">
        <v>1</v>
      </c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11"/>
      <c r="BE309" s="13">
        <f t="shared" si="12"/>
        <v>64</v>
      </c>
      <c r="BF309" s="21">
        <v>57795</v>
      </c>
      <c r="BG309" s="18">
        <f t="shared" si="13"/>
        <v>110.7362228566485</v>
      </c>
      <c r="BH309" s="26" t="str">
        <f t="shared" si="14"/>
        <v>Média</v>
      </c>
      <c r="BI309" s="27"/>
      <c r="BJ309" s="29"/>
      <c r="BL309" s="23"/>
    </row>
    <row r="310" spans="1:64" ht="15">
      <c r="A310" s="16">
        <v>312720</v>
      </c>
      <c r="B310" s="16" t="s">
        <v>797</v>
      </c>
      <c r="C310" s="17" t="s">
        <v>321</v>
      </c>
      <c r="D310" s="30">
        <v>0</v>
      </c>
      <c r="E310" s="30">
        <v>0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1</v>
      </c>
      <c r="N310" s="30">
        <v>1</v>
      </c>
      <c r="O310" s="30">
        <v>0</v>
      </c>
      <c r="P310" s="30">
        <v>0</v>
      </c>
      <c r="Q310" s="30">
        <v>0</v>
      </c>
      <c r="R310" s="30">
        <v>0</v>
      </c>
      <c r="S310" s="30">
        <v>0</v>
      </c>
      <c r="T310" s="30">
        <v>0</v>
      </c>
      <c r="U310" s="30">
        <v>0</v>
      </c>
      <c r="V310" s="30">
        <v>0</v>
      </c>
      <c r="W310" s="30">
        <v>0</v>
      </c>
      <c r="X310" s="30">
        <v>0</v>
      </c>
      <c r="Y310" s="30">
        <v>0</v>
      </c>
      <c r="Z310" s="30">
        <v>0</v>
      </c>
      <c r="AA310" s="30">
        <v>0</v>
      </c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11"/>
      <c r="BE310" s="13">
        <f t="shared" si="12"/>
        <v>2</v>
      </c>
      <c r="BF310" s="21">
        <v>4196</v>
      </c>
      <c r="BG310" s="18">
        <f t="shared" si="13"/>
        <v>47.66444232602478</v>
      </c>
      <c r="BH310" s="26" t="str">
        <f t="shared" si="14"/>
        <v>Baixa</v>
      </c>
      <c r="BI310" s="27"/>
      <c r="BJ310" s="29"/>
      <c r="BL310" s="23"/>
    </row>
    <row r="311" spans="1:64" ht="15">
      <c r="A311" s="16">
        <v>312730</v>
      </c>
      <c r="B311" s="16" t="s">
        <v>329</v>
      </c>
      <c r="C311" s="17" t="s">
        <v>322</v>
      </c>
      <c r="D311" s="30">
        <v>0</v>
      </c>
      <c r="E311" s="30">
        <v>0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>
        <v>0</v>
      </c>
      <c r="T311" s="30">
        <v>0</v>
      </c>
      <c r="U311" s="30">
        <v>0</v>
      </c>
      <c r="V311" s="30">
        <v>0</v>
      </c>
      <c r="W311" s="30">
        <v>0</v>
      </c>
      <c r="X311" s="30">
        <v>0</v>
      </c>
      <c r="Y311" s="30">
        <v>0</v>
      </c>
      <c r="Z311" s="30">
        <v>0</v>
      </c>
      <c r="AA311" s="30">
        <v>0</v>
      </c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11"/>
      <c r="BE311" s="13">
        <f t="shared" si="12"/>
        <v>0</v>
      </c>
      <c r="BF311" s="21">
        <v>7061</v>
      </c>
      <c r="BG311" s="18">
        <f t="shared" si="13"/>
        <v>0</v>
      </c>
      <c r="BH311" s="26" t="str">
        <f t="shared" si="14"/>
        <v>Silencioso</v>
      </c>
      <c r="BI311" s="27"/>
      <c r="BJ311" s="29"/>
      <c r="BL311" s="23"/>
    </row>
    <row r="312" spans="1:64" ht="15">
      <c r="A312" s="16">
        <v>312733</v>
      </c>
      <c r="B312" s="16" t="s">
        <v>514</v>
      </c>
      <c r="C312" s="17" t="s">
        <v>323</v>
      </c>
      <c r="D312" s="30">
        <v>0</v>
      </c>
      <c r="E312" s="30">
        <v>0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1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0</v>
      </c>
      <c r="S312" s="30">
        <v>1</v>
      </c>
      <c r="T312" s="30">
        <v>1</v>
      </c>
      <c r="U312" s="30">
        <v>0</v>
      </c>
      <c r="V312" s="30">
        <v>0</v>
      </c>
      <c r="W312" s="30">
        <v>0</v>
      </c>
      <c r="X312" s="30">
        <v>3</v>
      </c>
      <c r="Y312" s="30">
        <v>0</v>
      </c>
      <c r="Z312" s="30">
        <v>0</v>
      </c>
      <c r="AA312" s="30">
        <v>1</v>
      </c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11"/>
      <c r="BE312" s="13">
        <f t="shared" si="12"/>
        <v>7</v>
      </c>
      <c r="BF312" s="21">
        <v>5255</v>
      </c>
      <c r="BG312" s="18">
        <f t="shared" si="13"/>
        <v>133.20647002854426</v>
      </c>
      <c r="BH312" s="26" t="str">
        <f t="shared" si="14"/>
        <v>Média</v>
      </c>
      <c r="BI312" s="27"/>
      <c r="BJ312" s="29"/>
      <c r="BL312" s="23"/>
    </row>
    <row r="313" spans="1:64" ht="15">
      <c r="A313" s="16">
        <v>312735</v>
      </c>
      <c r="B313" s="16" t="s">
        <v>514</v>
      </c>
      <c r="C313" s="17" t="s">
        <v>324</v>
      </c>
      <c r="D313" s="30">
        <v>0</v>
      </c>
      <c r="E313" s="30">
        <v>0</v>
      </c>
      <c r="F313" s="30">
        <v>0</v>
      </c>
      <c r="G313" s="30">
        <v>0</v>
      </c>
      <c r="H313" s="30">
        <v>0</v>
      </c>
      <c r="I313" s="30">
        <v>0</v>
      </c>
      <c r="J313" s="30">
        <v>1</v>
      </c>
      <c r="K313" s="30">
        <v>0</v>
      </c>
      <c r="L313" s="30">
        <v>0</v>
      </c>
      <c r="M313" s="30">
        <v>1</v>
      </c>
      <c r="N313" s="30">
        <v>0</v>
      </c>
      <c r="O313" s="30">
        <v>2</v>
      </c>
      <c r="P313" s="30">
        <v>1</v>
      </c>
      <c r="Q313" s="30">
        <v>5</v>
      </c>
      <c r="R313" s="30">
        <v>1</v>
      </c>
      <c r="S313" s="30">
        <v>3</v>
      </c>
      <c r="T313" s="30">
        <v>6</v>
      </c>
      <c r="U313" s="30">
        <v>7</v>
      </c>
      <c r="V313" s="30">
        <v>5</v>
      </c>
      <c r="W313" s="30">
        <v>2</v>
      </c>
      <c r="X313" s="30">
        <v>0</v>
      </c>
      <c r="Y313" s="30">
        <v>0</v>
      </c>
      <c r="Z313" s="30">
        <v>0</v>
      </c>
      <c r="AA313" s="30">
        <v>0</v>
      </c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11"/>
      <c r="BE313" s="13">
        <f t="shared" si="12"/>
        <v>34</v>
      </c>
      <c r="BF313" s="21">
        <v>3130</v>
      </c>
      <c r="BG313" s="18">
        <f t="shared" si="13"/>
        <v>1086.2619808306708</v>
      </c>
      <c r="BH313" s="26" t="str">
        <f t="shared" si="14"/>
        <v>Muito Alta</v>
      </c>
      <c r="BI313" s="27"/>
      <c r="BJ313" s="29"/>
      <c r="BL313" s="23"/>
    </row>
    <row r="314" spans="1:64" ht="15">
      <c r="A314" s="16">
        <v>312737</v>
      </c>
      <c r="B314" s="16" t="s">
        <v>329</v>
      </c>
      <c r="C314" s="17" t="s">
        <v>325</v>
      </c>
      <c r="D314" s="30">
        <v>0</v>
      </c>
      <c r="E314" s="30">
        <v>2</v>
      </c>
      <c r="F314" s="30">
        <v>0</v>
      </c>
      <c r="G314" s="30">
        <v>0</v>
      </c>
      <c r="H314" s="30">
        <v>0</v>
      </c>
      <c r="I314" s="30">
        <v>0</v>
      </c>
      <c r="J314" s="30">
        <v>2</v>
      </c>
      <c r="K314" s="30">
        <v>1</v>
      </c>
      <c r="L314" s="30">
        <v>1</v>
      </c>
      <c r="M314" s="30">
        <v>0</v>
      </c>
      <c r="N314" s="30">
        <v>0</v>
      </c>
      <c r="O314" s="30">
        <v>1</v>
      </c>
      <c r="P314" s="30">
        <v>0</v>
      </c>
      <c r="Q314" s="30">
        <v>1</v>
      </c>
      <c r="R314" s="30">
        <v>2</v>
      </c>
      <c r="S314" s="30">
        <v>4</v>
      </c>
      <c r="T314" s="30">
        <v>0</v>
      </c>
      <c r="U314" s="30">
        <v>0</v>
      </c>
      <c r="V314" s="30">
        <v>4</v>
      </c>
      <c r="W314" s="30">
        <v>1</v>
      </c>
      <c r="X314" s="30">
        <v>0</v>
      </c>
      <c r="Y314" s="30">
        <v>1</v>
      </c>
      <c r="Z314" s="30">
        <v>0</v>
      </c>
      <c r="AA314" s="30">
        <v>1</v>
      </c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11"/>
      <c r="BE314" s="13">
        <f t="shared" si="12"/>
        <v>21</v>
      </c>
      <c r="BF314" s="21">
        <v>3279</v>
      </c>
      <c r="BG314" s="18">
        <f t="shared" si="13"/>
        <v>640.4391582799634</v>
      </c>
      <c r="BH314" s="26" t="str">
        <f t="shared" si="14"/>
        <v>Muito Alta</v>
      </c>
      <c r="BI314" s="27"/>
      <c r="BJ314" s="29"/>
      <c r="BL314" s="23"/>
    </row>
    <row r="315" spans="1:64" ht="15">
      <c r="A315" s="16">
        <v>312738</v>
      </c>
      <c r="B315" s="16" t="s">
        <v>432</v>
      </c>
      <c r="C315" s="17" t="s">
        <v>326</v>
      </c>
      <c r="D315" s="30">
        <v>0</v>
      </c>
      <c r="E315" s="30">
        <v>0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1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>
        <v>0</v>
      </c>
      <c r="T315" s="30">
        <v>0</v>
      </c>
      <c r="U315" s="30">
        <v>0</v>
      </c>
      <c r="V315" s="30">
        <v>0</v>
      </c>
      <c r="W315" s="30">
        <v>0</v>
      </c>
      <c r="X315" s="30">
        <v>0</v>
      </c>
      <c r="Y315" s="30">
        <v>0</v>
      </c>
      <c r="Z315" s="30">
        <v>0</v>
      </c>
      <c r="AA315" s="30">
        <v>0</v>
      </c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11"/>
      <c r="BE315" s="13">
        <f t="shared" si="12"/>
        <v>1</v>
      </c>
      <c r="BF315" s="21">
        <v>3903</v>
      </c>
      <c r="BG315" s="18">
        <f t="shared" si="13"/>
        <v>25.621316935690494</v>
      </c>
      <c r="BH315" s="26" t="str">
        <f t="shared" si="14"/>
        <v>Baixa</v>
      </c>
      <c r="BI315" s="27"/>
      <c r="BJ315" s="29"/>
      <c r="BL315" s="23"/>
    </row>
    <row r="316" spans="1:64" ht="15">
      <c r="A316" s="16">
        <v>312740</v>
      </c>
      <c r="B316" s="16" t="s">
        <v>625</v>
      </c>
      <c r="C316" s="17" t="s">
        <v>327</v>
      </c>
      <c r="D316" s="30">
        <v>0</v>
      </c>
      <c r="E316" s="30">
        <v>0</v>
      </c>
      <c r="F316" s="30">
        <v>0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0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S316" s="30">
        <v>0</v>
      </c>
      <c r="T316" s="30">
        <v>0</v>
      </c>
      <c r="U316" s="30">
        <v>0</v>
      </c>
      <c r="V316" s="30">
        <v>0</v>
      </c>
      <c r="W316" s="30">
        <v>0</v>
      </c>
      <c r="X316" s="30">
        <v>0</v>
      </c>
      <c r="Y316" s="30">
        <v>0</v>
      </c>
      <c r="Z316" s="30">
        <v>0</v>
      </c>
      <c r="AA316" s="30">
        <v>0</v>
      </c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11"/>
      <c r="BE316" s="13">
        <f t="shared" si="12"/>
        <v>0</v>
      </c>
      <c r="BF316" s="21">
        <v>4391</v>
      </c>
      <c r="BG316" s="18">
        <f t="shared" si="13"/>
        <v>0</v>
      </c>
      <c r="BH316" s="26" t="str">
        <f t="shared" si="14"/>
        <v>Silencioso</v>
      </c>
      <c r="BI316" s="27"/>
      <c r="BJ316" s="29"/>
      <c r="BL316" s="23"/>
    </row>
    <row r="317" spans="1:64" ht="15">
      <c r="A317" s="16">
        <v>312750</v>
      </c>
      <c r="B317" s="16" t="s">
        <v>329</v>
      </c>
      <c r="C317" s="17" t="s">
        <v>328</v>
      </c>
      <c r="D317" s="30">
        <v>0</v>
      </c>
      <c r="E317" s="30">
        <v>0</v>
      </c>
      <c r="F317" s="30">
        <v>0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  <c r="P317" s="30">
        <v>0</v>
      </c>
      <c r="Q317" s="30">
        <v>0</v>
      </c>
      <c r="R317" s="30">
        <v>0</v>
      </c>
      <c r="S317" s="30">
        <v>0</v>
      </c>
      <c r="T317" s="30">
        <v>0</v>
      </c>
      <c r="U317" s="30">
        <v>0</v>
      </c>
      <c r="V317" s="30">
        <v>0</v>
      </c>
      <c r="W317" s="30">
        <v>0</v>
      </c>
      <c r="X317" s="30">
        <v>0</v>
      </c>
      <c r="Y317" s="30">
        <v>0</v>
      </c>
      <c r="Z317" s="30">
        <v>0</v>
      </c>
      <c r="AA317" s="30">
        <v>0</v>
      </c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11"/>
      <c r="BE317" s="13">
        <f t="shared" si="12"/>
        <v>0</v>
      </c>
      <c r="BF317" s="21">
        <v>6188</v>
      </c>
      <c r="BG317" s="18">
        <f t="shared" si="13"/>
        <v>0</v>
      </c>
      <c r="BH317" s="26" t="str">
        <f t="shared" si="14"/>
        <v>Silencioso</v>
      </c>
      <c r="BI317" s="27"/>
      <c r="BJ317" s="29"/>
      <c r="BL317" s="23"/>
    </row>
    <row r="318" spans="1:64" ht="15">
      <c r="A318" s="16">
        <v>312760</v>
      </c>
      <c r="B318" s="16" t="s">
        <v>257</v>
      </c>
      <c r="C318" s="17" t="s">
        <v>863</v>
      </c>
      <c r="D318" s="30">
        <v>0</v>
      </c>
      <c r="E318" s="30">
        <v>0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0</v>
      </c>
      <c r="P318" s="30">
        <v>0</v>
      </c>
      <c r="Q318" s="30">
        <v>0</v>
      </c>
      <c r="R318" s="30">
        <v>0</v>
      </c>
      <c r="S318" s="30">
        <v>0</v>
      </c>
      <c r="T318" s="30">
        <v>0</v>
      </c>
      <c r="U318" s="30">
        <v>0</v>
      </c>
      <c r="V318" s="30">
        <v>0</v>
      </c>
      <c r="W318" s="30">
        <v>0</v>
      </c>
      <c r="X318" s="30">
        <v>0</v>
      </c>
      <c r="Y318" s="30">
        <v>0</v>
      </c>
      <c r="Z318" s="30">
        <v>0</v>
      </c>
      <c r="AA318" s="30">
        <v>0</v>
      </c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11"/>
      <c r="BE318" s="13">
        <f t="shared" si="12"/>
        <v>0</v>
      </c>
      <c r="BF318" s="21">
        <v>12048</v>
      </c>
      <c r="BG318" s="18">
        <f t="shared" si="13"/>
        <v>0</v>
      </c>
      <c r="BH318" s="26" t="str">
        <f t="shared" si="14"/>
        <v>Silencioso</v>
      </c>
      <c r="BI318" s="27"/>
      <c r="BJ318" s="29"/>
      <c r="BL318" s="23"/>
    </row>
    <row r="319" spans="1:64" ht="15">
      <c r="A319" s="16">
        <v>312770</v>
      </c>
      <c r="B319" s="16" t="s">
        <v>329</v>
      </c>
      <c r="C319" s="17" t="s">
        <v>329</v>
      </c>
      <c r="D319" s="30">
        <v>4</v>
      </c>
      <c r="E319" s="30">
        <v>6</v>
      </c>
      <c r="F319" s="30">
        <v>8</v>
      </c>
      <c r="G319" s="30">
        <v>6</v>
      </c>
      <c r="H319" s="30">
        <v>6</v>
      </c>
      <c r="I319" s="30">
        <v>4</v>
      </c>
      <c r="J319" s="30">
        <v>4</v>
      </c>
      <c r="K319" s="30">
        <v>11</v>
      </c>
      <c r="L319" s="30">
        <v>12</v>
      </c>
      <c r="M319" s="30">
        <v>7</v>
      </c>
      <c r="N319" s="30">
        <v>8</v>
      </c>
      <c r="O319" s="30">
        <v>6</v>
      </c>
      <c r="P319" s="30">
        <v>3</v>
      </c>
      <c r="Q319" s="30">
        <v>1</v>
      </c>
      <c r="R319" s="30">
        <v>1</v>
      </c>
      <c r="S319" s="30">
        <v>8</v>
      </c>
      <c r="T319" s="30">
        <v>2</v>
      </c>
      <c r="U319" s="30">
        <v>2</v>
      </c>
      <c r="V319" s="30">
        <v>2</v>
      </c>
      <c r="W319" s="30">
        <v>3</v>
      </c>
      <c r="X319" s="30">
        <v>1</v>
      </c>
      <c r="Y319" s="30">
        <v>7</v>
      </c>
      <c r="Z319" s="30">
        <v>4</v>
      </c>
      <c r="AA319" s="30">
        <v>1</v>
      </c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11"/>
      <c r="BE319" s="13">
        <f t="shared" si="12"/>
        <v>117</v>
      </c>
      <c r="BF319" s="21">
        <v>278363</v>
      </c>
      <c r="BG319" s="18">
        <f t="shared" si="13"/>
        <v>42.03144814504802</v>
      </c>
      <c r="BH319" s="26" t="str">
        <f t="shared" si="14"/>
        <v>Baixa</v>
      </c>
      <c r="BI319" s="27"/>
      <c r="BJ319" s="29"/>
      <c r="BL319" s="23"/>
    </row>
    <row r="320" spans="1:64" ht="15">
      <c r="A320" s="16">
        <v>312780</v>
      </c>
      <c r="B320" s="16" t="s">
        <v>514</v>
      </c>
      <c r="C320" s="17" t="s">
        <v>330</v>
      </c>
      <c r="D320" s="30">
        <v>0</v>
      </c>
      <c r="E320" s="30">
        <v>0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1</v>
      </c>
      <c r="L320" s="30">
        <v>0</v>
      </c>
      <c r="M320" s="30">
        <v>0</v>
      </c>
      <c r="N320" s="30">
        <v>1</v>
      </c>
      <c r="O320" s="30">
        <v>1</v>
      </c>
      <c r="P320" s="30">
        <v>0</v>
      </c>
      <c r="Q320" s="30">
        <v>0</v>
      </c>
      <c r="R320" s="30">
        <v>0</v>
      </c>
      <c r="S320" s="30">
        <v>0</v>
      </c>
      <c r="T320" s="30">
        <v>0</v>
      </c>
      <c r="U320" s="30">
        <v>0</v>
      </c>
      <c r="V320" s="30">
        <v>0</v>
      </c>
      <c r="W320" s="30">
        <v>0</v>
      </c>
      <c r="X320" s="30">
        <v>0</v>
      </c>
      <c r="Y320" s="30">
        <v>0</v>
      </c>
      <c r="Z320" s="30">
        <v>0</v>
      </c>
      <c r="AA320" s="30">
        <v>0</v>
      </c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11"/>
      <c r="BE320" s="13">
        <f t="shared" si="12"/>
        <v>3</v>
      </c>
      <c r="BF320" s="21">
        <v>15805</v>
      </c>
      <c r="BG320" s="18">
        <f t="shared" si="13"/>
        <v>18.98133502056311</v>
      </c>
      <c r="BH320" s="26" t="str">
        <f t="shared" si="14"/>
        <v>Baixa</v>
      </c>
      <c r="BI320" s="27"/>
      <c r="BJ320" s="29"/>
      <c r="BL320" s="23"/>
    </row>
    <row r="321" spans="1:64" ht="15">
      <c r="A321" s="16">
        <v>312790</v>
      </c>
      <c r="B321" s="16" t="s">
        <v>832</v>
      </c>
      <c r="C321" s="17" t="s">
        <v>331</v>
      </c>
      <c r="D321" s="30">
        <v>0</v>
      </c>
      <c r="E321" s="30">
        <v>0</v>
      </c>
      <c r="F321" s="30">
        <v>0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0</v>
      </c>
      <c r="Q321" s="30">
        <v>0</v>
      </c>
      <c r="R321" s="30">
        <v>0</v>
      </c>
      <c r="S321" s="30">
        <v>0</v>
      </c>
      <c r="T321" s="30">
        <v>0</v>
      </c>
      <c r="U321" s="30">
        <v>0</v>
      </c>
      <c r="V321" s="30">
        <v>0</v>
      </c>
      <c r="W321" s="30">
        <v>0</v>
      </c>
      <c r="X321" s="30">
        <v>0</v>
      </c>
      <c r="Y321" s="30">
        <v>0</v>
      </c>
      <c r="Z321" s="30">
        <v>0</v>
      </c>
      <c r="AA321" s="30">
        <v>0</v>
      </c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11"/>
      <c r="BE321" s="13">
        <f t="shared" si="12"/>
        <v>0</v>
      </c>
      <c r="BF321" s="21">
        <v>1416</v>
      </c>
      <c r="BG321" s="18">
        <f t="shared" si="13"/>
        <v>0</v>
      </c>
      <c r="BH321" s="26" t="str">
        <f t="shared" si="14"/>
        <v>Silencioso</v>
      </c>
      <c r="BI321" s="27"/>
      <c r="BJ321" s="29"/>
      <c r="BL321" s="23"/>
    </row>
    <row r="322" spans="1:64" ht="15">
      <c r="A322" s="16">
        <v>312800</v>
      </c>
      <c r="B322" s="16" t="s">
        <v>375</v>
      </c>
      <c r="C322" s="17" t="s">
        <v>332</v>
      </c>
      <c r="D322" s="30">
        <v>0</v>
      </c>
      <c r="E322" s="30">
        <v>0</v>
      </c>
      <c r="F322" s="30">
        <v>1</v>
      </c>
      <c r="G322" s="30">
        <v>0</v>
      </c>
      <c r="H322" s="30">
        <v>0</v>
      </c>
      <c r="I322" s="30">
        <v>1</v>
      </c>
      <c r="J322" s="30">
        <v>0</v>
      </c>
      <c r="K322" s="30">
        <v>0</v>
      </c>
      <c r="L322" s="30">
        <v>0</v>
      </c>
      <c r="M322" s="30">
        <v>0</v>
      </c>
      <c r="N322" s="30">
        <v>2</v>
      </c>
      <c r="O322" s="30">
        <v>0</v>
      </c>
      <c r="P322" s="30">
        <v>0</v>
      </c>
      <c r="Q322" s="30">
        <v>0</v>
      </c>
      <c r="R322" s="30">
        <v>1</v>
      </c>
      <c r="S322" s="30">
        <v>1</v>
      </c>
      <c r="T322" s="30">
        <v>0</v>
      </c>
      <c r="U322" s="30">
        <v>1</v>
      </c>
      <c r="V322" s="30">
        <v>0</v>
      </c>
      <c r="W322" s="30">
        <v>0</v>
      </c>
      <c r="X322" s="30">
        <v>0</v>
      </c>
      <c r="Y322" s="30">
        <v>0</v>
      </c>
      <c r="Z322" s="30">
        <v>0</v>
      </c>
      <c r="AA322" s="30">
        <v>0</v>
      </c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11"/>
      <c r="BE322" s="13">
        <f t="shared" si="12"/>
        <v>7</v>
      </c>
      <c r="BF322" s="21">
        <v>33562</v>
      </c>
      <c r="BG322" s="18">
        <f t="shared" si="13"/>
        <v>20.85692151838389</v>
      </c>
      <c r="BH322" s="26" t="str">
        <f t="shared" si="14"/>
        <v>Baixa</v>
      </c>
      <c r="BI322" s="27"/>
      <c r="BJ322" s="29"/>
      <c r="BL322" s="23"/>
    </row>
    <row r="323" spans="1:64" ht="15">
      <c r="A323" s="16">
        <v>312810</v>
      </c>
      <c r="B323" s="16" t="s">
        <v>572</v>
      </c>
      <c r="C323" s="17" t="s">
        <v>333</v>
      </c>
      <c r="D323" s="30">
        <v>0</v>
      </c>
      <c r="E323" s="30">
        <v>0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>
        <v>0</v>
      </c>
      <c r="T323" s="30">
        <v>0</v>
      </c>
      <c r="U323" s="30">
        <v>0</v>
      </c>
      <c r="V323" s="30">
        <v>0</v>
      </c>
      <c r="W323" s="30">
        <v>0</v>
      </c>
      <c r="X323" s="30">
        <v>0</v>
      </c>
      <c r="Y323" s="30">
        <v>0</v>
      </c>
      <c r="Z323" s="30">
        <v>0</v>
      </c>
      <c r="AA323" s="30">
        <v>0</v>
      </c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11"/>
      <c r="BE323" s="13">
        <f t="shared" si="12"/>
        <v>0</v>
      </c>
      <c r="BF323" s="21">
        <v>14407</v>
      </c>
      <c r="BG323" s="18">
        <f t="shared" si="13"/>
        <v>0</v>
      </c>
      <c r="BH323" s="26" t="str">
        <f t="shared" si="14"/>
        <v>Silencioso</v>
      </c>
      <c r="BI323" s="27"/>
      <c r="BJ323" s="29"/>
      <c r="BL323" s="23"/>
    </row>
    <row r="324" spans="1:64" ht="15">
      <c r="A324" s="16">
        <v>312820</v>
      </c>
      <c r="B324" s="16" t="s">
        <v>619</v>
      </c>
      <c r="C324" s="17" t="s">
        <v>334</v>
      </c>
      <c r="D324" s="30">
        <v>0</v>
      </c>
      <c r="E324" s="30">
        <v>0</v>
      </c>
      <c r="F324" s="30">
        <v>0</v>
      </c>
      <c r="G324" s="30">
        <v>0</v>
      </c>
      <c r="H324" s="30">
        <v>1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1</v>
      </c>
      <c r="Q324" s="30">
        <v>0</v>
      </c>
      <c r="R324" s="30">
        <v>0</v>
      </c>
      <c r="S324" s="30">
        <v>0</v>
      </c>
      <c r="T324" s="30">
        <v>0</v>
      </c>
      <c r="U324" s="30">
        <v>0</v>
      </c>
      <c r="V324" s="30">
        <v>0</v>
      </c>
      <c r="W324" s="30">
        <v>0</v>
      </c>
      <c r="X324" s="30">
        <v>0</v>
      </c>
      <c r="Y324" s="30">
        <v>0</v>
      </c>
      <c r="Z324" s="30">
        <v>0</v>
      </c>
      <c r="AA324" s="30">
        <v>0</v>
      </c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11"/>
      <c r="BE324" s="13">
        <f t="shared" si="12"/>
        <v>2</v>
      </c>
      <c r="BF324" s="21">
        <v>10532</v>
      </c>
      <c r="BG324" s="18">
        <f t="shared" si="13"/>
        <v>18.9897455374098</v>
      </c>
      <c r="BH324" s="26" t="str">
        <f t="shared" si="14"/>
        <v>Baixa</v>
      </c>
      <c r="BI324" s="27"/>
      <c r="BJ324" s="29"/>
      <c r="BL324" s="23"/>
    </row>
    <row r="325" spans="1:64" ht="15">
      <c r="A325" s="16">
        <v>312825</v>
      </c>
      <c r="B325" s="16" t="s">
        <v>514</v>
      </c>
      <c r="C325" s="17" t="s">
        <v>335</v>
      </c>
      <c r="D325" s="30">
        <v>0</v>
      </c>
      <c r="E325" s="30">
        <v>0</v>
      </c>
      <c r="F325" s="30">
        <v>0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2</v>
      </c>
      <c r="M325" s="30">
        <v>1</v>
      </c>
      <c r="N325" s="30">
        <v>1</v>
      </c>
      <c r="O325" s="30">
        <v>2</v>
      </c>
      <c r="P325" s="30">
        <v>0</v>
      </c>
      <c r="Q325" s="30">
        <v>2</v>
      </c>
      <c r="R325" s="30">
        <v>1</v>
      </c>
      <c r="S325" s="30">
        <v>0</v>
      </c>
      <c r="T325" s="30">
        <v>0</v>
      </c>
      <c r="U325" s="30">
        <v>0</v>
      </c>
      <c r="V325" s="30">
        <v>1</v>
      </c>
      <c r="W325" s="30">
        <v>3</v>
      </c>
      <c r="X325" s="30">
        <v>1</v>
      </c>
      <c r="Y325" s="30">
        <v>0</v>
      </c>
      <c r="Z325" s="30">
        <v>4</v>
      </c>
      <c r="AA325" s="30">
        <v>2</v>
      </c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11"/>
      <c r="BE325" s="13">
        <f aca="true" t="shared" si="15" ref="BE325:BE388">SUM(D325:BD325)</f>
        <v>20</v>
      </c>
      <c r="BF325" s="21">
        <v>4962</v>
      </c>
      <c r="BG325" s="18">
        <f aca="true" t="shared" si="16" ref="BG325:BG388">BE325/BF325*100000</f>
        <v>403.06328093510683</v>
      </c>
      <c r="BH325" s="26" t="str">
        <f aca="true" t="shared" si="17" ref="BH325:BH388">IF(BG325=0,"Silencioso",IF(AND(BG325&gt;0,BG325&lt;100),"Baixa",IF(AND(BG325&gt;=100,BG325&lt;300),"Média",IF(AND(BG325&gt;=300,BG325&lt;500),"Alta",IF(BG325&gt;=500,"Muito Alta","Avaliar")))))</f>
        <v>Alta</v>
      </c>
      <c r="BI325" s="27"/>
      <c r="BJ325" s="29"/>
      <c r="BL325" s="23"/>
    </row>
    <row r="326" spans="1:64" ht="15">
      <c r="A326" s="16">
        <v>312830</v>
      </c>
      <c r="B326" s="16" t="s">
        <v>32</v>
      </c>
      <c r="C326" s="17" t="s">
        <v>336</v>
      </c>
      <c r="D326" s="30">
        <v>1</v>
      </c>
      <c r="E326" s="30">
        <v>0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0</v>
      </c>
      <c r="N326" s="30">
        <v>0</v>
      </c>
      <c r="O326" s="30">
        <v>0</v>
      </c>
      <c r="P326" s="30">
        <v>0</v>
      </c>
      <c r="Q326" s="30">
        <v>0</v>
      </c>
      <c r="R326" s="30">
        <v>0</v>
      </c>
      <c r="S326" s="30">
        <v>0</v>
      </c>
      <c r="T326" s="30">
        <v>0</v>
      </c>
      <c r="U326" s="30">
        <v>0</v>
      </c>
      <c r="V326" s="30">
        <v>0</v>
      </c>
      <c r="W326" s="30">
        <v>0</v>
      </c>
      <c r="X326" s="30">
        <v>0</v>
      </c>
      <c r="Y326" s="30">
        <v>0</v>
      </c>
      <c r="Z326" s="30">
        <v>0</v>
      </c>
      <c r="AA326" s="30">
        <v>0</v>
      </c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11"/>
      <c r="BE326" s="13">
        <f t="shared" si="15"/>
        <v>1</v>
      </c>
      <c r="BF326" s="21">
        <v>19340</v>
      </c>
      <c r="BG326" s="18">
        <f t="shared" si="16"/>
        <v>5.170630816959669</v>
      </c>
      <c r="BH326" s="26" t="str">
        <f t="shared" si="17"/>
        <v>Baixa</v>
      </c>
      <c r="BI326" s="27"/>
      <c r="BJ326" s="29"/>
      <c r="BL326" s="23"/>
    </row>
    <row r="327" spans="1:64" ht="15">
      <c r="A327" s="16">
        <v>312840</v>
      </c>
      <c r="B327" s="16" t="s">
        <v>828</v>
      </c>
      <c r="C327" s="17" t="s">
        <v>337</v>
      </c>
      <c r="D327" s="30">
        <v>0</v>
      </c>
      <c r="E327" s="30">
        <v>0</v>
      </c>
      <c r="F327" s="30">
        <v>0</v>
      </c>
      <c r="G327" s="30">
        <v>0</v>
      </c>
      <c r="H327" s="30">
        <v>0</v>
      </c>
      <c r="I327" s="30">
        <v>0</v>
      </c>
      <c r="J327" s="30">
        <v>0</v>
      </c>
      <c r="K327" s="30">
        <v>0</v>
      </c>
      <c r="L327" s="30">
        <v>0</v>
      </c>
      <c r="M327" s="30">
        <v>0</v>
      </c>
      <c r="N327" s="30">
        <v>0</v>
      </c>
      <c r="O327" s="30">
        <v>1</v>
      </c>
      <c r="P327" s="30">
        <v>0</v>
      </c>
      <c r="Q327" s="30">
        <v>3</v>
      </c>
      <c r="R327" s="30">
        <v>0</v>
      </c>
      <c r="S327" s="30">
        <v>2</v>
      </c>
      <c r="T327" s="30">
        <v>2</v>
      </c>
      <c r="U327" s="30">
        <v>2</v>
      </c>
      <c r="V327" s="30">
        <v>0</v>
      </c>
      <c r="W327" s="30">
        <v>0</v>
      </c>
      <c r="X327" s="30">
        <v>0</v>
      </c>
      <c r="Y327" s="30">
        <v>0</v>
      </c>
      <c r="Z327" s="30">
        <v>0</v>
      </c>
      <c r="AA327" s="30">
        <v>0</v>
      </c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11"/>
      <c r="BE327" s="13">
        <f t="shared" si="15"/>
        <v>10</v>
      </c>
      <c r="BF327" s="21">
        <v>9014</v>
      </c>
      <c r="BG327" s="18">
        <f t="shared" si="16"/>
        <v>110.93854004881295</v>
      </c>
      <c r="BH327" s="26" t="str">
        <f t="shared" si="17"/>
        <v>Média</v>
      </c>
      <c r="BI327" s="27"/>
      <c r="BJ327" s="29"/>
      <c r="BL327" s="23"/>
    </row>
    <row r="328" spans="1:64" ht="15">
      <c r="A328" s="16">
        <v>312850</v>
      </c>
      <c r="B328" s="16" t="s">
        <v>432</v>
      </c>
      <c r="C328" s="17" t="s">
        <v>338</v>
      </c>
      <c r="D328" s="30">
        <v>0</v>
      </c>
      <c r="E328" s="30">
        <v>0</v>
      </c>
      <c r="F328" s="30">
        <v>0</v>
      </c>
      <c r="G328" s="30">
        <v>0</v>
      </c>
      <c r="H328" s="30">
        <v>0</v>
      </c>
      <c r="I328" s="30">
        <v>0</v>
      </c>
      <c r="J328" s="30">
        <v>0</v>
      </c>
      <c r="K328" s="30">
        <v>0</v>
      </c>
      <c r="L328" s="30">
        <v>0</v>
      </c>
      <c r="M328" s="30">
        <v>0</v>
      </c>
      <c r="N328" s="30">
        <v>0</v>
      </c>
      <c r="O328" s="30">
        <v>0</v>
      </c>
      <c r="P328" s="30">
        <v>1</v>
      </c>
      <c r="Q328" s="30">
        <v>0</v>
      </c>
      <c r="R328" s="30">
        <v>0</v>
      </c>
      <c r="S328" s="30">
        <v>0</v>
      </c>
      <c r="T328" s="30">
        <v>0</v>
      </c>
      <c r="U328" s="30">
        <v>0</v>
      </c>
      <c r="V328" s="30">
        <v>0</v>
      </c>
      <c r="W328" s="30">
        <v>0</v>
      </c>
      <c r="X328" s="30">
        <v>0</v>
      </c>
      <c r="Y328" s="30">
        <v>0</v>
      </c>
      <c r="Z328" s="30">
        <v>0</v>
      </c>
      <c r="AA328" s="30">
        <v>0</v>
      </c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11"/>
      <c r="BE328" s="13">
        <f t="shared" si="15"/>
        <v>1</v>
      </c>
      <c r="BF328" s="21">
        <v>3963</v>
      </c>
      <c r="BG328" s="18">
        <f t="shared" si="16"/>
        <v>25.233409033560434</v>
      </c>
      <c r="BH328" s="26" t="str">
        <f t="shared" si="17"/>
        <v>Baixa</v>
      </c>
      <c r="BI328" s="27"/>
      <c r="BJ328" s="29"/>
      <c r="BL328" s="23"/>
    </row>
    <row r="329" spans="1:64" ht="15">
      <c r="A329" s="16">
        <v>312860</v>
      </c>
      <c r="B329" s="16" t="s">
        <v>574</v>
      </c>
      <c r="C329" s="17" t="s">
        <v>339</v>
      </c>
      <c r="D329" s="30">
        <v>0</v>
      </c>
      <c r="E329" s="30">
        <v>0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1</v>
      </c>
      <c r="O329" s="30">
        <v>1</v>
      </c>
      <c r="P329" s="30">
        <v>2</v>
      </c>
      <c r="Q329" s="30">
        <v>4</v>
      </c>
      <c r="R329" s="30">
        <v>1</v>
      </c>
      <c r="S329" s="30">
        <v>2</v>
      </c>
      <c r="T329" s="30">
        <v>0</v>
      </c>
      <c r="U329" s="30">
        <v>1</v>
      </c>
      <c r="V329" s="30">
        <v>2</v>
      </c>
      <c r="W329" s="30">
        <v>0</v>
      </c>
      <c r="X329" s="30">
        <v>0</v>
      </c>
      <c r="Y329" s="30">
        <v>0</v>
      </c>
      <c r="Z329" s="30">
        <v>0</v>
      </c>
      <c r="AA329" s="30">
        <v>0</v>
      </c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11"/>
      <c r="BE329" s="13">
        <f t="shared" si="15"/>
        <v>14</v>
      </c>
      <c r="BF329" s="21">
        <v>6738</v>
      </c>
      <c r="BG329" s="18">
        <f t="shared" si="16"/>
        <v>207.77678836449985</v>
      </c>
      <c r="BH329" s="26" t="str">
        <f t="shared" si="17"/>
        <v>Média</v>
      </c>
      <c r="BI329" s="27"/>
      <c r="BJ329" s="29"/>
      <c r="BL329" s="23"/>
    </row>
    <row r="330" spans="1:64" ht="15">
      <c r="A330" s="16">
        <v>312870</v>
      </c>
      <c r="B330" s="16" t="s">
        <v>32</v>
      </c>
      <c r="C330" s="17" t="s">
        <v>340</v>
      </c>
      <c r="D330" s="30">
        <v>2</v>
      </c>
      <c r="E330" s="30">
        <v>1</v>
      </c>
      <c r="F330" s="30">
        <v>0</v>
      </c>
      <c r="G330" s="30">
        <v>2</v>
      </c>
      <c r="H330" s="30">
        <v>2</v>
      </c>
      <c r="I330" s="30">
        <v>0</v>
      </c>
      <c r="J330" s="30">
        <v>0</v>
      </c>
      <c r="K330" s="30">
        <v>3</v>
      </c>
      <c r="L330" s="30">
        <v>1</v>
      </c>
      <c r="M330" s="30">
        <v>1</v>
      </c>
      <c r="N330" s="30">
        <v>0</v>
      </c>
      <c r="O330" s="30">
        <v>2</v>
      </c>
      <c r="P330" s="30">
        <v>0</v>
      </c>
      <c r="Q330" s="30">
        <v>0</v>
      </c>
      <c r="R330" s="30">
        <v>2</v>
      </c>
      <c r="S330" s="30">
        <v>0</v>
      </c>
      <c r="T330" s="30">
        <v>0</v>
      </c>
      <c r="U330" s="30">
        <v>0</v>
      </c>
      <c r="V330" s="30">
        <v>3</v>
      </c>
      <c r="W330" s="30">
        <v>0</v>
      </c>
      <c r="X330" s="30">
        <v>0</v>
      </c>
      <c r="Y330" s="30">
        <v>0</v>
      </c>
      <c r="Z330" s="30">
        <v>0</v>
      </c>
      <c r="AA330" s="30">
        <v>0</v>
      </c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11"/>
      <c r="BE330" s="13">
        <f t="shared" si="15"/>
        <v>19</v>
      </c>
      <c r="BF330" s="21">
        <v>51911</v>
      </c>
      <c r="BG330" s="18">
        <f t="shared" si="16"/>
        <v>36.6011057386681</v>
      </c>
      <c r="BH330" s="26" t="str">
        <f t="shared" si="17"/>
        <v>Baixa</v>
      </c>
      <c r="BI330" s="27"/>
      <c r="BJ330" s="29"/>
      <c r="BL330" s="23"/>
    </row>
    <row r="331" spans="1:64" ht="15">
      <c r="A331" s="16">
        <v>312880</v>
      </c>
      <c r="B331" s="16" t="s">
        <v>828</v>
      </c>
      <c r="C331" s="17" t="s">
        <v>341</v>
      </c>
      <c r="D331" s="30">
        <v>1</v>
      </c>
      <c r="E331" s="30">
        <v>1</v>
      </c>
      <c r="F331" s="30">
        <v>1</v>
      </c>
      <c r="G331" s="30">
        <v>9</v>
      </c>
      <c r="H331" s="30">
        <v>12</v>
      </c>
      <c r="I331" s="30">
        <v>14</v>
      </c>
      <c r="J331" s="30">
        <v>30</v>
      </c>
      <c r="K331" s="30">
        <v>15</v>
      </c>
      <c r="L331" s="30">
        <v>3</v>
      </c>
      <c r="M331" s="30">
        <v>5</v>
      </c>
      <c r="N331" s="30">
        <v>3</v>
      </c>
      <c r="O331" s="30">
        <v>2</v>
      </c>
      <c r="P331" s="30">
        <v>8</v>
      </c>
      <c r="Q331" s="30">
        <v>9</v>
      </c>
      <c r="R331" s="30">
        <v>7</v>
      </c>
      <c r="S331" s="30">
        <v>1</v>
      </c>
      <c r="T331" s="30">
        <v>1</v>
      </c>
      <c r="U331" s="30">
        <v>0</v>
      </c>
      <c r="V331" s="30">
        <v>0</v>
      </c>
      <c r="W331" s="30">
        <v>0</v>
      </c>
      <c r="X331" s="30">
        <v>0</v>
      </c>
      <c r="Y331" s="30">
        <v>0</v>
      </c>
      <c r="Z331" s="30">
        <v>0</v>
      </c>
      <c r="AA331" s="30">
        <v>0</v>
      </c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11"/>
      <c r="BE331" s="13">
        <f t="shared" si="15"/>
        <v>122</v>
      </c>
      <c r="BF331" s="21">
        <v>7327</v>
      </c>
      <c r="BG331" s="18">
        <f t="shared" si="16"/>
        <v>1665.074382421182</v>
      </c>
      <c r="BH331" s="26" t="str">
        <f t="shared" si="17"/>
        <v>Muito Alta</v>
      </c>
      <c r="BI331" s="27"/>
      <c r="BJ331" s="29"/>
      <c r="BL331" s="23"/>
    </row>
    <row r="332" spans="1:64" ht="15">
      <c r="A332" s="16">
        <v>312890</v>
      </c>
      <c r="B332" s="16" t="s">
        <v>574</v>
      </c>
      <c r="C332" s="17" t="s">
        <v>342</v>
      </c>
      <c r="D332" s="30">
        <v>0</v>
      </c>
      <c r="E332" s="30">
        <v>0</v>
      </c>
      <c r="F332" s="30">
        <v>0</v>
      </c>
      <c r="G332" s="30">
        <v>0</v>
      </c>
      <c r="H332" s="30">
        <v>0</v>
      </c>
      <c r="I332" s="30">
        <v>0</v>
      </c>
      <c r="J332" s="30">
        <v>0</v>
      </c>
      <c r="K332" s="30">
        <v>0</v>
      </c>
      <c r="L332" s="30">
        <v>0</v>
      </c>
      <c r="M332" s="30">
        <v>0</v>
      </c>
      <c r="N332" s="30">
        <v>0</v>
      </c>
      <c r="O332" s="30">
        <v>0</v>
      </c>
      <c r="P332" s="30">
        <v>0</v>
      </c>
      <c r="Q332" s="30">
        <v>0</v>
      </c>
      <c r="R332" s="30">
        <v>0</v>
      </c>
      <c r="S332" s="30">
        <v>0</v>
      </c>
      <c r="T332" s="30">
        <v>1</v>
      </c>
      <c r="U332" s="30">
        <v>0</v>
      </c>
      <c r="V332" s="30">
        <v>2</v>
      </c>
      <c r="W332" s="30">
        <v>0</v>
      </c>
      <c r="X332" s="30">
        <v>0</v>
      </c>
      <c r="Y332" s="30">
        <v>0</v>
      </c>
      <c r="Z332" s="30">
        <v>0</v>
      </c>
      <c r="AA332" s="30">
        <v>0</v>
      </c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11"/>
      <c r="BE332" s="13">
        <f t="shared" si="15"/>
        <v>3</v>
      </c>
      <c r="BF332" s="21">
        <v>7831</v>
      </c>
      <c r="BG332" s="18">
        <f t="shared" si="16"/>
        <v>38.30928361639637</v>
      </c>
      <c r="BH332" s="26" t="str">
        <f t="shared" si="17"/>
        <v>Baixa</v>
      </c>
      <c r="BI332" s="27"/>
      <c r="BJ332" s="29"/>
      <c r="BL332" s="23"/>
    </row>
    <row r="333" spans="1:64" ht="15">
      <c r="A333" s="16">
        <v>312900</v>
      </c>
      <c r="B333" s="16" t="s">
        <v>828</v>
      </c>
      <c r="C333" s="17" t="s">
        <v>343</v>
      </c>
      <c r="D333" s="30">
        <v>0</v>
      </c>
      <c r="E333" s="30">
        <v>0</v>
      </c>
      <c r="F333" s="30">
        <v>0</v>
      </c>
      <c r="G333" s="30">
        <v>2</v>
      </c>
      <c r="H333" s="30">
        <v>2</v>
      </c>
      <c r="I333" s="30">
        <v>1</v>
      </c>
      <c r="J333" s="30">
        <v>0</v>
      </c>
      <c r="K333" s="30">
        <v>1</v>
      </c>
      <c r="L333" s="30">
        <v>3</v>
      </c>
      <c r="M333" s="30">
        <v>6</v>
      </c>
      <c r="N333" s="30">
        <v>9</v>
      </c>
      <c r="O333" s="30">
        <v>8</v>
      </c>
      <c r="P333" s="30">
        <v>11</v>
      </c>
      <c r="Q333" s="30">
        <v>24</v>
      </c>
      <c r="R333" s="30">
        <v>9</v>
      </c>
      <c r="S333" s="30">
        <v>14</v>
      </c>
      <c r="T333" s="30">
        <v>6</v>
      </c>
      <c r="U333" s="30">
        <v>1</v>
      </c>
      <c r="V333" s="30">
        <v>1</v>
      </c>
      <c r="W333" s="30">
        <v>2</v>
      </c>
      <c r="X333" s="30">
        <v>2</v>
      </c>
      <c r="Y333" s="30">
        <v>1</v>
      </c>
      <c r="Z333" s="30">
        <v>0</v>
      </c>
      <c r="AA333" s="30">
        <v>0</v>
      </c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11"/>
      <c r="BE333" s="13">
        <f t="shared" si="15"/>
        <v>103</v>
      </c>
      <c r="BF333" s="21">
        <v>8773</v>
      </c>
      <c r="BG333" s="18">
        <f t="shared" si="16"/>
        <v>1174.056765074661</v>
      </c>
      <c r="BH333" s="26" t="str">
        <f t="shared" si="17"/>
        <v>Muito Alta</v>
      </c>
      <c r="BI333" s="27"/>
      <c r="BJ333" s="29"/>
      <c r="BL333" s="23"/>
    </row>
    <row r="334" spans="1:64" ht="15">
      <c r="A334" s="16">
        <v>312910</v>
      </c>
      <c r="B334" s="16" t="s">
        <v>400</v>
      </c>
      <c r="C334" s="17" t="s">
        <v>344</v>
      </c>
      <c r="D334" s="30">
        <v>0</v>
      </c>
      <c r="E334" s="30">
        <v>1</v>
      </c>
      <c r="F334" s="30">
        <v>0</v>
      </c>
      <c r="G334" s="30">
        <v>1</v>
      </c>
      <c r="H334" s="30">
        <v>0</v>
      </c>
      <c r="I334" s="30">
        <v>1</v>
      </c>
      <c r="J334" s="30">
        <v>1</v>
      </c>
      <c r="K334" s="30">
        <v>1</v>
      </c>
      <c r="L334" s="30">
        <v>1</v>
      </c>
      <c r="M334" s="30">
        <v>0</v>
      </c>
      <c r="N334" s="30">
        <v>6</v>
      </c>
      <c r="O334" s="30">
        <v>1</v>
      </c>
      <c r="P334" s="30">
        <v>0</v>
      </c>
      <c r="Q334" s="30">
        <v>0</v>
      </c>
      <c r="R334" s="30">
        <v>0</v>
      </c>
      <c r="S334" s="30">
        <v>3</v>
      </c>
      <c r="T334" s="30">
        <v>2</v>
      </c>
      <c r="U334" s="30">
        <v>2</v>
      </c>
      <c r="V334" s="30">
        <v>1</v>
      </c>
      <c r="W334" s="30">
        <v>0</v>
      </c>
      <c r="X334" s="30">
        <v>0</v>
      </c>
      <c r="Y334" s="30">
        <v>1</v>
      </c>
      <c r="Z334" s="30">
        <v>0</v>
      </c>
      <c r="AA334" s="30">
        <v>0</v>
      </c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11"/>
      <c r="BE334" s="13">
        <f t="shared" si="15"/>
        <v>22</v>
      </c>
      <c r="BF334" s="21">
        <v>6047</v>
      </c>
      <c r="BG334" s="18">
        <f t="shared" si="16"/>
        <v>363.8167686456094</v>
      </c>
      <c r="BH334" s="26" t="str">
        <f t="shared" si="17"/>
        <v>Alta</v>
      </c>
      <c r="BI334" s="27"/>
      <c r="BJ334" s="29"/>
      <c r="BL334" s="23"/>
    </row>
    <row r="335" spans="1:64" ht="15">
      <c r="A335" s="16">
        <v>312920</v>
      </c>
      <c r="B335" s="16" t="s">
        <v>625</v>
      </c>
      <c r="C335" s="17" t="s">
        <v>345</v>
      </c>
      <c r="D335" s="30">
        <v>0</v>
      </c>
      <c r="E335" s="30">
        <v>0</v>
      </c>
      <c r="F335" s="30">
        <v>0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S335" s="30">
        <v>0</v>
      </c>
      <c r="T335" s="30">
        <v>0</v>
      </c>
      <c r="U335" s="30">
        <v>0</v>
      </c>
      <c r="V335" s="30">
        <v>0</v>
      </c>
      <c r="W335" s="30">
        <v>0</v>
      </c>
      <c r="X335" s="30">
        <v>0</v>
      </c>
      <c r="Y335" s="30">
        <v>0</v>
      </c>
      <c r="Z335" s="30">
        <v>0</v>
      </c>
      <c r="AA335" s="30">
        <v>0</v>
      </c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11"/>
      <c r="BE335" s="13">
        <f t="shared" si="15"/>
        <v>0</v>
      </c>
      <c r="BF335" s="21">
        <v>6492</v>
      </c>
      <c r="BG335" s="18">
        <f t="shared" si="16"/>
        <v>0</v>
      </c>
      <c r="BH335" s="26" t="str">
        <f t="shared" si="17"/>
        <v>Silencioso</v>
      </c>
      <c r="BI335" s="27"/>
      <c r="BJ335" s="29"/>
      <c r="BL335" s="23"/>
    </row>
    <row r="336" spans="1:64" ht="15">
      <c r="A336" s="16">
        <v>312930</v>
      </c>
      <c r="B336" s="16" t="s">
        <v>230</v>
      </c>
      <c r="C336" s="17" t="s">
        <v>346</v>
      </c>
      <c r="D336" s="30">
        <v>0</v>
      </c>
      <c r="E336" s="30">
        <v>0</v>
      </c>
      <c r="F336" s="30">
        <v>0</v>
      </c>
      <c r="G336" s="30">
        <v>0</v>
      </c>
      <c r="H336" s="30">
        <v>0</v>
      </c>
      <c r="I336" s="30">
        <v>0</v>
      </c>
      <c r="J336" s="30">
        <v>1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S336" s="30">
        <v>0</v>
      </c>
      <c r="T336" s="30">
        <v>0</v>
      </c>
      <c r="U336" s="30">
        <v>1</v>
      </c>
      <c r="V336" s="30">
        <v>0</v>
      </c>
      <c r="W336" s="30">
        <v>0</v>
      </c>
      <c r="X336" s="30">
        <v>0</v>
      </c>
      <c r="Y336" s="30">
        <v>0</v>
      </c>
      <c r="Z336" s="30">
        <v>0</v>
      </c>
      <c r="AA336" s="30">
        <v>0</v>
      </c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11"/>
      <c r="BE336" s="13">
        <f t="shared" si="15"/>
        <v>2</v>
      </c>
      <c r="BF336" s="21">
        <v>10870</v>
      </c>
      <c r="BG336" s="18">
        <f t="shared" si="16"/>
        <v>18.39926402943882</v>
      </c>
      <c r="BH336" s="26" t="str">
        <f t="shared" si="17"/>
        <v>Baixa</v>
      </c>
      <c r="BI336" s="27"/>
      <c r="BJ336" s="29"/>
      <c r="BL336" s="23"/>
    </row>
    <row r="337" spans="1:64" ht="15">
      <c r="A337" s="16">
        <v>312940</v>
      </c>
      <c r="B337" s="16" t="s">
        <v>77</v>
      </c>
      <c r="C337" s="17" t="s">
        <v>347</v>
      </c>
      <c r="D337" s="30">
        <v>0</v>
      </c>
      <c r="E337" s="30">
        <v>0</v>
      </c>
      <c r="F337" s="30">
        <v>0</v>
      </c>
      <c r="G337" s="30">
        <v>0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S337" s="30">
        <v>0</v>
      </c>
      <c r="T337" s="30">
        <v>0</v>
      </c>
      <c r="U337" s="30">
        <v>0</v>
      </c>
      <c r="V337" s="30">
        <v>0</v>
      </c>
      <c r="W337" s="30">
        <v>0</v>
      </c>
      <c r="X337" s="30">
        <v>0</v>
      </c>
      <c r="Y337" s="30">
        <v>0</v>
      </c>
      <c r="Z337" s="30">
        <v>0</v>
      </c>
      <c r="AA337" s="30">
        <v>0</v>
      </c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11"/>
      <c r="BE337" s="13">
        <f t="shared" si="15"/>
        <v>0</v>
      </c>
      <c r="BF337" s="21">
        <v>5156</v>
      </c>
      <c r="BG337" s="18">
        <f t="shared" si="16"/>
        <v>0</v>
      </c>
      <c r="BH337" s="26" t="str">
        <f t="shared" si="17"/>
        <v>Silencioso</v>
      </c>
      <c r="BI337" s="27"/>
      <c r="BJ337" s="29"/>
      <c r="BL337" s="23"/>
    </row>
    <row r="338" spans="1:64" ht="15">
      <c r="A338" s="16">
        <v>312950</v>
      </c>
      <c r="B338" s="16" t="s">
        <v>831</v>
      </c>
      <c r="C338" s="17" t="s">
        <v>348</v>
      </c>
      <c r="D338" s="30">
        <v>0</v>
      </c>
      <c r="E338" s="30">
        <v>0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30">
        <v>0</v>
      </c>
      <c r="P338" s="30">
        <v>1</v>
      </c>
      <c r="Q338" s="30">
        <v>0</v>
      </c>
      <c r="R338" s="30">
        <v>0</v>
      </c>
      <c r="S338" s="30">
        <v>0</v>
      </c>
      <c r="T338" s="30">
        <v>0</v>
      </c>
      <c r="U338" s="30">
        <v>0</v>
      </c>
      <c r="V338" s="30">
        <v>0</v>
      </c>
      <c r="W338" s="30">
        <v>1</v>
      </c>
      <c r="X338" s="30">
        <v>0</v>
      </c>
      <c r="Y338" s="30">
        <v>0</v>
      </c>
      <c r="Z338" s="30">
        <v>0</v>
      </c>
      <c r="AA338" s="30">
        <v>0</v>
      </c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11"/>
      <c r="BE338" s="13">
        <f t="shared" si="15"/>
        <v>2</v>
      </c>
      <c r="BF338" s="21">
        <v>24784</v>
      </c>
      <c r="BG338" s="18">
        <f t="shared" si="16"/>
        <v>8.069722401549386</v>
      </c>
      <c r="BH338" s="26" t="str">
        <f t="shared" si="17"/>
        <v>Baixa</v>
      </c>
      <c r="BI338" s="27"/>
      <c r="BJ338" s="29"/>
      <c r="BL338" s="23"/>
    </row>
    <row r="339" spans="1:64" ht="15">
      <c r="A339" s="16">
        <v>312960</v>
      </c>
      <c r="B339" s="16" t="s">
        <v>611</v>
      </c>
      <c r="C339" s="17" t="s">
        <v>349</v>
      </c>
      <c r="D339" s="30">
        <v>0</v>
      </c>
      <c r="E339" s="30">
        <v>0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30">
        <v>0</v>
      </c>
      <c r="T339" s="30">
        <v>0</v>
      </c>
      <c r="U339" s="30">
        <v>0</v>
      </c>
      <c r="V339" s="30">
        <v>0</v>
      </c>
      <c r="W339" s="30">
        <v>0</v>
      </c>
      <c r="X339" s="30">
        <v>0</v>
      </c>
      <c r="Y339" s="30">
        <v>0</v>
      </c>
      <c r="Z339" s="30">
        <v>0</v>
      </c>
      <c r="AA339" s="30">
        <v>0</v>
      </c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11"/>
      <c r="BE339" s="13">
        <f t="shared" si="15"/>
        <v>0</v>
      </c>
      <c r="BF339" s="21">
        <v>8312</v>
      </c>
      <c r="BG339" s="18">
        <f t="shared" si="16"/>
        <v>0</v>
      </c>
      <c r="BH339" s="26" t="str">
        <f t="shared" si="17"/>
        <v>Silencioso</v>
      </c>
      <c r="BI339" s="27"/>
      <c r="BJ339" s="29"/>
      <c r="BL339" s="23"/>
    </row>
    <row r="340" spans="1:64" ht="15">
      <c r="A340" s="16">
        <v>312965</v>
      </c>
      <c r="B340" s="16" t="s">
        <v>412</v>
      </c>
      <c r="C340" s="17" t="s">
        <v>350</v>
      </c>
      <c r="D340" s="30">
        <v>0</v>
      </c>
      <c r="E340" s="30">
        <v>0</v>
      </c>
      <c r="F340" s="30">
        <v>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0</v>
      </c>
      <c r="N340" s="30">
        <v>0</v>
      </c>
      <c r="O340" s="30">
        <v>1</v>
      </c>
      <c r="P340" s="30">
        <v>1</v>
      </c>
      <c r="Q340" s="30">
        <v>0</v>
      </c>
      <c r="R340" s="30">
        <v>0</v>
      </c>
      <c r="S340" s="30">
        <v>1</v>
      </c>
      <c r="T340" s="30">
        <v>0</v>
      </c>
      <c r="U340" s="30">
        <v>0</v>
      </c>
      <c r="V340" s="30">
        <v>0</v>
      </c>
      <c r="W340" s="30">
        <v>0</v>
      </c>
      <c r="X340" s="30">
        <v>0</v>
      </c>
      <c r="Y340" s="30">
        <v>0</v>
      </c>
      <c r="Z340" s="30">
        <v>0</v>
      </c>
      <c r="AA340" s="30">
        <v>0</v>
      </c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11"/>
      <c r="BE340" s="13">
        <f t="shared" si="15"/>
        <v>3</v>
      </c>
      <c r="BF340" s="21">
        <v>6206</v>
      </c>
      <c r="BG340" s="18">
        <f t="shared" si="16"/>
        <v>48.340315823396715</v>
      </c>
      <c r="BH340" s="26" t="str">
        <f t="shared" si="17"/>
        <v>Baixa</v>
      </c>
      <c r="BI340" s="27"/>
      <c r="BJ340" s="29"/>
      <c r="BL340" s="23"/>
    </row>
    <row r="341" spans="1:64" ht="15">
      <c r="A341" s="16">
        <v>312970</v>
      </c>
      <c r="B341" s="16" t="s">
        <v>572</v>
      </c>
      <c r="C341" s="17" t="s">
        <v>351</v>
      </c>
      <c r="D341" s="30">
        <v>0</v>
      </c>
      <c r="E341" s="30">
        <v>0</v>
      </c>
      <c r="F341" s="30">
        <v>0</v>
      </c>
      <c r="G341" s="30">
        <v>2</v>
      </c>
      <c r="H341" s="30">
        <v>0</v>
      </c>
      <c r="I341" s="30">
        <v>1</v>
      </c>
      <c r="J341" s="30">
        <v>2</v>
      </c>
      <c r="K341" s="30">
        <v>0</v>
      </c>
      <c r="L341" s="30">
        <v>0</v>
      </c>
      <c r="M341" s="30">
        <v>0</v>
      </c>
      <c r="N341" s="30">
        <v>0</v>
      </c>
      <c r="O341" s="30">
        <v>0</v>
      </c>
      <c r="P341" s="30">
        <v>0</v>
      </c>
      <c r="Q341" s="30">
        <v>0</v>
      </c>
      <c r="R341" s="30">
        <v>0</v>
      </c>
      <c r="S341" s="30">
        <v>0</v>
      </c>
      <c r="T341" s="30">
        <v>0</v>
      </c>
      <c r="U341" s="30">
        <v>0</v>
      </c>
      <c r="V341" s="30">
        <v>0</v>
      </c>
      <c r="W341" s="30">
        <v>0</v>
      </c>
      <c r="X341" s="30">
        <v>0</v>
      </c>
      <c r="Y341" s="30">
        <v>0</v>
      </c>
      <c r="Z341" s="30">
        <v>0</v>
      </c>
      <c r="AA341" s="30">
        <v>0</v>
      </c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11"/>
      <c r="BE341" s="13">
        <f t="shared" si="15"/>
        <v>5</v>
      </c>
      <c r="BF341" s="21">
        <v>13305</v>
      </c>
      <c r="BG341" s="18">
        <f t="shared" si="16"/>
        <v>37.579857196542655</v>
      </c>
      <c r="BH341" s="26" t="str">
        <f t="shared" si="17"/>
        <v>Baixa</v>
      </c>
      <c r="BI341" s="27"/>
      <c r="BJ341" s="29"/>
      <c r="BL341" s="23"/>
    </row>
    <row r="342" spans="1:64" ht="15">
      <c r="A342" s="16">
        <v>312980</v>
      </c>
      <c r="B342" s="16" t="s">
        <v>82</v>
      </c>
      <c r="C342" s="17" t="s">
        <v>352</v>
      </c>
      <c r="D342" s="30">
        <v>1</v>
      </c>
      <c r="E342" s="30">
        <v>2</v>
      </c>
      <c r="F342" s="30">
        <v>2</v>
      </c>
      <c r="G342" s="30">
        <v>1</v>
      </c>
      <c r="H342" s="30">
        <v>1</v>
      </c>
      <c r="I342" s="30">
        <v>0</v>
      </c>
      <c r="J342" s="30">
        <v>1</v>
      </c>
      <c r="K342" s="30">
        <v>0</v>
      </c>
      <c r="L342" s="30">
        <v>1</v>
      </c>
      <c r="M342" s="30">
        <v>3</v>
      </c>
      <c r="N342" s="30">
        <v>2</v>
      </c>
      <c r="O342" s="30">
        <v>0</v>
      </c>
      <c r="P342" s="30">
        <v>0</v>
      </c>
      <c r="Q342" s="30">
        <v>1</v>
      </c>
      <c r="R342" s="30">
        <v>0</v>
      </c>
      <c r="S342" s="30">
        <v>1</v>
      </c>
      <c r="T342" s="30">
        <v>1</v>
      </c>
      <c r="U342" s="30">
        <v>1</v>
      </c>
      <c r="V342" s="30">
        <v>1</v>
      </c>
      <c r="W342" s="30">
        <v>1</v>
      </c>
      <c r="X342" s="30">
        <v>4</v>
      </c>
      <c r="Y342" s="30">
        <v>0</v>
      </c>
      <c r="Z342" s="30">
        <v>1</v>
      </c>
      <c r="AA342" s="30">
        <v>0</v>
      </c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11"/>
      <c r="BE342" s="13">
        <f t="shared" si="15"/>
        <v>25</v>
      </c>
      <c r="BF342" s="21">
        <v>173873</v>
      </c>
      <c r="BG342" s="18">
        <f t="shared" si="16"/>
        <v>14.378310606017036</v>
      </c>
      <c r="BH342" s="26" t="str">
        <f t="shared" si="17"/>
        <v>Baixa</v>
      </c>
      <c r="BI342" s="27"/>
      <c r="BJ342" s="29"/>
      <c r="BL342" s="23"/>
    </row>
    <row r="343" spans="1:64" ht="15">
      <c r="A343" s="16">
        <v>312990</v>
      </c>
      <c r="B343" s="16" t="s">
        <v>625</v>
      </c>
      <c r="C343" s="17" t="s">
        <v>353</v>
      </c>
      <c r="D343" s="30">
        <v>0</v>
      </c>
      <c r="E343" s="30">
        <v>0</v>
      </c>
      <c r="F343" s="30">
        <v>0</v>
      </c>
      <c r="G343" s="30">
        <v>0</v>
      </c>
      <c r="H343" s="30">
        <v>0</v>
      </c>
      <c r="I343" s="30">
        <v>0</v>
      </c>
      <c r="J343" s="30">
        <v>0</v>
      </c>
      <c r="K343" s="30">
        <v>0</v>
      </c>
      <c r="L343" s="30">
        <v>0</v>
      </c>
      <c r="M343" s="30">
        <v>0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>
        <v>0</v>
      </c>
      <c r="T343" s="30">
        <v>0</v>
      </c>
      <c r="U343" s="30">
        <v>0</v>
      </c>
      <c r="V343" s="30">
        <v>0</v>
      </c>
      <c r="W343" s="30">
        <v>0</v>
      </c>
      <c r="X343" s="30">
        <v>0</v>
      </c>
      <c r="Y343" s="30">
        <v>0</v>
      </c>
      <c r="Z343" s="30">
        <v>0</v>
      </c>
      <c r="AA343" s="30">
        <v>0</v>
      </c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11"/>
      <c r="BE343" s="13">
        <f t="shared" si="15"/>
        <v>0</v>
      </c>
      <c r="BF343" s="21">
        <v>3520</v>
      </c>
      <c r="BG343" s="18">
        <f t="shared" si="16"/>
        <v>0</v>
      </c>
      <c r="BH343" s="26" t="str">
        <f t="shared" si="17"/>
        <v>Silencioso</v>
      </c>
      <c r="BI343" s="27"/>
      <c r="BJ343" s="29"/>
      <c r="BL343" s="23"/>
    </row>
    <row r="344" spans="1:64" ht="15">
      <c r="A344" s="16">
        <v>313000</v>
      </c>
      <c r="B344" s="16" t="s">
        <v>871</v>
      </c>
      <c r="C344" s="17" t="s">
        <v>354</v>
      </c>
      <c r="D344" s="30">
        <v>0</v>
      </c>
      <c r="E344" s="30">
        <v>0</v>
      </c>
      <c r="F344" s="30">
        <v>0</v>
      </c>
      <c r="G344" s="30">
        <v>0</v>
      </c>
      <c r="H344" s="30">
        <v>0</v>
      </c>
      <c r="I344" s="30">
        <v>0</v>
      </c>
      <c r="J344" s="30">
        <v>0</v>
      </c>
      <c r="K344" s="30">
        <v>0</v>
      </c>
      <c r="L344" s="30">
        <v>0</v>
      </c>
      <c r="M344" s="30">
        <v>0</v>
      </c>
      <c r="N344" s="30">
        <v>0</v>
      </c>
      <c r="O344" s="30">
        <v>0</v>
      </c>
      <c r="P344" s="30">
        <v>0</v>
      </c>
      <c r="Q344" s="30">
        <v>0</v>
      </c>
      <c r="R344" s="30">
        <v>0</v>
      </c>
      <c r="S344" s="30">
        <v>0</v>
      </c>
      <c r="T344" s="30">
        <v>0</v>
      </c>
      <c r="U344" s="30">
        <v>0</v>
      </c>
      <c r="V344" s="30">
        <v>0</v>
      </c>
      <c r="W344" s="30">
        <v>0</v>
      </c>
      <c r="X344" s="30">
        <v>0</v>
      </c>
      <c r="Y344" s="30">
        <v>0</v>
      </c>
      <c r="Z344" s="30">
        <v>0</v>
      </c>
      <c r="AA344" s="30">
        <v>0</v>
      </c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11"/>
      <c r="BE344" s="13">
        <f t="shared" si="15"/>
        <v>0</v>
      </c>
      <c r="BF344" s="21">
        <v>3000</v>
      </c>
      <c r="BG344" s="18">
        <f t="shared" si="16"/>
        <v>0</v>
      </c>
      <c r="BH344" s="26" t="str">
        <f t="shared" si="17"/>
        <v>Silencioso</v>
      </c>
      <c r="BI344" s="27"/>
      <c r="BJ344" s="29"/>
      <c r="BL344" s="23"/>
    </row>
    <row r="345" spans="1:64" ht="15">
      <c r="A345" s="16">
        <v>313005</v>
      </c>
      <c r="B345" s="16" t="s">
        <v>412</v>
      </c>
      <c r="C345" s="17" t="s">
        <v>355</v>
      </c>
      <c r="D345" s="30">
        <v>0</v>
      </c>
      <c r="E345" s="30">
        <v>0</v>
      </c>
      <c r="F345" s="30">
        <v>0</v>
      </c>
      <c r="G345" s="30">
        <v>0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30">
        <v>0</v>
      </c>
      <c r="T345" s="30">
        <v>0</v>
      </c>
      <c r="U345" s="30">
        <v>0</v>
      </c>
      <c r="V345" s="30">
        <v>0</v>
      </c>
      <c r="W345" s="30">
        <v>0</v>
      </c>
      <c r="X345" s="30">
        <v>0</v>
      </c>
      <c r="Y345" s="30">
        <v>0</v>
      </c>
      <c r="Z345" s="30">
        <v>0</v>
      </c>
      <c r="AA345" s="30">
        <v>0</v>
      </c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11"/>
      <c r="BE345" s="13">
        <f t="shared" si="15"/>
        <v>0</v>
      </c>
      <c r="BF345" s="21">
        <v>11633</v>
      </c>
      <c r="BG345" s="18">
        <f t="shared" si="16"/>
        <v>0</v>
      </c>
      <c r="BH345" s="26" t="str">
        <f t="shared" si="17"/>
        <v>Silencioso</v>
      </c>
      <c r="BI345" s="27"/>
      <c r="BJ345" s="29"/>
      <c r="BL345" s="23"/>
    </row>
    <row r="346" spans="1:64" ht="15">
      <c r="A346" s="16">
        <v>313010</v>
      </c>
      <c r="B346" s="16" t="s">
        <v>82</v>
      </c>
      <c r="C346" s="17" t="s">
        <v>356</v>
      </c>
      <c r="D346" s="30">
        <v>0</v>
      </c>
      <c r="E346" s="30">
        <v>0</v>
      </c>
      <c r="F346" s="30">
        <v>0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2</v>
      </c>
      <c r="N346" s="30">
        <v>0</v>
      </c>
      <c r="O346" s="30">
        <v>1</v>
      </c>
      <c r="P346" s="30">
        <v>0</v>
      </c>
      <c r="Q346" s="30">
        <v>0</v>
      </c>
      <c r="R346" s="30">
        <v>0</v>
      </c>
      <c r="S346" s="30">
        <v>0</v>
      </c>
      <c r="T346" s="30">
        <v>0</v>
      </c>
      <c r="U346" s="30">
        <v>0</v>
      </c>
      <c r="V346" s="30">
        <v>0</v>
      </c>
      <c r="W346" s="30">
        <v>0</v>
      </c>
      <c r="X346" s="30">
        <v>1</v>
      </c>
      <c r="Y346" s="30">
        <v>0</v>
      </c>
      <c r="Z346" s="30">
        <v>0</v>
      </c>
      <c r="AA346" s="30">
        <v>0</v>
      </c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11"/>
      <c r="BE346" s="13">
        <f t="shared" si="15"/>
        <v>4</v>
      </c>
      <c r="BF346" s="21">
        <v>39774</v>
      </c>
      <c r="BG346" s="18">
        <f t="shared" si="16"/>
        <v>10.056821038869613</v>
      </c>
      <c r="BH346" s="26" t="str">
        <f t="shared" si="17"/>
        <v>Baixa</v>
      </c>
      <c r="BI346" s="27"/>
      <c r="BJ346" s="29"/>
      <c r="BL346" s="23"/>
    </row>
    <row r="347" spans="1:64" ht="15">
      <c r="A347" s="16">
        <v>313020</v>
      </c>
      <c r="B347" s="16" t="s">
        <v>264</v>
      </c>
      <c r="C347" s="17" t="s">
        <v>357</v>
      </c>
      <c r="D347" s="30">
        <v>1</v>
      </c>
      <c r="E347" s="30">
        <v>3</v>
      </c>
      <c r="F347" s="30">
        <v>3</v>
      </c>
      <c r="G347" s="30">
        <v>1</v>
      </c>
      <c r="H347" s="30">
        <v>2</v>
      </c>
      <c r="I347" s="30">
        <v>0</v>
      </c>
      <c r="J347" s="30">
        <v>0</v>
      </c>
      <c r="K347" s="30">
        <v>0</v>
      </c>
      <c r="L347" s="30">
        <v>0</v>
      </c>
      <c r="M347" s="30">
        <v>0</v>
      </c>
      <c r="N347" s="30">
        <v>0</v>
      </c>
      <c r="O347" s="30">
        <v>0</v>
      </c>
      <c r="P347" s="30">
        <v>0</v>
      </c>
      <c r="Q347" s="30">
        <v>0</v>
      </c>
      <c r="R347" s="30">
        <v>0</v>
      </c>
      <c r="S347" s="30">
        <v>1</v>
      </c>
      <c r="T347" s="30">
        <v>0</v>
      </c>
      <c r="U347" s="30">
        <v>0</v>
      </c>
      <c r="V347" s="30">
        <v>1</v>
      </c>
      <c r="W347" s="30">
        <v>0</v>
      </c>
      <c r="X347" s="30">
        <v>0</v>
      </c>
      <c r="Y347" s="30">
        <v>0</v>
      </c>
      <c r="Z347" s="30">
        <v>0</v>
      </c>
      <c r="AA347" s="30">
        <v>0</v>
      </c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11"/>
      <c r="BE347" s="13">
        <f t="shared" si="15"/>
        <v>12</v>
      </c>
      <c r="BF347" s="21">
        <v>10286</v>
      </c>
      <c r="BG347" s="18">
        <f t="shared" si="16"/>
        <v>116.663426015944</v>
      </c>
      <c r="BH347" s="26" t="str">
        <f t="shared" si="17"/>
        <v>Média</v>
      </c>
      <c r="BI347" s="27"/>
      <c r="BJ347" s="29"/>
      <c r="BL347" s="23"/>
    </row>
    <row r="348" spans="1:64" ht="15">
      <c r="A348" s="16">
        <v>313030</v>
      </c>
      <c r="B348" s="16" t="s">
        <v>264</v>
      </c>
      <c r="C348" s="17" t="s">
        <v>358</v>
      </c>
      <c r="D348" s="30">
        <v>0</v>
      </c>
      <c r="E348" s="30">
        <v>0</v>
      </c>
      <c r="F348" s="30">
        <v>0</v>
      </c>
      <c r="G348" s="30">
        <v>0</v>
      </c>
      <c r="H348" s="30">
        <v>0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0">
        <v>0</v>
      </c>
      <c r="R348" s="30">
        <v>1</v>
      </c>
      <c r="S348" s="30">
        <v>0</v>
      </c>
      <c r="T348" s="30">
        <v>4</v>
      </c>
      <c r="U348" s="30">
        <v>1</v>
      </c>
      <c r="V348" s="30">
        <v>7</v>
      </c>
      <c r="W348" s="30">
        <v>3</v>
      </c>
      <c r="X348" s="30">
        <v>0</v>
      </c>
      <c r="Y348" s="30">
        <v>0</v>
      </c>
      <c r="Z348" s="30">
        <v>0</v>
      </c>
      <c r="AA348" s="30">
        <v>0</v>
      </c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11"/>
      <c r="BE348" s="13">
        <f t="shared" si="15"/>
        <v>16</v>
      </c>
      <c r="BF348" s="21">
        <v>8192</v>
      </c>
      <c r="BG348" s="18">
        <f t="shared" si="16"/>
        <v>195.3125</v>
      </c>
      <c r="BH348" s="26" t="str">
        <f t="shared" si="17"/>
        <v>Média</v>
      </c>
      <c r="BI348" s="27"/>
      <c r="BJ348" s="29"/>
      <c r="BL348" s="23"/>
    </row>
    <row r="349" spans="1:64" ht="15">
      <c r="A349" s="16">
        <v>313040</v>
      </c>
      <c r="B349" s="16" t="s">
        <v>842</v>
      </c>
      <c r="C349" s="17" t="s">
        <v>359</v>
      </c>
      <c r="D349" s="30">
        <v>1</v>
      </c>
      <c r="E349" s="30">
        <v>0</v>
      </c>
      <c r="F349" s="30">
        <v>0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S349" s="30">
        <v>0</v>
      </c>
      <c r="T349" s="30">
        <v>0</v>
      </c>
      <c r="U349" s="30">
        <v>0</v>
      </c>
      <c r="V349" s="30">
        <v>0</v>
      </c>
      <c r="W349" s="30">
        <v>0</v>
      </c>
      <c r="X349" s="30">
        <v>0</v>
      </c>
      <c r="Y349" s="30">
        <v>0</v>
      </c>
      <c r="Z349" s="30">
        <v>0</v>
      </c>
      <c r="AA349" s="30">
        <v>0</v>
      </c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11"/>
      <c r="BE349" s="13">
        <f t="shared" si="15"/>
        <v>1</v>
      </c>
      <c r="BF349" s="21">
        <v>6348</v>
      </c>
      <c r="BG349" s="18">
        <f t="shared" si="16"/>
        <v>15.75299306868305</v>
      </c>
      <c r="BH349" s="26" t="str">
        <f t="shared" si="17"/>
        <v>Baixa</v>
      </c>
      <c r="BI349" s="27"/>
      <c r="BJ349" s="29"/>
      <c r="BL349" s="23"/>
    </row>
    <row r="350" spans="1:64" ht="15">
      <c r="A350" s="16">
        <v>313050</v>
      </c>
      <c r="B350" s="16" t="s">
        <v>842</v>
      </c>
      <c r="C350" s="17" t="s">
        <v>360</v>
      </c>
      <c r="D350" s="30">
        <v>0</v>
      </c>
      <c r="E350" s="30">
        <v>0</v>
      </c>
      <c r="F350" s="30">
        <v>0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0</v>
      </c>
      <c r="S350" s="30">
        <v>0</v>
      </c>
      <c r="T350" s="30">
        <v>0</v>
      </c>
      <c r="U350" s="30">
        <v>0</v>
      </c>
      <c r="V350" s="30">
        <v>0</v>
      </c>
      <c r="W350" s="30">
        <v>0</v>
      </c>
      <c r="X350" s="30">
        <v>0</v>
      </c>
      <c r="Y350" s="30">
        <v>0</v>
      </c>
      <c r="Z350" s="30">
        <v>0</v>
      </c>
      <c r="AA350" s="30">
        <v>0</v>
      </c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11"/>
      <c r="BE350" s="13">
        <f t="shared" si="15"/>
        <v>0</v>
      </c>
      <c r="BF350" s="21">
        <v>12217</v>
      </c>
      <c r="BG350" s="18">
        <f t="shared" si="16"/>
        <v>0</v>
      </c>
      <c r="BH350" s="26" t="str">
        <f t="shared" si="17"/>
        <v>Silencioso</v>
      </c>
      <c r="BI350" s="27"/>
      <c r="BJ350" s="29"/>
      <c r="BL350" s="23"/>
    </row>
    <row r="351" spans="1:64" ht="15">
      <c r="A351" s="16">
        <v>313055</v>
      </c>
      <c r="B351" s="16" t="s">
        <v>230</v>
      </c>
      <c r="C351" s="17" t="s">
        <v>361</v>
      </c>
      <c r="D351" s="30">
        <v>0</v>
      </c>
      <c r="E351" s="30">
        <v>0</v>
      </c>
      <c r="F351" s="30">
        <v>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1</v>
      </c>
      <c r="R351" s="30">
        <v>0</v>
      </c>
      <c r="S351" s="30">
        <v>0</v>
      </c>
      <c r="T351" s="30">
        <v>0</v>
      </c>
      <c r="U351" s="30">
        <v>0</v>
      </c>
      <c r="V351" s="30">
        <v>2</v>
      </c>
      <c r="W351" s="30">
        <v>0</v>
      </c>
      <c r="X351" s="30">
        <v>0</v>
      </c>
      <c r="Y351" s="30">
        <v>0</v>
      </c>
      <c r="Z351" s="30">
        <v>0</v>
      </c>
      <c r="AA351" s="30">
        <v>0</v>
      </c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11"/>
      <c r="BE351" s="13">
        <f t="shared" si="15"/>
        <v>3</v>
      </c>
      <c r="BF351" s="21">
        <v>6823</v>
      </c>
      <c r="BG351" s="18">
        <f t="shared" si="16"/>
        <v>43.968928623772534</v>
      </c>
      <c r="BH351" s="26" t="str">
        <f t="shared" si="17"/>
        <v>Baixa</v>
      </c>
      <c r="BI351" s="27"/>
      <c r="BJ351" s="29"/>
      <c r="BL351" s="23"/>
    </row>
    <row r="352" spans="1:64" ht="15">
      <c r="A352" s="16">
        <v>313060</v>
      </c>
      <c r="B352" s="16" t="s">
        <v>625</v>
      </c>
      <c r="C352" s="17" t="s">
        <v>362</v>
      </c>
      <c r="D352" s="30">
        <v>1</v>
      </c>
      <c r="E352" s="30">
        <v>0</v>
      </c>
      <c r="F352" s="30">
        <v>0</v>
      </c>
      <c r="G352" s="30">
        <v>0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0">
        <v>0</v>
      </c>
      <c r="Q352" s="30">
        <v>0</v>
      </c>
      <c r="R352" s="30">
        <v>0</v>
      </c>
      <c r="S352" s="30">
        <v>0</v>
      </c>
      <c r="T352" s="30">
        <v>0</v>
      </c>
      <c r="U352" s="30">
        <v>0</v>
      </c>
      <c r="V352" s="30">
        <v>0</v>
      </c>
      <c r="W352" s="30">
        <v>0</v>
      </c>
      <c r="X352" s="30">
        <v>0</v>
      </c>
      <c r="Y352" s="30">
        <v>0</v>
      </c>
      <c r="Z352" s="30">
        <v>0</v>
      </c>
      <c r="AA352" s="30">
        <v>0</v>
      </c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11"/>
      <c r="BE352" s="13">
        <f t="shared" si="15"/>
        <v>1</v>
      </c>
      <c r="BF352" s="21">
        <v>7290</v>
      </c>
      <c r="BG352" s="18">
        <f t="shared" si="16"/>
        <v>13.717421124828533</v>
      </c>
      <c r="BH352" s="26" t="str">
        <f t="shared" si="17"/>
        <v>Baixa</v>
      </c>
      <c r="BI352" s="27"/>
      <c r="BJ352" s="29"/>
      <c r="BL352" s="23"/>
    </row>
    <row r="353" spans="1:64" ht="15">
      <c r="A353" s="16">
        <v>313065</v>
      </c>
      <c r="B353" s="16" t="s">
        <v>514</v>
      </c>
      <c r="C353" s="17" t="s">
        <v>363</v>
      </c>
      <c r="D353" s="30">
        <v>0</v>
      </c>
      <c r="E353" s="30">
        <v>0</v>
      </c>
      <c r="F353" s="30">
        <v>1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S353" s="30">
        <v>0</v>
      </c>
      <c r="T353" s="30">
        <v>0</v>
      </c>
      <c r="U353" s="30">
        <v>0</v>
      </c>
      <c r="V353" s="30">
        <v>0</v>
      </c>
      <c r="W353" s="30">
        <v>0</v>
      </c>
      <c r="X353" s="30">
        <v>0</v>
      </c>
      <c r="Y353" s="30">
        <v>0</v>
      </c>
      <c r="Z353" s="30">
        <v>0</v>
      </c>
      <c r="AA353" s="30">
        <v>0</v>
      </c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11"/>
      <c r="BE353" s="13">
        <f t="shared" si="15"/>
        <v>1</v>
      </c>
      <c r="BF353" s="21">
        <v>7526</v>
      </c>
      <c r="BG353" s="18">
        <f t="shared" si="16"/>
        <v>13.287270794578793</v>
      </c>
      <c r="BH353" s="26" t="str">
        <f t="shared" si="17"/>
        <v>Baixa</v>
      </c>
      <c r="BI353" s="27"/>
      <c r="BJ353" s="29"/>
      <c r="BL353" s="23"/>
    </row>
    <row r="354" spans="1:64" ht="15">
      <c r="A354" s="16">
        <v>313070</v>
      </c>
      <c r="B354" s="16" t="s">
        <v>832</v>
      </c>
      <c r="C354" s="17" t="s">
        <v>364</v>
      </c>
      <c r="D354" s="30">
        <v>0</v>
      </c>
      <c r="E354" s="30">
        <v>0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30">
        <v>1</v>
      </c>
      <c r="T354" s="30">
        <v>1</v>
      </c>
      <c r="U354" s="30">
        <v>0</v>
      </c>
      <c r="V354" s="30">
        <v>0</v>
      </c>
      <c r="W354" s="30">
        <v>0</v>
      </c>
      <c r="X354" s="30">
        <v>0</v>
      </c>
      <c r="Y354" s="30">
        <v>0</v>
      </c>
      <c r="Z354" s="30">
        <v>0</v>
      </c>
      <c r="AA354" s="30">
        <v>0</v>
      </c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11"/>
      <c r="BE354" s="13">
        <f t="shared" si="15"/>
        <v>2</v>
      </c>
      <c r="BF354" s="21">
        <v>6693</v>
      </c>
      <c r="BG354" s="18">
        <f t="shared" si="16"/>
        <v>29.881966233378154</v>
      </c>
      <c r="BH354" s="26" t="str">
        <f t="shared" si="17"/>
        <v>Baixa</v>
      </c>
      <c r="BI354" s="27"/>
      <c r="BJ354" s="29"/>
      <c r="BL354" s="23"/>
    </row>
    <row r="355" spans="1:64" ht="15">
      <c r="A355" s="16">
        <v>313080</v>
      </c>
      <c r="B355" s="16" t="s">
        <v>842</v>
      </c>
      <c r="C355" s="17" t="s">
        <v>365</v>
      </c>
      <c r="D355" s="30">
        <v>0</v>
      </c>
      <c r="E355" s="30">
        <v>0</v>
      </c>
      <c r="F355" s="30">
        <v>0</v>
      </c>
      <c r="G355" s="30">
        <v>0</v>
      </c>
      <c r="H355" s="30">
        <v>0</v>
      </c>
      <c r="I355" s="30">
        <v>0</v>
      </c>
      <c r="J355" s="30">
        <v>0</v>
      </c>
      <c r="K355" s="30">
        <v>0</v>
      </c>
      <c r="L355" s="30">
        <v>0</v>
      </c>
      <c r="M355" s="30">
        <v>0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S355" s="30">
        <v>0</v>
      </c>
      <c r="T355" s="30">
        <v>0</v>
      </c>
      <c r="U355" s="30">
        <v>0</v>
      </c>
      <c r="V355" s="30">
        <v>0</v>
      </c>
      <c r="W355" s="30">
        <v>0</v>
      </c>
      <c r="X355" s="30">
        <v>0</v>
      </c>
      <c r="Y355" s="30">
        <v>0</v>
      </c>
      <c r="Z355" s="30">
        <v>0</v>
      </c>
      <c r="AA355" s="30">
        <v>0</v>
      </c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11"/>
      <c r="BE355" s="13">
        <f t="shared" si="15"/>
        <v>0</v>
      </c>
      <c r="BF355" s="21">
        <v>2764</v>
      </c>
      <c r="BG355" s="18">
        <f t="shared" si="16"/>
        <v>0</v>
      </c>
      <c r="BH355" s="26" t="str">
        <f t="shared" si="17"/>
        <v>Silencioso</v>
      </c>
      <c r="BI355" s="27"/>
      <c r="BJ355" s="29"/>
      <c r="BL355" s="23"/>
    </row>
    <row r="356" spans="1:64" ht="15">
      <c r="A356" s="16">
        <v>313090</v>
      </c>
      <c r="B356" s="16" t="s">
        <v>230</v>
      </c>
      <c r="C356" s="17" t="s">
        <v>366</v>
      </c>
      <c r="D356" s="30">
        <v>0</v>
      </c>
      <c r="E356" s="30">
        <v>0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0</v>
      </c>
      <c r="M356" s="30">
        <v>0</v>
      </c>
      <c r="N356" s="30">
        <v>0</v>
      </c>
      <c r="O356" s="30">
        <v>0</v>
      </c>
      <c r="P356" s="30">
        <v>2</v>
      </c>
      <c r="Q356" s="30">
        <v>0</v>
      </c>
      <c r="R356" s="30">
        <v>0</v>
      </c>
      <c r="S356" s="30">
        <v>1</v>
      </c>
      <c r="T356" s="30">
        <v>0</v>
      </c>
      <c r="U356" s="30">
        <v>0</v>
      </c>
      <c r="V356" s="30">
        <v>0</v>
      </c>
      <c r="W356" s="30">
        <v>1</v>
      </c>
      <c r="X356" s="30">
        <v>3</v>
      </c>
      <c r="Y356" s="30">
        <v>0</v>
      </c>
      <c r="Z356" s="30">
        <v>0</v>
      </c>
      <c r="AA356" s="30">
        <v>0</v>
      </c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11"/>
      <c r="BE356" s="13">
        <f t="shared" si="15"/>
        <v>7</v>
      </c>
      <c r="BF356" s="21">
        <v>24835</v>
      </c>
      <c r="BG356" s="18">
        <f t="shared" si="16"/>
        <v>28.186027783370243</v>
      </c>
      <c r="BH356" s="26" t="str">
        <f t="shared" si="17"/>
        <v>Baixa</v>
      </c>
      <c r="BI356" s="27"/>
      <c r="BJ356" s="29"/>
      <c r="BL356" s="23"/>
    </row>
    <row r="357" spans="1:64" ht="15">
      <c r="A357" s="16">
        <v>313100</v>
      </c>
      <c r="B357" s="16" t="s">
        <v>797</v>
      </c>
      <c r="C357" s="17" t="s">
        <v>367</v>
      </c>
      <c r="D357" s="30">
        <v>0</v>
      </c>
      <c r="E357" s="30">
        <v>1</v>
      </c>
      <c r="F357" s="30">
        <v>1</v>
      </c>
      <c r="G357" s="30">
        <v>0</v>
      </c>
      <c r="H357" s="30">
        <v>0</v>
      </c>
      <c r="I357" s="30">
        <v>0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S357" s="30">
        <v>0</v>
      </c>
      <c r="T357" s="30">
        <v>0</v>
      </c>
      <c r="U357" s="30">
        <v>0</v>
      </c>
      <c r="V357" s="30">
        <v>0</v>
      </c>
      <c r="W357" s="30">
        <v>0</v>
      </c>
      <c r="X357" s="30">
        <v>0</v>
      </c>
      <c r="Y357" s="30">
        <v>0</v>
      </c>
      <c r="Z357" s="30">
        <v>0</v>
      </c>
      <c r="AA357" s="30">
        <v>0</v>
      </c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11"/>
      <c r="BE357" s="13">
        <f t="shared" si="15"/>
        <v>2</v>
      </c>
      <c r="BF357" s="21">
        <v>6158</v>
      </c>
      <c r="BG357" s="18">
        <f t="shared" si="16"/>
        <v>32.478077297823965</v>
      </c>
      <c r="BH357" s="26" t="str">
        <f t="shared" si="17"/>
        <v>Baixa</v>
      </c>
      <c r="BI357" s="27"/>
      <c r="BJ357" s="29"/>
      <c r="BL357" s="23"/>
    </row>
    <row r="358" spans="1:64" ht="15">
      <c r="A358" s="16">
        <v>313110</v>
      </c>
      <c r="B358" s="16" t="s">
        <v>797</v>
      </c>
      <c r="C358" s="17" t="s">
        <v>368</v>
      </c>
      <c r="D358" s="30">
        <v>0</v>
      </c>
      <c r="E358" s="30">
        <v>0</v>
      </c>
      <c r="F358" s="30">
        <v>0</v>
      </c>
      <c r="G358" s="30">
        <v>0</v>
      </c>
      <c r="H358" s="30">
        <v>0</v>
      </c>
      <c r="I358" s="30">
        <v>0</v>
      </c>
      <c r="J358" s="30">
        <v>0</v>
      </c>
      <c r="K358" s="30">
        <v>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0</v>
      </c>
      <c r="R358" s="30">
        <v>0</v>
      </c>
      <c r="S358" s="30">
        <v>0</v>
      </c>
      <c r="T358" s="30">
        <v>0</v>
      </c>
      <c r="U358" s="30">
        <v>0</v>
      </c>
      <c r="V358" s="30">
        <v>0</v>
      </c>
      <c r="W358" s="30">
        <v>0</v>
      </c>
      <c r="X358" s="30">
        <v>0</v>
      </c>
      <c r="Y358" s="30">
        <v>0</v>
      </c>
      <c r="Z358" s="30">
        <v>0</v>
      </c>
      <c r="AA358" s="30">
        <v>0</v>
      </c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11"/>
      <c r="BE358" s="13">
        <f t="shared" si="15"/>
        <v>0</v>
      </c>
      <c r="BF358" s="21">
        <v>7397</v>
      </c>
      <c r="BG358" s="18">
        <f t="shared" si="16"/>
        <v>0</v>
      </c>
      <c r="BH358" s="26" t="str">
        <f t="shared" si="17"/>
        <v>Silencioso</v>
      </c>
      <c r="BI358" s="27"/>
      <c r="BJ358" s="29"/>
      <c r="BL358" s="23"/>
    </row>
    <row r="359" spans="1:64" ht="15">
      <c r="A359" s="16">
        <v>313115</v>
      </c>
      <c r="B359" s="16" t="s">
        <v>230</v>
      </c>
      <c r="C359" s="17" t="s">
        <v>369</v>
      </c>
      <c r="D359" s="30">
        <v>0</v>
      </c>
      <c r="E359" s="30">
        <v>2</v>
      </c>
      <c r="F359" s="30">
        <v>0</v>
      </c>
      <c r="G359" s="30">
        <v>0</v>
      </c>
      <c r="H359" s="30">
        <v>0</v>
      </c>
      <c r="I359" s="30">
        <v>1</v>
      </c>
      <c r="J359" s="30">
        <v>1</v>
      </c>
      <c r="K359" s="30">
        <v>2</v>
      </c>
      <c r="L359" s="30">
        <v>3</v>
      </c>
      <c r="M359" s="30">
        <v>2</v>
      </c>
      <c r="N359" s="30">
        <v>5</v>
      </c>
      <c r="O359" s="30">
        <v>2</v>
      </c>
      <c r="P359" s="30">
        <v>10</v>
      </c>
      <c r="Q359" s="30">
        <v>1</v>
      </c>
      <c r="R359" s="30">
        <v>11</v>
      </c>
      <c r="S359" s="30">
        <v>7</v>
      </c>
      <c r="T359" s="30">
        <v>11</v>
      </c>
      <c r="U359" s="30">
        <v>10</v>
      </c>
      <c r="V359" s="30">
        <v>13</v>
      </c>
      <c r="W359" s="30">
        <v>9</v>
      </c>
      <c r="X359" s="30">
        <v>6</v>
      </c>
      <c r="Y359" s="30">
        <v>11</v>
      </c>
      <c r="Z359" s="30">
        <v>8</v>
      </c>
      <c r="AA359" s="30">
        <v>2</v>
      </c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11"/>
      <c r="BE359" s="13">
        <f t="shared" si="15"/>
        <v>117</v>
      </c>
      <c r="BF359" s="21">
        <v>18068</v>
      </c>
      <c r="BG359" s="18">
        <f t="shared" si="16"/>
        <v>647.5536860748284</v>
      </c>
      <c r="BH359" s="26" t="str">
        <f t="shared" si="17"/>
        <v>Muito Alta</v>
      </c>
      <c r="BI359" s="27"/>
      <c r="BJ359" s="29"/>
      <c r="BL359" s="23"/>
    </row>
    <row r="360" spans="1:64" ht="15">
      <c r="A360" s="16">
        <v>313120</v>
      </c>
      <c r="B360" s="16" t="s">
        <v>468</v>
      </c>
      <c r="C360" s="17" t="s">
        <v>370</v>
      </c>
      <c r="D360" s="30">
        <v>0</v>
      </c>
      <c r="E360" s="30">
        <v>0</v>
      </c>
      <c r="F360" s="30">
        <v>0</v>
      </c>
      <c r="G360" s="30">
        <v>0</v>
      </c>
      <c r="H360" s="30">
        <v>0</v>
      </c>
      <c r="I360" s="30">
        <v>0</v>
      </c>
      <c r="J360" s="30">
        <v>1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S360" s="30">
        <v>0</v>
      </c>
      <c r="T360" s="30">
        <v>0</v>
      </c>
      <c r="U360" s="30">
        <v>0</v>
      </c>
      <c r="V360" s="30">
        <v>0</v>
      </c>
      <c r="W360" s="30">
        <v>0</v>
      </c>
      <c r="X360" s="30">
        <v>0</v>
      </c>
      <c r="Y360" s="30">
        <v>0</v>
      </c>
      <c r="Z360" s="30">
        <v>0</v>
      </c>
      <c r="AA360" s="30">
        <v>0</v>
      </c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11"/>
      <c r="BE360" s="13">
        <f t="shared" si="15"/>
        <v>1</v>
      </c>
      <c r="BF360" s="21">
        <v>19464</v>
      </c>
      <c r="BG360" s="18">
        <f t="shared" si="16"/>
        <v>5.137690094533498</v>
      </c>
      <c r="BH360" s="26" t="str">
        <f t="shared" si="17"/>
        <v>Baixa</v>
      </c>
      <c r="BI360" s="27"/>
      <c r="BJ360" s="29"/>
      <c r="BL360" s="23"/>
    </row>
    <row r="361" spans="1:64" ht="15">
      <c r="A361" s="16">
        <v>313130</v>
      </c>
      <c r="B361" s="16" t="s">
        <v>230</v>
      </c>
      <c r="C361" s="17" t="s">
        <v>371</v>
      </c>
      <c r="D361" s="30">
        <v>10</v>
      </c>
      <c r="E361" s="30">
        <v>15</v>
      </c>
      <c r="F361" s="30">
        <v>21</v>
      </c>
      <c r="G361" s="30">
        <v>17</v>
      </c>
      <c r="H361" s="30">
        <v>15</v>
      </c>
      <c r="I361" s="30">
        <v>17</v>
      </c>
      <c r="J361" s="30">
        <v>24</v>
      </c>
      <c r="K361" s="30">
        <v>36</v>
      </c>
      <c r="L361" s="30">
        <v>48</v>
      </c>
      <c r="M361" s="30">
        <v>56</v>
      </c>
      <c r="N361" s="30">
        <v>65</v>
      </c>
      <c r="O361" s="30">
        <v>69</v>
      </c>
      <c r="P361" s="30">
        <v>137</v>
      </c>
      <c r="Q361" s="30">
        <v>134</v>
      </c>
      <c r="R361" s="30">
        <v>143</v>
      </c>
      <c r="S361" s="30">
        <v>122</v>
      </c>
      <c r="T361" s="30">
        <v>117</v>
      </c>
      <c r="U361" s="30">
        <v>107</v>
      </c>
      <c r="V361" s="30">
        <v>73</v>
      </c>
      <c r="W361" s="30">
        <v>30</v>
      </c>
      <c r="X361" s="30">
        <v>9</v>
      </c>
      <c r="Y361" s="30">
        <v>5</v>
      </c>
      <c r="Z361" s="30">
        <v>3</v>
      </c>
      <c r="AA361" s="30">
        <v>0</v>
      </c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11"/>
      <c r="BE361" s="13">
        <f t="shared" si="15"/>
        <v>1273</v>
      </c>
      <c r="BF361" s="21">
        <v>257345</v>
      </c>
      <c r="BG361" s="18">
        <f t="shared" si="16"/>
        <v>494.666692572228</v>
      </c>
      <c r="BH361" s="26" t="str">
        <f t="shared" si="17"/>
        <v>Alta</v>
      </c>
      <c r="BI361" s="27"/>
      <c r="BJ361" s="29"/>
      <c r="BL361" s="23"/>
    </row>
    <row r="362" spans="1:64" ht="15">
      <c r="A362" s="16">
        <v>313140</v>
      </c>
      <c r="B362" s="16" t="s">
        <v>400</v>
      </c>
      <c r="C362" s="17" t="s">
        <v>372</v>
      </c>
      <c r="D362" s="30">
        <v>0</v>
      </c>
      <c r="E362" s="30">
        <v>0</v>
      </c>
      <c r="F362" s="30">
        <v>0</v>
      </c>
      <c r="G362" s="30">
        <v>0</v>
      </c>
      <c r="H362" s="30">
        <v>0</v>
      </c>
      <c r="I362" s="30">
        <v>0</v>
      </c>
      <c r="J362" s="30">
        <v>1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2</v>
      </c>
      <c r="Q362" s="30">
        <v>4</v>
      </c>
      <c r="R362" s="30">
        <v>0</v>
      </c>
      <c r="S362" s="30">
        <v>0</v>
      </c>
      <c r="T362" s="30">
        <v>0</v>
      </c>
      <c r="U362" s="30">
        <v>0</v>
      </c>
      <c r="V362" s="30">
        <v>1</v>
      </c>
      <c r="W362" s="30">
        <v>0</v>
      </c>
      <c r="X362" s="30">
        <v>0</v>
      </c>
      <c r="Y362" s="30">
        <v>0</v>
      </c>
      <c r="Z362" s="30">
        <v>0</v>
      </c>
      <c r="AA362" s="30">
        <v>0</v>
      </c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11"/>
      <c r="BE362" s="13">
        <f t="shared" si="15"/>
        <v>8</v>
      </c>
      <c r="BF362" s="21">
        <v>4269</v>
      </c>
      <c r="BG362" s="18">
        <f t="shared" si="16"/>
        <v>187.3975169829</v>
      </c>
      <c r="BH362" s="26" t="str">
        <f t="shared" si="17"/>
        <v>Média</v>
      </c>
      <c r="BI362" s="27"/>
      <c r="BJ362" s="29"/>
      <c r="BL362" s="23"/>
    </row>
    <row r="363" spans="1:64" ht="15">
      <c r="A363" s="16">
        <v>313150</v>
      </c>
      <c r="B363" s="16" t="s">
        <v>625</v>
      </c>
      <c r="C363" s="17" t="s">
        <v>373</v>
      </c>
      <c r="D363" s="30">
        <v>0</v>
      </c>
      <c r="E363" s="30">
        <v>0</v>
      </c>
      <c r="F363" s="30">
        <v>0</v>
      </c>
      <c r="G363" s="30">
        <v>0</v>
      </c>
      <c r="H363" s="30">
        <v>0</v>
      </c>
      <c r="I363" s="30">
        <v>0</v>
      </c>
      <c r="J363" s="30">
        <v>0</v>
      </c>
      <c r="K363" s="30">
        <v>0</v>
      </c>
      <c r="L363" s="30">
        <v>1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0</v>
      </c>
      <c r="S363" s="30">
        <v>0</v>
      </c>
      <c r="T363" s="30">
        <v>0</v>
      </c>
      <c r="U363" s="30">
        <v>0</v>
      </c>
      <c r="V363" s="30">
        <v>0</v>
      </c>
      <c r="W363" s="30">
        <v>0</v>
      </c>
      <c r="X363" s="30">
        <v>0</v>
      </c>
      <c r="Y363" s="30">
        <v>0</v>
      </c>
      <c r="Z363" s="30">
        <v>0</v>
      </c>
      <c r="AA363" s="30">
        <v>0</v>
      </c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11"/>
      <c r="BE363" s="13">
        <f t="shared" si="15"/>
        <v>1</v>
      </c>
      <c r="BF363" s="21">
        <v>10038</v>
      </c>
      <c r="BG363" s="18">
        <f t="shared" si="16"/>
        <v>9.962143853357242</v>
      </c>
      <c r="BH363" s="26" t="str">
        <f t="shared" si="17"/>
        <v>Baixa</v>
      </c>
      <c r="BI363" s="27"/>
      <c r="BJ363" s="29"/>
      <c r="BL363" s="23"/>
    </row>
    <row r="364" spans="1:64" ht="15">
      <c r="A364" s="16">
        <v>313160</v>
      </c>
      <c r="B364" s="16" t="s">
        <v>832</v>
      </c>
      <c r="C364" s="17" t="s">
        <v>374</v>
      </c>
      <c r="D364" s="30">
        <v>0</v>
      </c>
      <c r="E364" s="30">
        <v>0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0</v>
      </c>
      <c r="N364" s="30">
        <v>0</v>
      </c>
      <c r="O364" s="30">
        <v>0</v>
      </c>
      <c r="P364" s="30">
        <v>1</v>
      </c>
      <c r="Q364" s="30">
        <v>0</v>
      </c>
      <c r="R364" s="30">
        <v>0</v>
      </c>
      <c r="S364" s="30">
        <v>0</v>
      </c>
      <c r="T364" s="30">
        <v>0</v>
      </c>
      <c r="U364" s="30">
        <v>0</v>
      </c>
      <c r="V364" s="30">
        <v>0</v>
      </c>
      <c r="W364" s="30">
        <v>0</v>
      </c>
      <c r="X364" s="30">
        <v>0</v>
      </c>
      <c r="Y364" s="30">
        <v>0</v>
      </c>
      <c r="Z364" s="30">
        <v>0</v>
      </c>
      <c r="AA364" s="30">
        <v>0</v>
      </c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11"/>
      <c r="BE364" s="13">
        <f t="shared" si="15"/>
        <v>1</v>
      </c>
      <c r="BF364" s="21">
        <v>6886</v>
      </c>
      <c r="BG364" s="18">
        <f t="shared" si="16"/>
        <v>14.522218995062445</v>
      </c>
      <c r="BH364" s="26" t="str">
        <f t="shared" si="17"/>
        <v>Baixa</v>
      </c>
      <c r="BI364" s="27"/>
      <c r="BJ364" s="29"/>
      <c r="BL364" s="23"/>
    </row>
    <row r="365" spans="1:64" ht="15">
      <c r="A365" s="16">
        <v>313170</v>
      </c>
      <c r="B365" s="16" t="s">
        <v>375</v>
      </c>
      <c r="C365" s="17" t="s">
        <v>375</v>
      </c>
      <c r="D365" s="30">
        <v>2</v>
      </c>
      <c r="E365" s="30">
        <v>1</v>
      </c>
      <c r="F365" s="30">
        <v>2</v>
      </c>
      <c r="G365" s="30">
        <v>1</v>
      </c>
      <c r="H365" s="30">
        <v>0</v>
      </c>
      <c r="I365" s="30">
        <v>0</v>
      </c>
      <c r="J365" s="30">
        <v>2</v>
      </c>
      <c r="K365" s="30">
        <v>4</v>
      </c>
      <c r="L365" s="30">
        <v>1</v>
      </c>
      <c r="M365" s="30">
        <v>2</v>
      </c>
      <c r="N365" s="30">
        <v>1</v>
      </c>
      <c r="O365" s="30">
        <v>0</v>
      </c>
      <c r="P365" s="30">
        <v>0</v>
      </c>
      <c r="Q365" s="30">
        <v>0</v>
      </c>
      <c r="R365" s="30">
        <v>1</v>
      </c>
      <c r="S365" s="30">
        <v>0</v>
      </c>
      <c r="T365" s="30">
        <v>1</v>
      </c>
      <c r="U365" s="30">
        <v>1</v>
      </c>
      <c r="V365" s="30">
        <v>0</v>
      </c>
      <c r="W365" s="30">
        <v>1</v>
      </c>
      <c r="X365" s="30">
        <v>0</v>
      </c>
      <c r="Y365" s="30">
        <v>0</v>
      </c>
      <c r="Z365" s="30">
        <v>0</v>
      </c>
      <c r="AA365" s="30">
        <v>0</v>
      </c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11"/>
      <c r="BE365" s="13">
        <f t="shared" si="15"/>
        <v>20</v>
      </c>
      <c r="BF365" s="21">
        <v>117634</v>
      </c>
      <c r="BG365" s="18">
        <f t="shared" si="16"/>
        <v>17.001887209480252</v>
      </c>
      <c r="BH365" s="26" t="str">
        <f t="shared" si="17"/>
        <v>Baixa</v>
      </c>
      <c r="BI365" s="27"/>
      <c r="BJ365" s="29"/>
      <c r="BL365" s="23"/>
    </row>
    <row r="366" spans="1:64" ht="15">
      <c r="A366" s="16">
        <v>313180</v>
      </c>
      <c r="B366" s="16" t="s">
        <v>329</v>
      </c>
      <c r="C366" s="17" t="s">
        <v>864</v>
      </c>
      <c r="D366" s="30">
        <v>0</v>
      </c>
      <c r="E366" s="30">
        <v>0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>
        <v>0</v>
      </c>
      <c r="T366" s="30">
        <v>0</v>
      </c>
      <c r="U366" s="30">
        <v>0</v>
      </c>
      <c r="V366" s="30">
        <v>0</v>
      </c>
      <c r="W366" s="30">
        <v>0</v>
      </c>
      <c r="X366" s="30">
        <v>0</v>
      </c>
      <c r="Y366" s="30">
        <v>0</v>
      </c>
      <c r="Z366" s="30">
        <v>0</v>
      </c>
      <c r="AA366" s="30">
        <v>0</v>
      </c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11"/>
      <c r="BE366" s="13">
        <f t="shared" si="15"/>
        <v>0</v>
      </c>
      <c r="BF366" s="21">
        <v>11367</v>
      </c>
      <c r="BG366" s="18">
        <f t="shared" si="16"/>
        <v>0</v>
      </c>
      <c r="BH366" s="26" t="str">
        <f t="shared" si="17"/>
        <v>Silencioso</v>
      </c>
      <c r="BI366" s="27"/>
      <c r="BJ366" s="29"/>
      <c r="BL366" s="23"/>
    </row>
    <row r="367" spans="1:64" ht="15">
      <c r="A367" s="16">
        <v>313190</v>
      </c>
      <c r="B367" s="16" t="s">
        <v>82</v>
      </c>
      <c r="C367" s="17" t="s">
        <v>376</v>
      </c>
      <c r="D367" s="30">
        <v>0</v>
      </c>
      <c r="E367" s="30">
        <v>0</v>
      </c>
      <c r="F367" s="30">
        <v>0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S367" s="30">
        <v>0</v>
      </c>
      <c r="T367" s="30">
        <v>0</v>
      </c>
      <c r="U367" s="30">
        <v>0</v>
      </c>
      <c r="V367" s="30">
        <v>0</v>
      </c>
      <c r="W367" s="30">
        <v>0</v>
      </c>
      <c r="X367" s="30">
        <v>0</v>
      </c>
      <c r="Y367" s="30">
        <v>0</v>
      </c>
      <c r="Z367" s="30">
        <v>0</v>
      </c>
      <c r="AA367" s="30">
        <v>0</v>
      </c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11"/>
      <c r="BE367" s="13">
        <f t="shared" si="15"/>
        <v>0</v>
      </c>
      <c r="BF367" s="21">
        <v>49768</v>
      </c>
      <c r="BG367" s="18">
        <f t="shared" si="16"/>
        <v>0</v>
      </c>
      <c r="BH367" s="26" t="str">
        <f t="shared" si="17"/>
        <v>Silencioso</v>
      </c>
      <c r="BI367" s="27"/>
      <c r="BJ367" s="29"/>
      <c r="BL367" s="23"/>
    </row>
    <row r="368" spans="1:64" ht="15">
      <c r="A368" s="16">
        <v>313200</v>
      </c>
      <c r="B368" s="16" t="s">
        <v>514</v>
      </c>
      <c r="C368" s="17" t="s">
        <v>377</v>
      </c>
      <c r="D368" s="30">
        <v>0</v>
      </c>
      <c r="E368" s="30">
        <v>0</v>
      </c>
      <c r="F368" s="30">
        <v>0</v>
      </c>
      <c r="G368" s="30">
        <v>0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30">
        <v>0</v>
      </c>
      <c r="O368" s="30">
        <v>0</v>
      </c>
      <c r="P368" s="30">
        <v>0</v>
      </c>
      <c r="Q368" s="30">
        <v>0</v>
      </c>
      <c r="R368" s="30">
        <v>0</v>
      </c>
      <c r="S368" s="30">
        <v>0</v>
      </c>
      <c r="T368" s="30">
        <v>0</v>
      </c>
      <c r="U368" s="30">
        <v>0</v>
      </c>
      <c r="V368" s="30">
        <v>0</v>
      </c>
      <c r="W368" s="30">
        <v>0</v>
      </c>
      <c r="X368" s="30">
        <v>0</v>
      </c>
      <c r="Y368" s="30">
        <v>0</v>
      </c>
      <c r="Z368" s="30">
        <v>0</v>
      </c>
      <c r="AA368" s="30">
        <v>0</v>
      </c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11"/>
      <c r="BE368" s="13">
        <f t="shared" si="15"/>
        <v>0</v>
      </c>
      <c r="BF368" s="21">
        <v>5310</v>
      </c>
      <c r="BG368" s="18">
        <f t="shared" si="16"/>
        <v>0</v>
      </c>
      <c r="BH368" s="26" t="str">
        <f t="shared" si="17"/>
        <v>Silencioso</v>
      </c>
      <c r="BI368" s="27"/>
      <c r="BJ368" s="29"/>
      <c r="BL368" s="23"/>
    </row>
    <row r="369" spans="1:64" ht="15">
      <c r="A369" s="16">
        <v>313210</v>
      </c>
      <c r="B369" s="16" t="s">
        <v>412</v>
      </c>
      <c r="C369" s="17" t="s">
        <v>378</v>
      </c>
      <c r="D369" s="30">
        <v>0</v>
      </c>
      <c r="E369" s="30">
        <v>0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1</v>
      </c>
      <c r="M369" s="30">
        <v>0</v>
      </c>
      <c r="N369" s="30">
        <v>0</v>
      </c>
      <c r="O369" s="30">
        <v>0</v>
      </c>
      <c r="P369" s="30">
        <v>0</v>
      </c>
      <c r="Q369" s="30">
        <v>1</v>
      </c>
      <c r="R369" s="30">
        <v>2</v>
      </c>
      <c r="S369" s="30">
        <v>1</v>
      </c>
      <c r="T369" s="30">
        <v>0</v>
      </c>
      <c r="U369" s="30">
        <v>0</v>
      </c>
      <c r="V369" s="30">
        <v>0</v>
      </c>
      <c r="W369" s="30">
        <v>3</v>
      </c>
      <c r="X369" s="30">
        <v>0</v>
      </c>
      <c r="Y369" s="30">
        <v>1</v>
      </c>
      <c r="Z369" s="30">
        <v>1</v>
      </c>
      <c r="AA369" s="30">
        <v>0</v>
      </c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11"/>
      <c r="BE369" s="13">
        <f t="shared" si="15"/>
        <v>10</v>
      </c>
      <c r="BF369" s="21">
        <v>18383</v>
      </c>
      <c r="BG369" s="18">
        <f t="shared" si="16"/>
        <v>54.398085187401406</v>
      </c>
      <c r="BH369" s="26" t="str">
        <f t="shared" si="17"/>
        <v>Baixa</v>
      </c>
      <c r="BI369" s="27"/>
      <c r="BJ369" s="29"/>
      <c r="BL369" s="23"/>
    </row>
    <row r="370" spans="1:64" ht="15">
      <c r="A370" s="16">
        <v>313220</v>
      </c>
      <c r="B370" s="16" t="s">
        <v>264</v>
      </c>
      <c r="C370" s="17" t="s">
        <v>379</v>
      </c>
      <c r="D370" s="30">
        <v>0</v>
      </c>
      <c r="E370" s="30">
        <v>0</v>
      </c>
      <c r="F370" s="30">
        <v>0</v>
      </c>
      <c r="G370" s="30">
        <v>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30">
        <v>0</v>
      </c>
      <c r="T370" s="30">
        <v>0</v>
      </c>
      <c r="U370" s="30">
        <v>0</v>
      </c>
      <c r="V370" s="30">
        <v>0</v>
      </c>
      <c r="W370" s="30">
        <v>0</v>
      </c>
      <c r="X370" s="30">
        <v>0</v>
      </c>
      <c r="Y370" s="30">
        <v>0</v>
      </c>
      <c r="Z370" s="30">
        <v>0</v>
      </c>
      <c r="AA370" s="30">
        <v>0</v>
      </c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11"/>
      <c r="BE370" s="13">
        <f t="shared" si="15"/>
        <v>0</v>
      </c>
      <c r="BF370" s="21">
        <v>13172</v>
      </c>
      <c r="BG370" s="18">
        <f t="shared" si="16"/>
        <v>0</v>
      </c>
      <c r="BH370" s="26" t="str">
        <f t="shared" si="17"/>
        <v>Silencioso</v>
      </c>
      <c r="BI370" s="27"/>
      <c r="BJ370" s="29"/>
      <c r="BL370" s="23"/>
    </row>
    <row r="371" spans="1:64" ht="15">
      <c r="A371" s="16">
        <v>313230</v>
      </c>
      <c r="B371" s="16" t="s">
        <v>813</v>
      </c>
      <c r="C371" s="17" t="s">
        <v>380</v>
      </c>
      <c r="D371" s="30">
        <v>0</v>
      </c>
      <c r="E371" s="30">
        <v>0</v>
      </c>
      <c r="F371" s="30">
        <v>0</v>
      </c>
      <c r="G371" s="30">
        <v>0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  <c r="M371" s="30">
        <v>1</v>
      </c>
      <c r="N371" s="30">
        <v>0</v>
      </c>
      <c r="O371" s="30">
        <v>0</v>
      </c>
      <c r="P371" s="30">
        <v>0</v>
      </c>
      <c r="Q371" s="30">
        <v>0</v>
      </c>
      <c r="R371" s="30">
        <v>0</v>
      </c>
      <c r="S371" s="30">
        <v>0</v>
      </c>
      <c r="T371" s="30">
        <v>0</v>
      </c>
      <c r="U371" s="30">
        <v>0</v>
      </c>
      <c r="V371" s="30">
        <v>0</v>
      </c>
      <c r="W371" s="30">
        <v>0</v>
      </c>
      <c r="X371" s="30">
        <v>0</v>
      </c>
      <c r="Y371" s="30">
        <v>0</v>
      </c>
      <c r="Z371" s="30">
        <v>0</v>
      </c>
      <c r="AA371" s="30">
        <v>0</v>
      </c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11"/>
      <c r="BE371" s="13">
        <f t="shared" si="15"/>
        <v>1</v>
      </c>
      <c r="BF371" s="21">
        <v>12572</v>
      </c>
      <c r="BG371" s="18">
        <f t="shared" si="16"/>
        <v>7.954183900731785</v>
      </c>
      <c r="BH371" s="26" t="str">
        <f t="shared" si="17"/>
        <v>Baixa</v>
      </c>
      <c r="BI371" s="27"/>
      <c r="BJ371" s="29"/>
      <c r="BL371" s="23"/>
    </row>
    <row r="372" spans="1:64" ht="15">
      <c r="A372" s="16">
        <v>313240</v>
      </c>
      <c r="B372" s="16" t="s">
        <v>625</v>
      </c>
      <c r="C372" s="17" t="s">
        <v>381</v>
      </c>
      <c r="D372" s="30">
        <v>0</v>
      </c>
      <c r="E372" s="30">
        <v>0</v>
      </c>
      <c r="F372" s="30">
        <v>1</v>
      </c>
      <c r="G372" s="30">
        <v>1</v>
      </c>
      <c r="H372" s="30">
        <v>0</v>
      </c>
      <c r="I372" s="30">
        <v>0</v>
      </c>
      <c r="J372" s="30">
        <v>0</v>
      </c>
      <c r="K372" s="30">
        <v>1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1</v>
      </c>
      <c r="R372" s="30">
        <v>0</v>
      </c>
      <c r="S372" s="30">
        <v>0</v>
      </c>
      <c r="T372" s="30">
        <v>0</v>
      </c>
      <c r="U372" s="30">
        <v>0</v>
      </c>
      <c r="V372" s="30">
        <v>0</v>
      </c>
      <c r="W372" s="30">
        <v>0</v>
      </c>
      <c r="X372" s="30">
        <v>0</v>
      </c>
      <c r="Y372" s="30">
        <v>0</v>
      </c>
      <c r="Z372" s="30">
        <v>0</v>
      </c>
      <c r="AA372" s="30">
        <v>0</v>
      </c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11"/>
      <c r="BE372" s="13">
        <f t="shared" si="15"/>
        <v>4</v>
      </c>
      <c r="BF372" s="21">
        <v>96020</v>
      </c>
      <c r="BG372" s="18">
        <f t="shared" si="16"/>
        <v>4.16579879191835</v>
      </c>
      <c r="BH372" s="26" t="str">
        <f t="shared" si="17"/>
        <v>Baixa</v>
      </c>
      <c r="BI372" s="27"/>
      <c r="BJ372" s="29"/>
      <c r="BL372" s="23"/>
    </row>
    <row r="373" spans="1:64" ht="15">
      <c r="A373" s="16">
        <v>313250</v>
      </c>
      <c r="B373" s="16" t="s">
        <v>257</v>
      </c>
      <c r="C373" s="17" t="s">
        <v>382</v>
      </c>
      <c r="D373" s="30">
        <v>0</v>
      </c>
      <c r="E373" s="30">
        <v>0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1</v>
      </c>
      <c r="N373" s="30">
        <v>0</v>
      </c>
      <c r="O373" s="30">
        <v>0</v>
      </c>
      <c r="P373" s="30">
        <v>0</v>
      </c>
      <c r="Q373" s="30">
        <v>1</v>
      </c>
      <c r="R373" s="30">
        <v>0</v>
      </c>
      <c r="S373" s="30">
        <v>0</v>
      </c>
      <c r="T373" s="30">
        <v>0</v>
      </c>
      <c r="U373" s="30">
        <v>0</v>
      </c>
      <c r="V373" s="30">
        <v>0</v>
      </c>
      <c r="W373" s="30">
        <v>0</v>
      </c>
      <c r="X373" s="30">
        <v>0</v>
      </c>
      <c r="Y373" s="30">
        <v>0</v>
      </c>
      <c r="Z373" s="30">
        <v>0</v>
      </c>
      <c r="AA373" s="30">
        <v>0</v>
      </c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11"/>
      <c r="BE373" s="13">
        <f t="shared" si="15"/>
        <v>2</v>
      </c>
      <c r="BF373" s="21">
        <v>34253</v>
      </c>
      <c r="BG373" s="18">
        <f t="shared" si="16"/>
        <v>5.8389046214930085</v>
      </c>
      <c r="BH373" s="26" t="str">
        <f t="shared" si="17"/>
        <v>Baixa</v>
      </c>
      <c r="BI373" s="27"/>
      <c r="BJ373" s="29"/>
      <c r="BL373" s="23"/>
    </row>
    <row r="374" spans="1:64" ht="15">
      <c r="A374" s="16">
        <v>313260</v>
      </c>
      <c r="B374" s="16" t="s">
        <v>452</v>
      </c>
      <c r="C374" s="17" t="s">
        <v>383</v>
      </c>
      <c r="D374" s="30">
        <v>0</v>
      </c>
      <c r="E374" s="30">
        <v>0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30">
        <v>0</v>
      </c>
      <c r="T374" s="30">
        <v>0</v>
      </c>
      <c r="U374" s="30">
        <v>0</v>
      </c>
      <c r="V374" s="30">
        <v>0</v>
      </c>
      <c r="W374" s="30">
        <v>0</v>
      </c>
      <c r="X374" s="30">
        <v>0</v>
      </c>
      <c r="Y374" s="30">
        <v>0</v>
      </c>
      <c r="Z374" s="30">
        <v>0</v>
      </c>
      <c r="AA374" s="30">
        <v>0</v>
      </c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11"/>
      <c r="BE374" s="13">
        <f t="shared" si="15"/>
        <v>0</v>
      </c>
      <c r="BF374" s="21">
        <v>4318</v>
      </c>
      <c r="BG374" s="18">
        <f t="shared" si="16"/>
        <v>0</v>
      </c>
      <c r="BH374" s="26" t="str">
        <f t="shared" si="17"/>
        <v>Silencioso</v>
      </c>
      <c r="BI374" s="27"/>
      <c r="BJ374" s="29"/>
      <c r="BL374" s="23"/>
    </row>
    <row r="375" spans="1:64" ht="15">
      <c r="A375" s="16">
        <v>313270</v>
      </c>
      <c r="B375" s="16" t="s">
        <v>813</v>
      </c>
      <c r="C375" s="17" t="s">
        <v>384</v>
      </c>
      <c r="D375" s="30">
        <v>2</v>
      </c>
      <c r="E375" s="30">
        <v>1</v>
      </c>
      <c r="F375" s="30">
        <v>0</v>
      </c>
      <c r="G375" s="30">
        <v>1</v>
      </c>
      <c r="H375" s="30">
        <v>1</v>
      </c>
      <c r="I375" s="30">
        <v>1</v>
      </c>
      <c r="J375" s="30">
        <v>0</v>
      </c>
      <c r="K375" s="30">
        <v>1</v>
      </c>
      <c r="L375" s="30">
        <v>5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S375" s="30">
        <v>0</v>
      </c>
      <c r="T375" s="30">
        <v>0</v>
      </c>
      <c r="U375" s="30">
        <v>0</v>
      </c>
      <c r="V375" s="30">
        <v>0</v>
      </c>
      <c r="W375" s="30">
        <v>0</v>
      </c>
      <c r="X375" s="30">
        <v>0</v>
      </c>
      <c r="Y375" s="30">
        <v>0</v>
      </c>
      <c r="Z375" s="30">
        <v>2</v>
      </c>
      <c r="AA375" s="30">
        <v>0</v>
      </c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11"/>
      <c r="BE375" s="13">
        <f t="shared" si="15"/>
        <v>14</v>
      </c>
      <c r="BF375" s="21">
        <v>23585</v>
      </c>
      <c r="BG375" s="18">
        <f t="shared" si="16"/>
        <v>59.359762560949754</v>
      </c>
      <c r="BH375" s="26" t="str">
        <f t="shared" si="17"/>
        <v>Baixa</v>
      </c>
      <c r="BI375" s="27"/>
      <c r="BJ375" s="29"/>
      <c r="BL375" s="23"/>
    </row>
    <row r="376" spans="1:64" ht="15">
      <c r="A376" s="16">
        <v>313280</v>
      </c>
      <c r="B376" s="16" t="s">
        <v>375</v>
      </c>
      <c r="C376" s="17" t="s">
        <v>385</v>
      </c>
      <c r="D376" s="30">
        <v>0</v>
      </c>
      <c r="E376" s="30">
        <v>0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S376" s="30">
        <v>0</v>
      </c>
      <c r="T376" s="30">
        <v>0</v>
      </c>
      <c r="U376" s="30">
        <v>0</v>
      </c>
      <c r="V376" s="30">
        <v>0</v>
      </c>
      <c r="W376" s="30">
        <v>0</v>
      </c>
      <c r="X376" s="30">
        <v>0</v>
      </c>
      <c r="Y376" s="30">
        <v>0</v>
      </c>
      <c r="Z376" s="30">
        <v>0</v>
      </c>
      <c r="AA376" s="30">
        <v>0</v>
      </c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11"/>
      <c r="BE376" s="13">
        <f t="shared" si="15"/>
        <v>0</v>
      </c>
      <c r="BF376" s="21">
        <v>2242</v>
      </c>
      <c r="BG376" s="18">
        <f t="shared" si="16"/>
        <v>0</v>
      </c>
      <c r="BH376" s="26" t="str">
        <f t="shared" si="17"/>
        <v>Silencioso</v>
      </c>
      <c r="BI376" s="27"/>
      <c r="BJ376" s="29"/>
      <c r="BL376" s="23"/>
    </row>
    <row r="377" spans="1:64" ht="15">
      <c r="A377" s="16">
        <v>313290</v>
      </c>
      <c r="B377" s="16" t="s">
        <v>572</v>
      </c>
      <c r="C377" s="17" t="s">
        <v>386</v>
      </c>
      <c r="D377" s="30">
        <v>0</v>
      </c>
      <c r="E377" s="30">
        <v>0</v>
      </c>
      <c r="F377" s="30">
        <v>0</v>
      </c>
      <c r="G377" s="30">
        <v>0</v>
      </c>
      <c r="H377" s="30">
        <v>0</v>
      </c>
      <c r="I377" s="30">
        <v>0</v>
      </c>
      <c r="J377" s="30">
        <v>0</v>
      </c>
      <c r="K377" s="30">
        <v>0</v>
      </c>
      <c r="L377" s="30">
        <v>0</v>
      </c>
      <c r="M377" s="30">
        <v>0</v>
      </c>
      <c r="N377" s="30">
        <v>0</v>
      </c>
      <c r="O377" s="30">
        <v>0</v>
      </c>
      <c r="P377" s="30">
        <v>0</v>
      </c>
      <c r="Q377" s="30">
        <v>0</v>
      </c>
      <c r="R377" s="30">
        <v>0</v>
      </c>
      <c r="S377" s="30">
        <v>0</v>
      </c>
      <c r="T377" s="30">
        <v>0</v>
      </c>
      <c r="U377" s="30">
        <v>0</v>
      </c>
      <c r="V377" s="30">
        <v>0</v>
      </c>
      <c r="W377" s="30">
        <v>0</v>
      </c>
      <c r="X377" s="30">
        <v>0</v>
      </c>
      <c r="Y377" s="30">
        <v>0</v>
      </c>
      <c r="Z377" s="30">
        <v>0</v>
      </c>
      <c r="AA377" s="30">
        <v>0</v>
      </c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11"/>
      <c r="BE377" s="13">
        <f t="shared" si="15"/>
        <v>0</v>
      </c>
      <c r="BF377" s="21">
        <v>10535</v>
      </c>
      <c r="BG377" s="18">
        <f t="shared" si="16"/>
        <v>0</v>
      </c>
      <c r="BH377" s="26" t="str">
        <f t="shared" si="17"/>
        <v>Silencioso</v>
      </c>
      <c r="BI377" s="27"/>
      <c r="BJ377" s="29"/>
      <c r="BL377" s="23"/>
    </row>
    <row r="378" spans="1:64" ht="15">
      <c r="A378" s="16">
        <v>313300</v>
      </c>
      <c r="B378" s="16" t="s">
        <v>842</v>
      </c>
      <c r="C378" s="17" t="s">
        <v>387</v>
      </c>
      <c r="D378" s="30">
        <v>0</v>
      </c>
      <c r="E378" s="30">
        <v>0</v>
      </c>
      <c r="F378" s="30">
        <v>0</v>
      </c>
      <c r="G378" s="30">
        <v>0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30">
        <v>0</v>
      </c>
      <c r="O378" s="30">
        <v>0</v>
      </c>
      <c r="P378" s="30">
        <v>0</v>
      </c>
      <c r="Q378" s="30">
        <v>0</v>
      </c>
      <c r="R378" s="30">
        <v>0</v>
      </c>
      <c r="S378" s="30">
        <v>0</v>
      </c>
      <c r="T378" s="30">
        <v>0</v>
      </c>
      <c r="U378" s="30">
        <v>0</v>
      </c>
      <c r="V378" s="30">
        <v>0</v>
      </c>
      <c r="W378" s="30">
        <v>0</v>
      </c>
      <c r="X378" s="30">
        <v>0</v>
      </c>
      <c r="Y378" s="30">
        <v>0</v>
      </c>
      <c r="Z378" s="30">
        <v>0</v>
      </c>
      <c r="AA378" s="30">
        <v>0</v>
      </c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11"/>
      <c r="BE378" s="13">
        <f t="shared" si="15"/>
        <v>0</v>
      </c>
      <c r="BF378" s="21">
        <v>15136</v>
      </c>
      <c r="BG378" s="18">
        <f t="shared" si="16"/>
        <v>0</v>
      </c>
      <c r="BH378" s="26" t="str">
        <f t="shared" si="17"/>
        <v>Silencioso</v>
      </c>
      <c r="BI378" s="27"/>
      <c r="BJ378" s="29"/>
      <c r="BL378" s="23"/>
    </row>
    <row r="379" spans="1:64" ht="15">
      <c r="A379" s="16">
        <v>313310</v>
      </c>
      <c r="B379" s="16" t="s">
        <v>842</v>
      </c>
      <c r="C379" s="17" t="s">
        <v>388</v>
      </c>
      <c r="D379" s="30">
        <v>0</v>
      </c>
      <c r="E379" s="30">
        <v>0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0</v>
      </c>
      <c r="R379" s="30">
        <v>0</v>
      </c>
      <c r="S379" s="30">
        <v>0</v>
      </c>
      <c r="T379" s="30">
        <v>0</v>
      </c>
      <c r="U379" s="30">
        <v>0</v>
      </c>
      <c r="V379" s="30">
        <v>0</v>
      </c>
      <c r="W379" s="30">
        <v>0</v>
      </c>
      <c r="X379" s="30">
        <v>0</v>
      </c>
      <c r="Y379" s="30">
        <v>0</v>
      </c>
      <c r="Z379" s="30">
        <v>0</v>
      </c>
      <c r="AA379" s="30">
        <v>0</v>
      </c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11"/>
      <c r="BE379" s="13">
        <f t="shared" si="15"/>
        <v>0</v>
      </c>
      <c r="BF379" s="21">
        <v>15105</v>
      </c>
      <c r="BG379" s="18">
        <f t="shared" si="16"/>
        <v>0</v>
      </c>
      <c r="BH379" s="26" t="str">
        <f t="shared" si="17"/>
        <v>Silencioso</v>
      </c>
      <c r="BI379" s="27"/>
      <c r="BJ379" s="29"/>
      <c r="BL379" s="23"/>
    </row>
    <row r="380" spans="1:64" ht="15">
      <c r="A380" s="16">
        <v>313320</v>
      </c>
      <c r="B380" s="16" t="s">
        <v>329</v>
      </c>
      <c r="C380" s="17" t="s">
        <v>389</v>
      </c>
      <c r="D380" s="30">
        <v>0</v>
      </c>
      <c r="E380" s="30">
        <v>0</v>
      </c>
      <c r="F380" s="30">
        <v>0</v>
      </c>
      <c r="G380" s="30">
        <v>0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0</v>
      </c>
      <c r="N380" s="30">
        <v>0</v>
      </c>
      <c r="O380" s="30">
        <v>1</v>
      </c>
      <c r="P380" s="30">
        <v>0</v>
      </c>
      <c r="Q380" s="30">
        <v>0</v>
      </c>
      <c r="R380" s="30">
        <v>0</v>
      </c>
      <c r="S380" s="30">
        <v>0</v>
      </c>
      <c r="T380" s="30">
        <v>0</v>
      </c>
      <c r="U380" s="30">
        <v>0</v>
      </c>
      <c r="V380" s="30">
        <v>0</v>
      </c>
      <c r="W380" s="30">
        <v>0</v>
      </c>
      <c r="X380" s="30">
        <v>0</v>
      </c>
      <c r="Y380" s="30">
        <v>0</v>
      </c>
      <c r="Z380" s="30">
        <v>0</v>
      </c>
      <c r="AA380" s="30">
        <v>0</v>
      </c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11"/>
      <c r="BE380" s="13">
        <f t="shared" si="15"/>
        <v>1</v>
      </c>
      <c r="BF380" s="21">
        <v>12340</v>
      </c>
      <c r="BG380" s="18">
        <f t="shared" si="16"/>
        <v>8.103727714748784</v>
      </c>
      <c r="BH380" s="26" t="str">
        <f t="shared" si="17"/>
        <v>Baixa</v>
      </c>
      <c r="BI380" s="27"/>
      <c r="BJ380" s="29"/>
      <c r="BL380" s="23"/>
    </row>
    <row r="381" spans="1:64" ht="15">
      <c r="A381" s="16">
        <v>313330</v>
      </c>
      <c r="B381" s="16" t="s">
        <v>581</v>
      </c>
      <c r="C381" s="17" t="s">
        <v>390</v>
      </c>
      <c r="D381" s="30">
        <v>0</v>
      </c>
      <c r="E381" s="30">
        <v>0</v>
      </c>
      <c r="F381" s="30">
        <v>0</v>
      </c>
      <c r="G381" s="30">
        <v>0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0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S381" s="30">
        <v>0</v>
      </c>
      <c r="T381" s="30">
        <v>0</v>
      </c>
      <c r="U381" s="30">
        <v>0</v>
      </c>
      <c r="V381" s="30">
        <v>0</v>
      </c>
      <c r="W381" s="30">
        <v>0</v>
      </c>
      <c r="X381" s="30">
        <v>0</v>
      </c>
      <c r="Y381" s="30">
        <v>0</v>
      </c>
      <c r="Z381" s="30">
        <v>0</v>
      </c>
      <c r="AA381" s="30">
        <v>0</v>
      </c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11"/>
      <c r="BE381" s="13">
        <f t="shared" si="15"/>
        <v>0</v>
      </c>
      <c r="BF381" s="21">
        <v>21564</v>
      </c>
      <c r="BG381" s="18">
        <f t="shared" si="16"/>
        <v>0</v>
      </c>
      <c r="BH381" s="26" t="str">
        <f t="shared" si="17"/>
        <v>Silencioso</v>
      </c>
      <c r="BI381" s="27"/>
      <c r="BJ381" s="29"/>
      <c r="BL381" s="23"/>
    </row>
    <row r="382" spans="1:64" ht="15">
      <c r="A382" s="16">
        <v>313340</v>
      </c>
      <c r="B382" s="16" t="s">
        <v>831</v>
      </c>
      <c r="C382" s="17" t="s">
        <v>391</v>
      </c>
      <c r="D382" s="30">
        <v>1</v>
      </c>
      <c r="E382" s="30">
        <v>0</v>
      </c>
      <c r="F382" s="30">
        <v>0</v>
      </c>
      <c r="G382" s="30">
        <v>0</v>
      </c>
      <c r="H382" s="30">
        <v>1</v>
      </c>
      <c r="I382" s="30">
        <v>0</v>
      </c>
      <c r="J382" s="30">
        <v>0</v>
      </c>
      <c r="K382" s="30">
        <v>0</v>
      </c>
      <c r="L382" s="30">
        <v>0</v>
      </c>
      <c r="M382" s="30">
        <v>1</v>
      </c>
      <c r="N382" s="30">
        <v>1</v>
      </c>
      <c r="O382" s="30">
        <v>0</v>
      </c>
      <c r="P382" s="30">
        <v>1</v>
      </c>
      <c r="Q382" s="30">
        <v>1</v>
      </c>
      <c r="R382" s="30">
        <v>0</v>
      </c>
      <c r="S382" s="30">
        <v>0</v>
      </c>
      <c r="T382" s="30">
        <v>0</v>
      </c>
      <c r="U382" s="30">
        <v>0</v>
      </c>
      <c r="V382" s="30">
        <v>1</v>
      </c>
      <c r="W382" s="30">
        <v>0</v>
      </c>
      <c r="X382" s="30">
        <v>0</v>
      </c>
      <c r="Y382" s="30">
        <v>0</v>
      </c>
      <c r="Z382" s="30">
        <v>0</v>
      </c>
      <c r="AA382" s="30">
        <v>0</v>
      </c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11"/>
      <c r="BE382" s="13">
        <f t="shared" si="15"/>
        <v>7</v>
      </c>
      <c r="BF382" s="21">
        <v>14784</v>
      </c>
      <c r="BG382" s="18">
        <f t="shared" si="16"/>
        <v>47.34848484848485</v>
      </c>
      <c r="BH382" s="26" t="str">
        <f t="shared" si="17"/>
        <v>Baixa</v>
      </c>
      <c r="BI382" s="27"/>
      <c r="BJ382" s="29"/>
      <c r="BL382" s="23"/>
    </row>
    <row r="383" spans="1:64" ht="15">
      <c r="A383" s="16">
        <v>313350</v>
      </c>
      <c r="B383" s="16" t="s">
        <v>264</v>
      </c>
      <c r="C383" s="17" t="s">
        <v>392</v>
      </c>
      <c r="D383" s="30">
        <v>0</v>
      </c>
      <c r="E383" s="30">
        <v>0</v>
      </c>
      <c r="F383" s="30">
        <v>3</v>
      </c>
      <c r="G383" s="30">
        <v>3</v>
      </c>
      <c r="H383" s="30">
        <v>4</v>
      </c>
      <c r="I383" s="30">
        <v>3</v>
      </c>
      <c r="J383" s="30">
        <v>1</v>
      </c>
      <c r="K383" s="30">
        <v>2</v>
      </c>
      <c r="L383" s="30">
        <v>0</v>
      </c>
      <c r="M383" s="30">
        <v>1</v>
      </c>
      <c r="N383" s="30">
        <v>0</v>
      </c>
      <c r="O383" s="30">
        <v>0</v>
      </c>
      <c r="P383" s="30">
        <v>0</v>
      </c>
      <c r="Q383" s="30">
        <v>3</v>
      </c>
      <c r="R383" s="30">
        <v>1</v>
      </c>
      <c r="S383" s="30">
        <v>1</v>
      </c>
      <c r="T383" s="30">
        <v>1</v>
      </c>
      <c r="U383" s="30">
        <v>1</v>
      </c>
      <c r="V383" s="30">
        <v>0</v>
      </c>
      <c r="W383" s="30">
        <v>0</v>
      </c>
      <c r="X383" s="30">
        <v>1</v>
      </c>
      <c r="Y383" s="30">
        <v>0</v>
      </c>
      <c r="Z383" s="30">
        <v>0</v>
      </c>
      <c r="AA383" s="30">
        <v>0</v>
      </c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11"/>
      <c r="BE383" s="13">
        <f t="shared" si="15"/>
        <v>25</v>
      </c>
      <c r="BF383" s="21">
        <v>22109</v>
      </c>
      <c r="BG383" s="18">
        <f t="shared" si="16"/>
        <v>113.07612284589986</v>
      </c>
      <c r="BH383" s="26" t="str">
        <f t="shared" si="17"/>
        <v>Média</v>
      </c>
      <c r="BI383" s="27"/>
      <c r="BJ383" s="29"/>
      <c r="BL383" s="23"/>
    </row>
    <row r="384" spans="1:64" ht="15">
      <c r="A384" s="16">
        <v>313360</v>
      </c>
      <c r="B384" s="16" t="s">
        <v>625</v>
      </c>
      <c r="C384" s="17" t="s">
        <v>393</v>
      </c>
      <c r="D384" s="30">
        <v>0</v>
      </c>
      <c r="E384" s="30">
        <v>0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0</v>
      </c>
      <c r="S384" s="30">
        <v>0</v>
      </c>
      <c r="T384" s="30">
        <v>0</v>
      </c>
      <c r="U384" s="30">
        <v>0</v>
      </c>
      <c r="V384" s="30">
        <v>0</v>
      </c>
      <c r="W384" s="30">
        <v>0</v>
      </c>
      <c r="X384" s="30">
        <v>0</v>
      </c>
      <c r="Y384" s="30">
        <v>0</v>
      </c>
      <c r="Z384" s="30">
        <v>0</v>
      </c>
      <c r="AA384" s="30">
        <v>0</v>
      </c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11"/>
      <c r="BE384" s="13">
        <f t="shared" si="15"/>
        <v>0</v>
      </c>
      <c r="BF384" s="21">
        <v>9436</v>
      </c>
      <c r="BG384" s="18">
        <f t="shared" si="16"/>
        <v>0</v>
      </c>
      <c r="BH384" s="26" t="str">
        <f t="shared" si="17"/>
        <v>Silencioso</v>
      </c>
      <c r="BI384" s="27"/>
      <c r="BJ384" s="29"/>
      <c r="BL384" s="23"/>
    </row>
    <row r="385" spans="1:64" ht="15">
      <c r="A385" s="16">
        <v>313370</v>
      </c>
      <c r="B385" s="16" t="s">
        <v>264</v>
      </c>
      <c r="C385" s="17" t="s">
        <v>394</v>
      </c>
      <c r="D385" s="30">
        <v>1</v>
      </c>
      <c r="E385" s="30">
        <v>0</v>
      </c>
      <c r="F385" s="30">
        <v>0</v>
      </c>
      <c r="G385" s="30">
        <v>1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>
        <v>0</v>
      </c>
      <c r="T385" s="30">
        <v>0</v>
      </c>
      <c r="U385" s="30">
        <v>0</v>
      </c>
      <c r="V385" s="30">
        <v>0</v>
      </c>
      <c r="W385" s="30">
        <v>0</v>
      </c>
      <c r="X385" s="30">
        <v>0</v>
      </c>
      <c r="Y385" s="30">
        <v>0</v>
      </c>
      <c r="Z385" s="30">
        <v>0</v>
      </c>
      <c r="AA385" s="30">
        <v>0</v>
      </c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11"/>
      <c r="BE385" s="13">
        <f t="shared" si="15"/>
        <v>2</v>
      </c>
      <c r="BF385" s="21">
        <v>10781</v>
      </c>
      <c r="BG385" s="18">
        <f t="shared" si="16"/>
        <v>18.551154809386883</v>
      </c>
      <c r="BH385" s="26" t="str">
        <f t="shared" si="17"/>
        <v>Baixa</v>
      </c>
      <c r="BI385" s="27"/>
      <c r="BJ385" s="29"/>
      <c r="BL385" s="23"/>
    </row>
    <row r="386" spans="1:64" ht="15">
      <c r="A386" s="16">
        <v>313375</v>
      </c>
      <c r="B386" s="16" t="s">
        <v>572</v>
      </c>
      <c r="C386" s="17" t="s">
        <v>395</v>
      </c>
      <c r="D386" s="30">
        <v>1</v>
      </c>
      <c r="E386" s="30">
        <v>0</v>
      </c>
      <c r="F386" s="30">
        <v>0</v>
      </c>
      <c r="G386" s="30">
        <v>1</v>
      </c>
      <c r="H386" s="30">
        <v>1</v>
      </c>
      <c r="I386" s="30">
        <v>0</v>
      </c>
      <c r="J386" s="30">
        <v>1</v>
      </c>
      <c r="K386" s="30">
        <v>0</v>
      </c>
      <c r="L386" s="30">
        <v>0</v>
      </c>
      <c r="M386" s="30">
        <v>0</v>
      </c>
      <c r="N386" s="30">
        <v>0</v>
      </c>
      <c r="O386" s="30">
        <v>0</v>
      </c>
      <c r="P386" s="30">
        <v>1</v>
      </c>
      <c r="Q386" s="30">
        <v>0</v>
      </c>
      <c r="R386" s="30">
        <v>0</v>
      </c>
      <c r="S386" s="30">
        <v>1</v>
      </c>
      <c r="T386" s="30">
        <v>0</v>
      </c>
      <c r="U386" s="30">
        <v>0</v>
      </c>
      <c r="V386" s="30">
        <v>0</v>
      </c>
      <c r="W386" s="30">
        <v>0</v>
      </c>
      <c r="X386" s="30">
        <v>0</v>
      </c>
      <c r="Y386" s="30">
        <v>0</v>
      </c>
      <c r="Z386" s="30">
        <v>0</v>
      </c>
      <c r="AA386" s="30">
        <v>0</v>
      </c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11"/>
      <c r="BE386" s="13">
        <f t="shared" si="15"/>
        <v>6</v>
      </c>
      <c r="BF386" s="21">
        <v>15897</v>
      </c>
      <c r="BG386" s="18">
        <f t="shared" si="16"/>
        <v>37.74297037176826</v>
      </c>
      <c r="BH386" s="26" t="str">
        <f t="shared" si="17"/>
        <v>Baixa</v>
      </c>
      <c r="BI386" s="27"/>
      <c r="BJ386" s="29"/>
      <c r="BL386" s="23"/>
    </row>
    <row r="387" spans="1:64" ht="15">
      <c r="A387" s="16">
        <v>313380</v>
      </c>
      <c r="B387" s="16" t="s">
        <v>264</v>
      </c>
      <c r="C387" s="17" t="s">
        <v>396</v>
      </c>
      <c r="D387" s="30">
        <v>0</v>
      </c>
      <c r="E387" s="30">
        <v>0</v>
      </c>
      <c r="F387" s="30">
        <v>3</v>
      </c>
      <c r="G387" s="30">
        <v>1</v>
      </c>
      <c r="H387" s="30">
        <v>0</v>
      </c>
      <c r="I387" s="30">
        <v>0</v>
      </c>
      <c r="J387" s="30">
        <v>1</v>
      </c>
      <c r="K387" s="30">
        <v>0</v>
      </c>
      <c r="L387" s="30">
        <v>0</v>
      </c>
      <c r="M387" s="30">
        <v>0</v>
      </c>
      <c r="N387" s="30">
        <v>0</v>
      </c>
      <c r="O387" s="30">
        <v>1</v>
      </c>
      <c r="P387" s="30">
        <v>0</v>
      </c>
      <c r="Q387" s="30">
        <v>0</v>
      </c>
      <c r="R387" s="30">
        <v>0</v>
      </c>
      <c r="S387" s="30">
        <v>0</v>
      </c>
      <c r="T387" s="30">
        <v>0</v>
      </c>
      <c r="U387" s="30">
        <v>0</v>
      </c>
      <c r="V387" s="30">
        <v>2</v>
      </c>
      <c r="W387" s="30">
        <v>0</v>
      </c>
      <c r="X387" s="30">
        <v>1</v>
      </c>
      <c r="Y387" s="30">
        <v>1</v>
      </c>
      <c r="Z387" s="30">
        <v>0</v>
      </c>
      <c r="AA387" s="30">
        <v>0</v>
      </c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11"/>
      <c r="BE387" s="13">
        <f t="shared" si="15"/>
        <v>10</v>
      </c>
      <c r="BF387" s="21">
        <v>91453</v>
      </c>
      <c r="BG387" s="18">
        <f t="shared" si="16"/>
        <v>10.934578417329119</v>
      </c>
      <c r="BH387" s="26" t="str">
        <f t="shared" si="17"/>
        <v>Baixa</v>
      </c>
      <c r="BI387" s="27"/>
      <c r="BJ387" s="29"/>
      <c r="BL387" s="23"/>
    </row>
    <row r="388" spans="1:64" ht="15">
      <c r="A388" s="16">
        <v>313390</v>
      </c>
      <c r="B388" s="16" t="s">
        <v>77</v>
      </c>
      <c r="C388" s="17" t="s">
        <v>397</v>
      </c>
      <c r="D388" s="30">
        <v>0</v>
      </c>
      <c r="E388" s="30">
        <v>0</v>
      </c>
      <c r="F388" s="30">
        <v>0</v>
      </c>
      <c r="G388" s="30">
        <v>0</v>
      </c>
      <c r="H388" s="30">
        <v>0</v>
      </c>
      <c r="I388" s="30">
        <v>0</v>
      </c>
      <c r="J388" s="30">
        <v>0</v>
      </c>
      <c r="K388" s="30">
        <v>0</v>
      </c>
      <c r="L388" s="30">
        <v>0</v>
      </c>
      <c r="M388" s="30">
        <v>0</v>
      </c>
      <c r="N388" s="30">
        <v>0</v>
      </c>
      <c r="O388" s="30">
        <v>0</v>
      </c>
      <c r="P388" s="30">
        <v>0</v>
      </c>
      <c r="Q388" s="30">
        <v>0</v>
      </c>
      <c r="R388" s="30">
        <v>0</v>
      </c>
      <c r="S388" s="30">
        <v>0</v>
      </c>
      <c r="T388" s="30">
        <v>0</v>
      </c>
      <c r="U388" s="30">
        <v>0</v>
      </c>
      <c r="V388" s="30">
        <v>0</v>
      </c>
      <c r="W388" s="30">
        <v>0</v>
      </c>
      <c r="X388" s="30">
        <v>0</v>
      </c>
      <c r="Y388" s="30">
        <v>0</v>
      </c>
      <c r="Z388" s="30">
        <v>0</v>
      </c>
      <c r="AA388" s="30">
        <v>0</v>
      </c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11"/>
      <c r="BE388" s="13">
        <f t="shared" si="15"/>
        <v>0</v>
      </c>
      <c r="BF388" s="21">
        <v>5758</v>
      </c>
      <c r="BG388" s="18">
        <f t="shared" si="16"/>
        <v>0</v>
      </c>
      <c r="BH388" s="26" t="str">
        <f t="shared" si="17"/>
        <v>Silencioso</v>
      </c>
      <c r="BI388" s="27"/>
      <c r="BJ388" s="29"/>
      <c r="BL388" s="23"/>
    </row>
    <row r="389" spans="1:64" ht="15">
      <c r="A389" s="16">
        <v>313400</v>
      </c>
      <c r="B389" s="16" t="s">
        <v>581</v>
      </c>
      <c r="C389" s="17" t="s">
        <v>398</v>
      </c>
      <c r="D389" s="30">
        <v>0</v>
      </c>
      <c r="E389" s="30">
        <v>1</v>
      </c>
      <c r="F389" s="30">
        <v>1</v>
      </c>
      <c r="G389" s="30">
        <v>0</v>
      </c>
      <c r="H389" s="30">
        <v>0</v>
      </c>
      <c r="I389" s="30">
        <v>0</v>
      </c>
      <c r="J389" s="30">
        <v>0</v>
      </c>
      <c r="K389" s="30">
        <v>0</v>
      </c>
      <c r="L389" s="30">
        <v>0</v>
      </c>
      <c r="M389" s="30">
        <v>0</v>
      </c>
      <c r="N389" s="30">
        <v>0</v>
      </c>
      <c r="O389" s="30">
        <v>0</v>
      </c>
      <c r="P389" s="30">
        <v>0</v>
      </c>
      <c r="Q389" s="30">
        <v>0</v>
      </c>
      <c r="R389" s="30">
        <v>0</v>
      </c>
      <c r="S389" s="30">
        <v>0</v>
      </c>
      <c r="T389" s="30">
        <v>0</v>
      </c>
      <c r="U389" s="30">
        <v>0</v>
      </c>
      <c r="V389" s="30">
        <v>0</v>
      </c>
      <c r="W389" s="30">
        <v>0</v>
      </c>
      <c r="X389" s="30">
        <v>0</v>
      </c>
      <c r="Y389" s="30">
        <v>0</v>
      </c>
      <c r="Z389" s="30">
        <v>0</v>
      </c>
      <c r="AA389" s="30">
        <v>0</v>
      </c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11"/>
      <c r="BE389" s="13">
        <f aca="true" t="shared" si="18" ref="BE389:BE452">SUM(D389:BD389)</f>
        <v>2</v>
      </c>
      <c r="BF389" s="21">
        <v>15059</v>
      </c>
      <c r="BG389" s="18">
        <f aca="true" t="shared" si="19" ref="BG389:BG452">BE389/BF389*100000</f>
        <v>13.281094362175443</v>
      </c>
      <c r="BH389" s="26" t="str">
        <f aca="true" t="shared" si="20" ref="BH389:BH452">IF(BG389=0,"Silencioso",IF(AND(BG389&gt;0,BG389&lt;100),"Baixa",IF(AND(BG389&gt;=100,BG389&lt;300),"Média",IF(AND(BG389&gt;=300,BG389&lt;500),"Alta",IF(BG389&gt;=500,"Muito Alta","Avaliar")))))</f>
        <v>Baixa</v>
      </c>
      <c r="BI389" s="27"/>
      <c r="BJ389" s="29"/>
      <c r="BL389" s="23"/>
    </row>
    <row r="390" spans="1:64" ht="15">
      <c r="A390" s="16">
        <v>313410</v>
      </c>
      <c r="B390" s="16" t="s">
        <v>329</v>
      </c>
      <c r="C390" s="17" t="s">
        <v>399</v>
      </c>
      <c r="D390" s="30">
        <v>0</v>
      </c>
      <c r="E390" s="30">
        <v>0</v>
      </c>
      <c r="F390" s="30">
        <v>0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0</v>
      </c>
      <c r="M390" s="30">
        <v>0</v>
      </c>
      <c r="N390" s="30">
        <v>0</v>
      </c>
      <c r="O390" s="30">
        <v>0</v>
      </c>
      <c r="P390" s="30">
        <v>0</v>
      </c>
      <c r="Q390" s="30">
        <v>1</v>
      </c>
      <c r="R390" s="30">
        <v>0</v>
      </c>
      <c r="S390" s="30">
        <v>0</v>
      </c>
      <c r="T390" s="30">
        <v>1</v>
      </c>
      <c r="U390" s="30">
        <v>2</v>
      </c>
      <c r="V390" s="30">
        <v>1</v>
      </c>
      <c r="W390" s="30">
        <v>0</v>
      </c>
      <c r="X390" s="30">
        <v>0</v>
      </c>
      <c r="Y390" s="30">
        <v>1</v>
      </c>
      <c r="Z390" s="30">
        <v>0</v>
      </c>
      <c r="AA390" s="30">
        <v>0</v>
      </c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11"/>
      <c r="BE390" s="13">
        <f t="shared" si="18"/>
        <v>6</v>
      </c>
      <c r="BF390" s="21">
        <v>6087</v>
      </c>
      <c r="BG390" s="18">
        <f t="shared" si="19"/>
        <v>98.57072449482504</v>
      </c>
      <c r="BH390" s="26" t="str">
        <f t="shared" si="20"/>
        <v>Baixa</v>
      </c>
      <c r="BI390" s="27"/>
      <c r="BJ390" s="29"/>
      <c r="BL390" s="23"/>
    </row>
    <row r="391" spans="1:64" ht="15">
      <c r="A391" s="16">
        <v>313420</v>
      </c>
      <c r="B391" s="16" t="s">
        <v>400</v>
      </c>
      <c r="C391" s="17" t="s">
        <v>400</v>
      </c>
      <c r="D391" s="30">
        <v>0</v>
      </c>
      <c r="E391" s="30">
        <v>2</v>
      </c>
      <c r="F391" s="30">
        <v>1</v>
      </c>
      <c r="G391" s="30">
        <v>2</v>
      </c>
      <c r="H391" s="30">
        <v>2</v>
      </c>
      <c r="I391" s="30">
        <v>6</v>
      </c>
      <c r="J391" s="30">
        <v>5</v>
      </c>
      <c r="K391" s="30">
        <v>5</v>
      </c>
      <c r="L391" s="30">
        <v>13</v>
      </c>
      <c r="M391" s="30">
        <v>21</v>
      </c>
      <c r="N391" s="30">
        <v>16</v>
      </c>
      <c r="O391" s="30">
        <v>19</v>
      </c>
      <c r="P391" s="30">
        <v>71</v>
      </c>
      <c r="Q391" s="30">
        <v>42</v>
      </c>
      <c r="R391" s="30">
        <v>62</v>
      </c>
      <c r="S391" s="30">
        <v>33</v>
      </c>
      <c r="T391" s="30">
        <v>43</v>
      </c>
      <c r="U391" s="30">
        <v>72</v>
      </c>
      <c r="V391" s="30">
        <v>79</v>
      </c>
      <c r="W391" s="30">
        <v>61</v>
      </c>
      <c r="X391" s="30">
        <v>32</v>
      </c>
      <c r="Y391" s="30">
        <v>33</v>
      </c>
      <c r="Z391" s="30">
        <v>16</v>
      </c>
      <c r="AA391" s="30">
        <v>0</v>
      </c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11"/>
      <c r="BE391" s="13">
        <f t="shared" si="18"/>
        <v>636</v>
      </c>
      <c r="BF391" s="21">
        <v>103333</v>
      </c>
      <c r="BG391" s="18">
        <f t="shared" si="19"/>
        <v>615.4858564059884</v>
      </c>
      <c r="BH391" s="26" t="str">
        <f t="shared" si="20"/>
        <v>Muito Alta</v>
      </c>
      <c r="BI391" s="27"/>
      <c r="BJ391" s="29"/>
      <c r="BL391" s="23"/>
    </row>
    <row r="392" spans="1:64" ht="15">
      <c r="A392" s="16">
        <v>313430</v>
      </c>
      <c r="B392" s="16" t="s">
        <v>842</v>
      </c>
      <c r="C392" s="17" t="s">
        <v>401</v>
      </c>
      <c r="D392" s="30">
        <v>0</v>
      </c>
      <c r="E392" s="30">
        <v>0</v>
      </c>
      <c r="F392" s="30">
        <v>0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0</v>
      </c>
      <c r="N392" s="30">
        <v>0</v>
      </c>
      <c r="O392" s="30">
        <v>0</v>
      </c>
      <c r="P392" s="30">
        <v>0</v>
      </c>
      <c r="Q392" s="30">
        <v>0</v>
      </c>
      <c r="R392" s="30">
        <v>0</v>
      </c>
      <c r="S392" s="30">
        <v>0</v>
      </c>
      <c r="T392" s="30">
        <v>0</v>
      </c>
      <c r="U392" s="30">
        <v>0</v>
      </c>
      <c r="V392" s="30">
        <v>0</v>
      </c>
      <c r="W392" s="30">
        <v>0</v>
      </c>
      <c r="X392" s="30">
        <v>0</v>
      </c>
      <c r="Y392" s="30">
        <v>0</v>
      </c>
      <c r="Z392" s="30">
        <v>0</v>
      </c>
      <c r="AA392" s="30">
        <v>0</v>
      </c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11"/>
      <c r="BE392" s="13">
        <f t="shared" si="18"/>
        <v>0</v>
      </c>
      <c r="BF392" s="21">
        <v>6237</v>
      </c>
      <c r="BG392" s="18">
        <f t="shared" si="19"/>
        <v>0</v>
      </c>
      <c r="BH392" s="26" t="str">
        <f t="shared" si="20"/>
        <v>Silencioso</v>
      </c>
      <c r="BI392" s="27"/>
      <c r="BJ392" s="29"/>
      <c r="BL392" s="23"/>
    </row>
    <row r="393" spans="1:64" ht="15">
      <c r="A393" s="16">
        <v>313440</v>
      </c>
      <c r="B393" s="16" t="s">
        <v>831</v>
      </c>
      <c r="C393" s="17" t="s">
        <v>402</v>
      </c>
      <c r="D393" s="30">
        <v>0</v>
      </c>
      <c r="E393" s="30">
        <v>2</v>
      </c>
      <c r="F393" s="30">
        <v>0</v>
      </c>
      <c r="G393" s="30">
        <v>0</v>
      </c>
      <c r="H393" s="30">
        <v>0</v>
      </c>
      <c r="I393" s="30">
        <v>1</v>
      </c>
      <c r="J393" s="30">
        <v>2</v>
      </c>
      <c r="K393" s="30">
        <v>0</v>
      </c>
      <c r="L393" s="30">
        <v>2</v>
      </c>
      <c r="M393" s="30">
        <v>1</v>
      </c>
      <c r="N393" s="30">
        <v>1</v>
      </c>
      <c r="O393" s="30">
        <v>0</v>
      </c>
      <c r="P393" s="30">
        <v>2</v>
      </c>
      <c r="Q393" s="30">
        <v>1</v>
      </c>
      <c r="R393" s="30">
        <v>2</v>
      </c>
      <c r="S393" s="30">
        <v>2</v>
      </c>
      <c r="T393" s="30">
        <v>2</v>
      </c>
      <c r="U393" s="30">
        <v>3</v>
      </c>
      <c r="V393" s="30">
        <v>7</v>
      </c>
      <c r="W393" s="30">
        <v>4</v>
      </c>
      <c r="X393" s="30">
        <v>3</v>
      </c>
      <c r="Y393" s="30">
        <v>1</v>
      </c>
      <c r="Z393" s="30">
        <v>1</v>
      </c>
      <c r="AA393" s="30">
        <v>0</v>
      </c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11"/>
      <c r="BE393" s="13">
        <f t="shared" si="18"/>
        <v>37</v>
      </c>
      <c r="BF393" s="21">
        <v>37700</v>
      </c>
      <c r="BG393" s="18">
        <f t="shared" si="19"/>
        <v>98.14323607427056</v>
      </c>
      <c r="BH393" s="26" t="str">
        <f t="shared" si="20"/>
        <v>Baixa</v>
      </c>
      <c r="BI393" s="27"/>
      <c r="BJ393" s="29"/>
      <c r="BL393" s="23"/>
    </row>
    <row r="394" spans="1:64" ht="15">
      <c r="A394" s="16">
        <v>313450</v>
      </c>
      <c r="B394" s="16" t="s">
        <v>842</v>
      </c>
      <c r="C394" s="17" t="s">
        <v>403</v>
      </c>
      <c r="D394" s="30">
        <v>0</v>
      </c>
      <c r="E394" s="30">
        <v>0</v>
      </c>
      <c r="F394" s="30">
        <v>0</v>
      </c>
      <c r="G394" s="30">
        <v>0</v>
      </c>
      <c r="H394" s="30">
        <v>0</v>
      </c>
      <c r="I394" s="30">
        <v>1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S394" s="30">
        <v>0</v>
      </c>
      <c r="T394" s="30">
        <v>0</v>
      </c>
      <c r="U394" s="30">
        <v>0</v>
      </c>
      <c r="V394" s="30">
        <v>0</v>
      </c>
      <c r="W394" s="30">
        <v>0</v>
      </c>
      <c r="X394" s="30">
        <v>0</v>
      </c>
      <c r="Y394" s="30">
        <v>0</v>
      </c>
      <c r="Z394" s="30">
        <v>0</v>
      </c>
      <c r="AA394" s="30">
        <v>0</v>
      </c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11"/>
      <c r="BE394" s="13">
        <f t="shared" si="18"/>
        <v>1</v>
      </c>
      <c r="BF394" s="21">
        <v>3950</v>
      </c>
      <c r="BG394" s="18">
        <f t="shared" si="19"/>
        <v>25.31645569620253</v>
      </c>
      <c r="BH394" s="26" t="str">
        <f t="shared" si="20"/>
        <v>Baixa</v>
      </c>
      <c r="BI394" s="27"/>
      <c r="BJ394" s="29"/>
      <c r="BL394" s="23"/>
    </row>
    <row r="395" spans="1:64" ht="15">
      <c r="A395" s="16">
        <v>313460</v>
      </c>
      <c r="B395" s="16" t="s">
        <v>82</v>
      </c>
      <c r="C395" s="17" t="s">
        <v>404</v>
      </c>
      <c r="D395" s="30">
        <v>0</v>
      </c>
      <c r="E395" s="30">
        <v>0</v>
      </c>
      <c r="F395" s="30">
        <v>0</v>
      </c>
      <c r="G395" s="30">
        <v>0</v>
      </c>
      <c r="H395" s="30">
        <v>0</v>
      </c>
      <c r="I395" s="30">
        <v>1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>
        <v>0</v>
      </c>
      <c r="T395" s="30">
        <v>0</v>
      </c>
      <c r="U395" s="30">
        <v>0</v>
      </c>
      <c r="V395" s="30">
        <v>0</v>
      </c>
      <c r="W395" s="30">
        <v>0</v>
      </c>
      <c r="X395" s="30">
        <v>0</v>
      </c>
      <c r="Y395" s="30">
        <v>0</v>
      </c>
      <c r="Z395" s="30">
        <v>0</v>
      </c>
      <c r="AA395" s="30">
        <v>0</v>
      </c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11"/>
      <c r="BE395" s="13">
        <f t="shared" si="18"/>
        <v>1</v>
      </c>
      <c r="BF395" s="21">
        <v>19052</v>
      </c>
      <c r="BG395" s="18">
        <f t="shared" si="19"/>
        <v>5.248792777661138</v>
      </c>
      <c r="BH395" s="26" t="str">
        <f t="shared" si="20"/>
        <v>Baixa</v>
      </c>
      <c r="BI395" s="27"/>
      <c r="BJ395" s="29"/>
      <c r="BL395" s="23"/>
    </row>
    <row r="396" spans="1:64" ht="15">
      <c r="A396" s="16">
        <v>313470</v>
      </c>
      <c r="B396" s="16" t="s">
        <v>581</v>
      </c>
      <c r="C396" s="17" t="s">
        <v>405</v>
      </c>
      <c r="D396" s="30">
        <v>0</v>
      </c>
      <c r="E396" s="30">
        <v>1</v>
      </c>
      <c r="F396" s="30">
        <v>0</v>
      </c>
      <c r="G396" s="30">
        <v>1</v>
      </c>
      <c r="H396" s="30">
        <v>0</v>
      </c>
      <c r="I396" s="30">
        <v>0</v>
      </c>
      <c r="J396" s="30">
        <v>1</v>
      </c>
      <c r="K396" s="30">
        <v>0</v>
      </c>
      <c r="L396" s="30">
        <v>0</v>
      </c>
      <c r="M396" s="30">
        <v>0</v>
      </c>
      <c r="N396" s="30">
        <v>0</v>
      </c>
      <c r="O396" s="30">
        <v>1</v>
      </c>
      <c r="P396" s="30">
        <v>0</v>
      </c>
      <c r="Q396" s="30">
        <v>0</v>
      </c>
      <c r="R396" s="30">
        <v>1</v>
      </c>
      <c r="S396" s="30">
        <v>0</v>
      </c>
      <c r="T396" s="30">
        <v>0</v>
      </c>
      <c r="U396" s="30">
        <v>0</v>
      </c>
      <c r="V396" s="30">
        <v>1</v>
      </c>
      <c r="W396" s="30">
        <v>2</v>
      </c>
      <c r="X396" s="30">
        <v>1</v>
      </c>
      <c r="Y396" s="30">
        <v>0</v>
      </c>
      <c r="Z396" s="30">
        <v>0</v>
      </c>
      <c r="AA396" s="30">
        <v>0</v>
      </c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11"/>
      <c r="BE396" s="13">
        <f t="shared" si="18"/>
        <v>9</v>
      </c>
      <c r="BF396" s="21">
        <v>12537</v>
      </c>
      <c r="BG396" s="18">
        <f t="shared" si="19"/>
        <v>71.78750897343862</v>
      </c>
      <c r="BH396" s="26" t="str">
        <f t="shared" si="20"/>
        <v>Baixa</v>
      </c>
      <c r="BI396" s="27"/>
      <c r="BJ396" s="29"/>
      <c r="BL396" s="23"/>
    </row>
    <row r="397" spans="1:64" ht="15">
      <c r="A397" s="16">
        <v>313480</v>
      </c>
      <c r="B397" s="16" t="s">
        <v>572</v>
      </c>
      <c r="C397" s="17" t="s">
        <v>406</v>
      </c>
      <c r="D397" s="30">
        <v>0</v>
      </c>
      <c r="E397" s="30">
        <v>0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S397" s="30">
        <v>0</v>
      </c>
      <c r="T397" s="30">
        <v>0</v>
      </c>
      <c r="U397" s="30">
        <v>0</v>
      </c>
      <c r="V397" s="30">
        <v>0</v>
      </c>
      <c r="W397" s="30">
        <v>0</v>
      </c>
      <c r="X397" s="30">
        <v>0</v>
      </c>
      <c r="Y397" s="30">
        <v>0</v>
      </c>
      <c r="Z397" s="30">
        <v>0</v>
      </c>
      <c r="AA397" s="30">
        <v>0</v>
      </c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11"/>
      <c r="BE397" s="13">
        <f t="shared" si="18"/>
        <v>0</v>
      </c>
      <c r="BF397" s="21">
        <v>7783</v>
      </c>
      <c r="BG397" s="18">
        <f t="shared" si="19"/>
        <v>0</v>
      </c>
      <c r="BH397" s="26" t="str">
        <f t="shared" si="20"/>
        <v>Silencioso</v>
      </c>
      <c r="BI397" s="27"/>
      <c r="BJ397" s="29"/>
      <c r="BL397" s="23"/>
    </row>
    <row r="398" spans="1:64" ht="15">
      <c r="A398" s="16">
        <v>313490</v>
      </c>
      <c r="B398" s="16" t="s">
        <v>625</v>
      </c>
      <c r="C398" s="17" t="s">
        <v>407</v>
      </c>
      <c r="D398" s="30">
        <v>0</v>
      </c>
      <c r="E398" s="30">
        <v>0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0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S398" s="30">
        <v>0</v>
      </c>
      <c r="T398" s="30">
        <v>0</v>
      </c>
      <c r="U398" s="30">
        <v>0</v>
      </c>
      <c r="V398" s="30">
        <v>0</v>
      </c>
      <c r="W398" s="30">
        <v>0</v>
      </c>
      <c r="X398" s="30">
        <v>0</v>
      </c>
      <c r="Y398" s="30">
        <v>0</v>
      </c>
      <c r="Z398" s="30">
        <v>0</v>
      </c>
      <c r="AA398" s="30">
        <v>0</v>
      </c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11"/>
      <c r="BE398" s="13">
        <f t="shared" si="18"/>
        <v>0</v>
      </c>
      <c r="BF398" s="21">
        <v>24930</v>
      </c>
      <c r="BG398" s="18">
        <f t="shared" si="19"/>
        <v>0</v>
      </c>
      <c r="BH398" s="26" t="str">
        <f t="shared" si="20"/>
        <v>Silencioso</v>
      </c>
      <c r="BI398" s="27"/>
      <c r="BJ398" s="29"/>
      <c r="BL398" s="23"/>
    </row>
    <row r="399" spans="1:64" ht="15">
      <c r="A399" s="16">
        <v>313500</v>
      </c>
      <c r="B399" s="16" t="s">
        <v>230</v>
      </c>
      <c r="C399" s="17" t="s">
        <v>408</v>
      </c>
      <c r="D399" s="30">
        <v>2</v>
      </c>
      <c r="E399" s="30">
        <v>0</v>
      </c>
      <c r="F399" s="30">
        <v>0</v>
      </c>
      <c r="G399" s="30">
        <v>0</v>
      </c>
      <c r="H399" s="30">
        <v>0</v>
      </c>
      <c r="I399" s="30">
        <v>1</v>
      </c>
      <c r="J399" s="30">
        <v>1</v>
      </c>
      <c r="K399" s="30">
        <v>0</v>
      </c>
      <c r="L399" s="30">
        <v>0</v>
      </c>
      <c r="M399" s="30">
        <v>0</v>
      </c>
      <c r="N399" s="30">
        <v>0</v>
      </c>
      <c r="O399" s="30">
        <v>1</v>
      </c>
      <c r="P399" s="30">
        <v>0</v>
      </c>
      <c r="Q399" s="30">
        <v>0</v>
      </c>
      <c r="R399" s="30">
        <v>0</v>
      </c>
      <c r="S399" s="30">
        <v>1</v>
      </c>
      <c r="T399" s="30">
        <v>1</v>
      </c>
      <c r="U399" s="30">
        <v>1</v>
      </c>
      <c r="V399" s="30">
        <v>0</v>
      </c>
      <c r="W399" s="30">
        <v>2</v>
      </c>
      <c r="X399" s="30">
        <v>1</v>
      </c>
      <c r="Y399" s="30">
        <v>0</v>
      </c>
      <c r="Z399" s="30">
        <v>2</v>
      </c>
      <c r="AA399" s="30">
        <v>1</v>
      </c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11"/>
      <c r="BE399" s="13">
        <f t="shared" si="18"/>
        <v>14</v>
      </c>
      <c r="BF399" s="21">
        <v>3136</v>
      </c>
      <c r="BG399" s="18">
        <f t="shared" si="19"/>
        <v>446.4285714285714</v>
      </c>
      <c r="BH399" s="26" t="str">
        <f t="shared" si="20"/>
        <v>Alta</v>
      </c>
      <c r="BI399" s="27"/>
      <c r="BJ399" s="29"/>
      <c r="BL399" s="23"/>
    </row>
    <row r="400" spans="1:64" ht="15">
      <c r="A400" s="16">
        <v>313505</v>
      </c>
      <c r="B400" s="16" t="s">
        <v>514</v>
      </c>
      <c r="C400" s="17" t="s">
        <v>409</v>
      </c>
      <c r="D400" s="30">
        <v>0</v>
      </c>
      <c r="E400" s="30">
        <v>1</v>
      </c>
      <c r="F400" s="30">
        <v>0</v>
      </c>
      <c r="G400" s="30">
        <v>0</v>
      </c>
      <c r="H400" s="30">
        <v>2</v>
      </c>
      <c r="I400" s="30">
        <v>3</v>
      </c>
      <c r="J400" s="30">
        <v>0</v>
      </c>
      <c r="K400" s="30">
        <v>0</v>
      </c>
      <c r="L400" s="30">
        <v>0</v>
      </c>
      <c r="M400" s="30">
        <v>0</v>
      </c>
      <c r="N400" s="30">
        <v>2</v>
      </c>
      <c r="O400" s="30">
        <v>0</v>
      </c>
      <c r="P400" s="30">
        <v>0</v>
      </c>
      <c r="Q400" s="30">
        <v>0</v>
      </c>
      <c r="R400" s="30">
        <v>0</v>
      </c>
      <c r="S400" s="30">
        <v>1</v>
      </c>
      <c r="T400" s="30">
        <v>0</v>
      </c>
      <c r="U400" s="30">
        <v>0</v>
      </c>
      <c r="V400" s="30">
        <v>0</v>
      </c>
      <c r="W400" s="30">
        <v>0</v>
      </c>
      <c r="X400" s="30">
        <v>0</v>
      </c>
      <c r="Y400" s="30">
        <v>0</v>
      </c>
      <c r="Z400" s="30">
        <v>0</v>
      </c>
      <c r="AA400" s="30">
        <v>0</v>
      </c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11"/>
      <c r="BE400" s="13">
        <f t="shared" si="18"/>
        <v>9</v>
      </c>
      <c r="BF400" s="21">
        <v>37054</v>
      </c>
      <c r="BG400" s="18">
        <f t="shared" si="19"/>
        <v>24.288875694931722</v>
      </c>
      <c r="BH400" s="26" t="str">
        <f t="shared" si="20"/>
        <v>Baixa</v>
      </c>
      <c r="BI400" s="27"/>
      <c r="BJ400" s="29"/>
      <c r="BL400" s="23"/>
    </row>
    <row r="401" spans="1:64" ht="15">
      <c r="A401" s="16">
        <v>313507</v>
      </c>
      <c r="B401" s="16" t="s">
        <v>329</v>
      </c>
      <c r="C401" s="17" t="s">
        <v>410</v>
      </c>
      <c r="D401" s="30">
        <v>0</v>
      </c>
      <c r="E401" s="30">
        <v>0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S401" s="30">
        <v>0</v>
      </c>
      <c r="T401" s="30">
        <v>0</v>
      </c>
      <c r="U401" s="30">
        <v>0</v>
      </c>
      <c r="V401" s="30">
        <v>0</v>
      </c>
      <c r="W401" s="30">
        <v>1</v>
      </c>
      <c r="X401" s="30">
        <v>0</v>
      </c>
      <c r="Y401" s="30">
        <v>0</v>
      </c>
      <c r="Z401" s="30">
        <v>0</v>
      </c>
      <c r="AA401" s="30">
        <v>0</v>
      </c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11"/>
      <c r="BE401" s="13">
        <f t="shared" si="18"/>
        <v>1</v>
      </c>
      <c r="BF401" s="21">
        <v>5361</v>
      </c>
      <c r="BG401" s="18">
        <f t="shared" si="19"/>
        <v>18.653236336504385</v>
      </c>
      <c r="BH401" s="26" t="str">
        <f t="shared" si="20"/>
        <v>Baixa</v>
      </c>
      <c r="BI401" s="27"/>
      <c r="BJ401" s="29"/>
      <c r="BL401" s="23"/>
    </row>
    <row r="402" spans="1:64" ht="15">
      <c r="A402" s="16">
        <v>313510</v>
      </c>
      <c r="B402" s="16" t="s">
        <v>514</v>
      </c>
      <c r="C402" s="17" t="s">
        <v>411</v>
      </c>
      <c r="D402" s="30">
        <v>11</v>
      </c>
      <c r="E402" s="30">
        <v>6</v>
      </c>
      <c r="F402" s="30">
        <v>19</v>
      </c>
      <c r="G402" s="30">
        <v>23</v>
      </c>
      <c r="H402" s="30">
        <v>36</v>
      </c>
      <c r="I402" s="30">
        <v>58</v>
      </c>
      <c r="J402" s="30">
        <v>69</v>
      </c>
      <c r="K402" s="30">
        <v>74</v>
      </c>
      <c r="L402" s="30">
        <v>126</v>
      </c>
      <c r="M402" s="30">
        <v>153</v>
      </c>
      <c r="N402" s="30">
        <v>89</v>
      </c>
      <c r="O402" s="30">
        <v>104</v>
      </c>
      <c r="P402" s="30">
        <v>62</v>
      </c>
      <c r="Q402" s="30">
        <v>85</v>
      </c>
      <c r="R402" s="30">
        <v>1</v>
      </c>
      <c r="S402" s="30">
        <v>0</v>
      </c>
      <c r="T402" s="30">
        <v>0</v>
      </c>
      <c r="U402" s="30">
        <v>0</v>
      </c>
      <c r="V402" s="30">
        <v>0</v>
      </c>
      <c r="W402" s="30">
        <v>0</v>
      </c>
      <c r="X402" s="30">
        <v>0</v>
      </c>
      <c r="Y402" s="30">
        <v>0</v>
      </c>
      <c r="Z402" s="30">
        <v>0</v>
      </c>
      <c r="AA402" s="30">
        <v>0</v>
      </c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11"/>
      <c r="BE402" s="13">
        <f t="shared" si="18"/>
        <v>916</v>
      </c>
      <c r="BF402" s="21">
        <v>70886</v>
      </c>
      <c r="BG402" s="18">
        <f t="shared" si="19"/>
        <v>1292.2156702310751</v>
      </c>
      <c r="BH402" s="26" t="str">
        <f t="shared" si="20"/>
        <v>Muito Alta</v>
      </c>
      <c r="BI402" s="27"/>
      <c r="BJ402" s="29"/>
      <c r="BL402" s="23"/>
    </row>
    <row r="403" spans="1:64" ht="15">
      <c r="A403" s="16">
        <v>313520</v>
      </c>
      <c r="B403" s="16" t="s">
        <v>412</v>
      </c>
      <c r="C403" s="17" t="s">
        <v>412</v>
      </c>
      <c r="D403" s="30">
        <v>0</v>
      </c>
      <c r="E403" s="30">
        <v>0</v>
      </c>
      <c r="F403" s="30">
        <v>0</v>
      </c>
      <c r="G403" s="30">
        <v>2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1</v>
      </c>
      <c r="N403" s="30">
        <v>0</v>
      </c>
      <c r="O403" s="30">
        <v>0</v>
      </c>
      <c r="P403" s="30">
        <v>0</v>
      </c>
      <c r="Q403" s="30">
        <v>0</v>
      </c>
      <c r="R403" s="30">
        <v>0</v>
      </c>
      <c r="S403" s="30">
        <v>0</v>
      </c>
      <c r="T403" s="30">
        <v>0</v>
      </c>
      <c r="U403" s="30">
        <v>0</v>
      </c>
      <c r="V403" s="30">
        <v>1</v>
      </c>
      <c r="W403" s="30">
        <v>1</v>
      </c>
      <c r="X403" s="30">
        <v>1</v>
      </c>
      <c r="Y403" s="30">
        <v>0</v>
      </c>
      <c r="Z403" s="30">
        <v>0</v>
      </c>
      <c r="AA403" s="30">
        <v>0</v>
      </c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11"/>
      <c r="BE403" s="13">
        <f t="shared" si="18"/>
        <v>6</v>
      </c>
      <c r="BF403" s="21">
        <v>68247</v>
      </c>
      <c r="BG403" s="18">
        <f t="shared" si="19"/>
        <v>8.791595234955384</v>
      </c>
      <c r="BH403" s="26" t="str">
        <f t="shared" si="20"/>
        <v>Baixa</v>
      </c>
      <c r="BI403" s="27"/>
      <c r="BJ403" s="29"/>
      <c r="BL403" s="23"/>
    </row>
    <row r="404" spans="1:64" ht="15">
      <c r="A404" s="16">
        <v>313530</v>
      </c>
      <c r="B404" s="16" t="s">
        <v>264</v>
      </c>
      <c r="C404" s="17" t="s">
        <v>413</v>
      </c>
      <c r="D404" s="30">
        <v>0</v>
      </c>
      <c r="E404" s="30">
        <v>0</v>
      </c>
      <c r="F404" s="30">
        <v>0</v>
      </c>
      <c r="G404" s="30">
        <v>0</v>
      </c>
      <c r="H404" s="30">
        <v>0</v>
      </c>
      <c r="I404" s="30">
        <v>0</v>
      </c>
      <c r="J404" s="30">
        <v>0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1</v>
      </c>
      <c r="Q404" s="30">
        <v>0</v>
      </c>
      <c r="R404" s="30">
        <v>2</v>
      </c>
      <c r="S404" s="30">
        <v>2</v>
      </c>
      <c r="T404" s="30">
        <v>1</v>
      </c>
      <c r="U404" s="30">
        <v>2</v>
      </c>
      <c r="V404" s="30">
        <v>1</v>
      </c>
      <c r="W404" s="30">
        <v>1</v>
      </c>
      <c r="X404" s="30">
        <v>1</v>
      </c>
      <c r="Y404" s="30">
        <v>1</v>
      </c>
      <c r="Z404" s="30">
        <v>1</v>
      </c>
      <c r="AA404" s="30">
        <v>0</v>
      </c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11"/>
      <c r="BE404" s="13">
        <f t="shared" si="18"/>
        <v>13</v>
      </c>
      <c r="BF404" s="21">
        <v>4241</v>
      </c>
      <c r="BG404" s="18">
        <f t="shared" si="19"/>
        <v>306.5314784248998</v>
      </c>
      <c r="BH404" s="26" t="str">
        <f t="shared" si="20"/>
        <v>Alta</v>
      </c>
      <c r="BI404" s="27"/>
      <c r="BJ404" s="29"/>
      <c r="BL404" s="23"/>
    </row>
    <row r="405" spans="1:64" ht="15">
      <c r="A405" s="16">
        <v>313535</v>
      </c>
      <c r="B405" s="16" t="s">
        <v>412</v>
      </c>
      <c r="C405" s="17" t="s">
        <v>414</v>
      </c>
      <c r="D405" s="30">
        <v>0</v>
      </c>
      <c r="E405" s="30">
        <v>0</v>
      </c>
      <c r="F405" s="30">
        <v>0</v>
      </c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0</v>
      </c>
      <c r="R405" s="30">
        <v>0</v>
      </c>
      <c r="S405" s="30">
        <v>0</v>
      </c>
      <c r="T405" s="30">
        <v>0</v>
      </c>
      <c r="U405" s="30">
        <v>0</v>
      </c>
      <c r="V405" s="30">
        <v>1</v>
      </c>
      <c r="W405" s="30">
        <v>0</v>
      </c>
      <c r="X405" s="30">
        <v>0</v>
      </c>
      <c r="Y405" s="30">
        <v>0</v>
      </c>
      <c r="Z405" s="30">
        <v>0</v>
      </c>
      <c r="AA405" s="30">
        <v>0</v>
      </c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11"/>
      <c r="BE405" s="13">
        <f t="shared" si="18"/>
        <v>1</v>
      </c>
      <c r="BF405" s="21">
        <v>8643</v>
      </c>
      <c r="BG405" s="18">
        <f t="shared" si="19"/>
        <v>11.570056693277797</v>
      </c>
      <c r="BH405" s="26" t="str">
        <f t="shared" si="20"/>
        <v>Baixa</v>
      </c>
      <c r="BI405" s="27"/>
      <c r="BJ405" s="29"/>
      <c r="BL405" s="23"/>
    </row>
    <row r="406" spans="1:64" ht="15">
      <c r="A406" s="16">
        <v>313540</v>
      </c>
      <c r="B406" s="16" t="s">
        <v>77</v>
      </c>
      <c r="C406" s="17" t="s">
        <v>415</v>
      </c>
      <c r="D406" s="30">
        <v>1</v>
      </c>
      <c r="E406" s="30">
        <v>0</v>
      </c>
      <c r="F406" s="30">
        <v>0</v>
      </c>
      <c r="G406" s="30">
        <v>1</v>
      </c>
      <c r="H406" s="30">
        <v>1</v>
      </c>
      <c r="I406" s="30">
        <v>2</v>
      </c>
      <c r="J406" s="30">
        <v>0</v>
      </c>
      <c r="K406" s="30">
        <v>1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S406" s="30">
        <v>0</v>
      </c>
      <c r="T406" s="30">
        <v>0</v>
      </c>
      <c r="U406" s="30">
        <v>0</v>
      </c>
      <c r="V406" s="30">
        <v>2</v>
      </c>
      <c r="W406" s="30">
        <v>0</v>
      </c>
      <c r="X406" s="30">
        <v>0</v>
      </c>
      <c r="Y406" s="30">
        <v>0</v>
      </c>
      <c r="Z406" s="30">
        <v>0</v>
      </c>
      <c r="AA406" s="30">
        <v>0</v>
      </c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11"/>
      <c r="BE406" s="13">
        <f t="shared" si="18"/>
        <v>8</v>
      </c>
      <c r="BF406" s="21">
        <v>5294</v>
      </c>
      <c r="BG406" s="18">
        <f t="shared" si="19"/>
        <v>151.1144692104269</v>
      </c>
      <c r="BH406" s="26" t="str">
        <f t="shared" si="20"/>
        <v>Média</v>
      </c>
      <c r="BI406" s="27"/>
      <c r="BJ406" s="29"/>
      <c r="BL406" s="23"/>
    </row>
    <row r="407" spans="1:64" ht="15">
      <c r="A407" s="16">
        <v>313545</v>
      </c>
      <c r="B407" s="16" t="s">
        <v>257</v>
      </c>
      <c r="C407" s="17" t="s">
        <v>416</v>
      </c>
      <c r="D407" s="30">
        <v>0</v>
      </c>
      <c r="E407" s="30">
        <v>0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S407" s="30">
        <v>0</v>
      </c>
      <c r="T407" s="30">
        <v>0</v>
      </c>
      <c r="U407" s="30">
        <v>0</v>
      </c>
      <c r="V407" s="30">
        <v>0</v>
      </c>
      <c r="W407" s="30">
        <v>0</v>
      </c>
      <c r="X407" s="30">
        <v>0</v>
      </c>
      <c r="Y407" s="30">
        <v>0</v>
      </c>
      <c r="Z407" s="30">
        <v>0</v>
      </c>
      <c r="AA407" s="30">
        <v>0</v>
      </c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11"/>
      <c r="BE407" s="13">
        <f t="shared" si="18"/>
        <v>0</v>
      </c>
      <c r="BF407" s="21">
        <v>7580</v>
      </c>
      <c r="BG407" s="18">
        <f t="shared" si="19"/>
        <v>0</v>
      </c>
      <c r="BH407" s="26" t="str">
        <f t="shared" si="20"/>
        <v>Silencioso</v>
      </c>
      <c r="BI407" s="27"/>
      <c r="BJ407" s="29"/>
      <c r="BL407" s="23"/>
    </row>
    <row r="408" spans="1:64" ht="15">
      <c r="A408" s="16">
        <v>313550</v>
      </c>
      <c r="B408" s="16" t="s">
        <v>619</v>
      </c>
      <c r="C408" s="17" t="s">
        <v>417</v>
      </c>
      <c r="D408" s="30">
        <v>0</v>
      </c>
      <c r="E408" s="30">
        <v>0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S408" s="30">
        <v>0</v>
      </c>
      <c r="T408" s="30">
        <v>0</v>
      </c>
      <c r="U408" s="30">
        <v>0</v>
      </c>
      <c r="V408" s="30">
        <v>0</v>
      </c>
      <c r="W408" s="30">
        <v>0</v>
      </c>
      <c r="X408" s="30">
        <v>0</v>
      </c>
      <c r="Y408" s="30">
        <v>0</v>
      </c>
      <c r="Z408" s="30">
        <v>0</v>
      </c>
      <c r="AA408" s="30">
        <v>0</v>
      </c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11"/>
      <c r="BE408" s="13">
        <f t="shared" si="18"/>
        <v>0</v>
      </c>
      <c r="BF408" s="21">
        <v>12946</v>
      </c>
      <c r="BG408" s="18">
        <f t="shared" si="19"/>
        <v>0</v>
      </c>
      <c r="BH408" s="26" t="str">
        <f t="shared" si="20"/>
        <v>Silencioso</v>
      </c>
      <c r="BI408" s="27"/>
      <c r="BJ408" s="29"/>
      <c r="BL408" s="23"/>
    </row>
    <row r="409" spans="1:64" ht="15">
      <c r="A409" s="16">
        <v>313560</v>
      </c>
      <c r="B409" s="16" t="s">
        <v>514</v>
      </c>
      <c r="C409" s="17" t="s">
        <v>418</v>
      </c>
      <c r="D409" s="30">
        <v>0</v>
      </c>
      <c r="E409" s="30">
        <v>0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30">
        <v>0</v>
      </c>
      <c r="T409" s="30">
        <v>0</v>
      </c>
      <c r="U409" s="30">
        <v>0</v>
      </c>
      <c r="V409" s="30">
        <v>0</v>
      </c>
      <c r="W409" s="30">
        <v>0</v>
      </c>
      <c r="X409" s="30">
        <v>0</v>
      </c>
      <c r="Y409" s="30">
        <v>0</v>
      </c>
      <c r="Z409" s="30">
        <v>0</v>
      </c>
      <c r="AA409" s="30">
        <v>0</v>
      </c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11"/>
      <c r="BE409" s="13">
        <f t="shared" si="18"/>
        <v>0</v>
      </c>
      <c r="BF409" s="21">
        <v>7975</v>
      </c>
      <c r="BG409" s="18">
        <f t="shared" si="19"/>
        <v>0</v>
      </c>
      <c r="BH409" s="26" t="str">
        <f t="shared" si="20"/>
        <v>Silencioso</v>
      </c>
      <c r="BI409" s="27"/>
      <c r="BJ409" s="29"/>
      <c r="BL409" s="23"/>
    </row>
    <row r="410" spans="1:64" ht="15">
      <c r="A410" s="16">
        <v>313570</v>
      </c>
      <c r="B410" s="16" t="s">
        <v>797</v>
      </c>
      <c r="C410" s="17" t="s">
        <v>419</v>
      </c>
      <c r="D410" s="30">
        <v>0</v>
      </c>
      <c r="E410" s="30">
        <v>0</v>
      </c>
      <c r="F410" s="30">
        <v>0</v>
      </c>
      <c r="G410" s="30">
        <v>0</v>
      </c>
      <c r="H410" s="30">
        <v>0</v>
      </c>
      <c r="I410" s="30">
        <v>1</v>
      </c>
      <c r="J410" s="30">
        <v>0</v>
      </c>
      <c r="K410" s="30">
        <v>0</v>
      </c>
      <c r="L410" s="30">
        <v>0</v>
      </c>
      <c r="M410" s="30">
        <v>0</v>
      </c>
      <c r="N410" s="30">
        <v>0</v>
      </c>
      <c r="O410" s="30">
        <v>0</v>
      </c>
      <c r="P410" s="30">
        <v>0</v>
      </c>
      <c r="Q410" s="30">
        <v>0</v>
      </c>
      <c r="R410" s="30">
        <v>0</v>
      </c>
      <c r="S410" s="30">
        <v>0</v>
      </c>
      <c r="T410" s="30">
        <v>0</v>
      </c>
      <c r="U410" s="30">
        <v>0</v>
      </c>
      <c r="V410" s="30">
        <v>0</v>
      </c>
      <c r="W410" s="30">
        <v>0</v>
      </c>
      <c r="X410" s="30">
        <v>0</v>
      </c>
      <c r="Y410" s="30">
        <v>0</v>
      </c>
      <c r="Z410" s="30">
        <v>0</v>
      </c>
      <c r="AA410" s="30">
        <v>0</v>
      </c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11"/>
      <c r="BE410" s="13">
        <f t="shared" si="18"/>
        <v>1</v>
      </c>
      <c r="BF410" s="21">
        <v>5313</v>
      </c>
      <c r="BG410" s="18">
        <f t="shared" si="19"/>
        <v>18.821757952192733</v>
      </c>
      <c r="BH410" s="26" t="str">
        <f t="shared" si="20"/>
        <v>Baixa</v>
      </c>
      <c r="BI410" s="27"/>
      <c r="BJ410" s="29"/>
      <c r="BL410" s="23"/>
    </row>
    <row r="411" spans="1:64" ht="15">
      <c r="A411" s="16">
        <v>313580</v>
      </c>
      <c r="B411" s="16" t="s">
        <v>581</v>
      </c>
      <c r="C411" s="17" t="s">
        <v>420</v>
      </c>
      <c r="D411" s="30">
        <v>0</v>
      </c>
      <c r="E411" s="30">
        <v>0</v>
      </c>
      <c r="F411" s="30">
        <v>0</v>
      </c>
      <c r="G411" s="30">
        <v>0</v>
      </c>
      <c r="H411" s="30">
        <v>1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30">
        <v>0</v>
      </c>
      <c r="T411" s="30">
        <v>0</v>
      </c>
      <c r="U411" s="30">
        <v>0</v>
      </c>
      <c r="V411" s="30">
        <v>0</v>
      </c>
      <c r="W411" s="30">
        <v>0</v>
      </c>
      <c r="X411" s="30">
        <v>0</v>
      </c>
      <c r="Y411" s="30">
        <v>0</v>
      </c>
      <c r="Z411" s="30">
        <v>0</v>
      </c>
      <c r="AA411" s="30">
        <v>0</v>
      </c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11"/>
      <c r="BE411" s="13">
        <f t="shared" si="18"/>
        <v>1</v>
      </c>
      <c r="BF411" s="21">
        <v>25365</v>
      </c>
      <c r="BG411" s="18">
        <f t="shared" si="19"/>
        <v>3.942440370589395</v>
      </c>
      <c r="BH411" s="26" t="str">
        <f t="shared" si="20"/>
        <v>Baixa</v>
      </c>
      <c r="BI411" s="27"/>
      <c r="BJ411" s="29"/>
      <c r="BL411" s="23"/>
    </row>
    <row r="412" spans="1:64" ht="15">
      <c r="A412" s="16">
        <v>313590</v>
      </c>
      <c r="B412" s="16" t="s">
        <v>842</v>
      </c>
      <c r="C412" s="17" t="s">
        <v>421</v>
      </c>
      <c r="D412" s="30">
        <v>0</v>
      </c>
      <c r="E412" s="30">
        <v>0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0</v>
      </c>
      <c r="S412" s="30">
        <v>0</v>
      </c>
      <c r="T412" s="30">
        <v>0</v>
      </c>
      <c r="U412" s="30">
        <v>0</v>
      </c>
      <c r="V412" s="30">
        <v>0</v>
      </c>
      <c r="W412" s="30">
        <v>0</v>
      </c>
      <c r="X412" s="30">
        <v>0</v>
      </c>
      <c r="Y412" s="30">
        <v>0</v>
      </c>
      <c r="Z412" s="30">
        <v>0</v>
      </c>
      <c r="AA412" s="30">
        <v>0</v>
      </c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11"/>
      <c r="BE412" s="13">
        <f t="shared" si="18"/>
        <v>0</v>
      </c>
      <c r="BF412" s="21">
        <v>4899</v>
      </c>
      <c r="BG412" s="18">
        <f t="shared" si="19"/>
        <v>0</v>
      </c>
      <c r="BH412" s="26" t="str">
        <f t="shared" si="20"/>
        <v>Silencioso</v>
      </c>
      <c r="BI412" s="27"/>
      <c r="BJ412" s="29"/>
      <c r="BL412" s="23"/>
    </row>
    <row r="413" spans="1:64" ht="15">
      <c r="A413" s="16">
        <v>313600</v>
      </c>
      <c r="B413" s="16" t="s">
        <v>581</v>
      </c>
      <c r="C413" s="17" t="s">
        <v>422</v>
      </c>
      <c r="D413" s="30">
        <v>0</v>
      </c>
      <c r="E413" s="30">
        <v>0</v>
      </c>
      <c r="F413" s="30">
        <v>0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0</v>
      </c>
      <c r="S413" s="30">
        <v>0</v>
      </c>
      <c r="T413" s="30">
        <v>0</v>
      </c>
      <c r="U413" s="30">
        <v>1</v>
      </c>
      <c r="V413" s="30">
        <v>0</v>
      </c>
      <c r="W413" s="30">
        <v>0</v>
      </c>
      <c r="X413" s="30">
        <v>0</v>
      </c>
      <c r="Y413" s="30">
        <v>0</v>
      </c>
      <c r="Z413" s="30">
        <v>0</v>
      </c>
      <c r="AA413" s="30">
        <v>0</v>
      </c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11"/>
      <c r="BE413" s="13">
        <f t="shared" si="18"/>
        <v>1</v>
      </c>
      <c r="BF413" s="21">
        <v>15562</v>
      </c>
      <c r="BG413" s="18">
        <f t="shared" si="19"/>
        <v>6.425909266161161</v>
      </c>
      <c r="BH413" s="26" t="str">
        <f t="shared" si="20"/>
        <v>Baixa</v>
      </c>
      <c r="BI413" s="27"/>
      <c r="BJ413" s="29"/>
      <c r="BL413" s="23"/>
    </row>
    <row r="414" spans="1:64" ht="15">
      <c r="A414" s="16">
        <v>313610</v>
      </c>
      <c r="B414" s="16" t="s">
        <v>230</v>
      </c>
      <c r="C414" s="17" t="s">
        <v>423</v>
      </c>
      <c r="D414" s="30">
        <v>0</v>
      </c>
      <c r="E414" s="30">
        <v>0</v>
      </c>
      <c r="F414" s="30">
        <v>4</v>
      </c>
      <c r="G414" s="30">
        <v>1</v>
      </c>
      <c r="H414" s="30">
        <v>2</v>
      </c>
      <c r="I414" s="30">
        <v>0</v>
      </c>
      <c r="J414" s="30">
        <v>1</v>
      </c>
      <c r="K414" s="30">
        <v>2</v>
      </c>
      <c r="L414" s="30">
        <v>4</v>
      </c>
      <c r="M414" s="30">
        <v>3</v>
      </c>
      <c r="N414" s="30">
        <v>1</v>
      </c>
      <c r="O414" s="30">
        <v>2</v>
      </c>
      <c r="P414" s="30">
        <v>0</v>
      </c>
      <c r="Q414" s="30">
        <v>0</v>
      </c>
      <c r="R414" s="30">
        <v>0</v>
      </c>
      <c r="S414" s="30">
        <v>0</v>
      </c>
      <c r="T414" s="30">
        <v>0</v>
      </c>
      <c r="U414" s="30">
        <v>0</v>
      </c>
      <c r="V414" s="30">
        <v>1</v>
      </c>
      <c r="W414" s="30">
        <v>3</v>
      </c>
      <c r="X414" s="30">
        <v>0</v>
      </c>
      <c r="Y414" s="30">
        <v>0</v>
      </c>
      <c r="Z414" s="30">
        <v>0</v>
      </c>
      <c r="AA414" s="30">
        <v>0</v>
      </c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11"/>
      <c r="BE414" s="13">
        <f t="shared" si="18"/>
        <v>24</v>
      </c>
      <c r="BF414" s="21">
        <v>5143</v>
      </c>
      <c r="BG414" s="18">
        <f t="shared" si="19"/>
        <v>466.653704063776</v>
      </c>
      <c r="BH414" s="26" t="str">
        <f t="shared" si="20"/>
        <v>Alta</v>
      </c>
      <c r="BI414" s="27"/>
      <c r="BJ414" s="29"/>
      <c r="BL414" s="23"/>
    </row>
    <row r="415" spans="1:64" ht="15">
      <c r="A415" s="16">
        <v>313620</v>
      </c>
      <c r="B415" s="16" t="s">
        <v>375</v>
      </c>
      <c r="C415" s="17" t="s">
        <v>424</v>
      </c>
      <c r="D415" s="30">
        <v>0</v>
      </c>
      <c r="E415" s="30">
        <v>0</v>
      </c>
      <c r="F415" s="30">
        <v>0</v>
      </c>
      <c r="G415" s="30">
        <v>1</v>
      </c>
      <c r="H415" s="30">
        <v>0</v>
      </c>
      <c r="I415" s="30">
        <v>1</v>
      </c>
      <c r="J415" s="30">
        <v>0</v>
      </c>
      <c r="K415" s="30">
        <v>0</v>
      </c>
      <c r="L415" s="30">
        <v>1</v>
      </c>
      <c r="M415" s="30">
        <v>0</v>
      </c>
      <c r="N415" s="30">
        <v>0</v>
      </c>
      <c r="O415" s="30">
        <v>1</v>
      </c>
      <c r="P415" s="30">
        <v>0</v>
      </c>
      <c r="Q415" s="30">
        <v>1</v>
      </c>
      <c r="R415" s="30">
        <v>0</v>
      </c>
      <c r="S415" s="30">
        <v>0</v>
      </c>
      <c r="T415" s="30">
        <v>0</v>
      </c>
      <c r="U415" s="30">
        <v>0</v>
      </c>
      <c r="V415" s="30">
        <v>1</v>
      </c>
      <c r="W415" s="30">
        <v>2</v>
      </c>
      <c r="X415" s="30">
        <v>1</v>
      </c>
      <c r="Y415" s="30">
        <v>1</v>
      </c>
      <c r="Z415" s="30">
        <v>0</v>
      </c>
      <c r="AA415" s="30">
        <v>0</v>
      </c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11"/>
      <c r="BE415" s="13">
        <f t="shared" si="18"/>
        <v>10</v>
      </c>
      <c r="BF415" s="21">
        <v>78583</v>
      </c>
      <c r="BG415" s="18">
        <f t="shared" si="19"/>
        <v>12.725398623111868</v>
      </c>
      <c r="BH415" s="26" t="str">
        <f t="shared" si="20"/>
        <v>Baixa</v>
      </c>
      <c r="BI415" s="27"/>
      <c r="BJ415" s="29"/>
      <c r="BL415" s="23"/>
    </row>
    <row r="416" spans="1:64" ht="15">
      <c r="A416" s="16">
        <v>313630</v>
      </c>
      <c r="B416" s="16" t="s">
        <v>574</v>
      </c>
      <c r="C416" s="17" t="s">
        <v>425</v>
      </c>
      <c r="D416" s="30">
        <v>0</v>
      </c>
      <c r="E416" s="30">
        <v>0</v>
      </c>
      <c r="F416" s="30">
        <v>0</v>
      </c>
      <c r="G416" s="30">
        <v>0</v>
      </c>
      <c r="H416" s="30">
        <v>1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0</v>
      </c>
      <c r="P416" s="30">
        <v>1</v>
      </c>
      <c r="Q416" s="30">
        <v>0</v>
      </c>
      <c r="R416" s="30">
        <v>3</v>
      </c>
      <c r="S416" s="30">
        <v>1</v>
      </c>
      <c r="T416" s="30">
        <v>1</v>
      </c>
      <c r="U416" s="30">
        <v>8</v>
      </c>
      <c r="V416" s="30">
        <v>21</v>
      </c>
      <c r="W416" s="30">
        <v>13</v>
      </c>
      <c r="X416" s="30">
        <v>11</v>
      </c>
      <c r="Y416" s="30">
        <v>2</v>
      </c>
      <c r="Z416" s="30">
        <v>1</v>
      </c>
      <c r="AA416" s="30">
        <v>0</v>
      </c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11"/>
      <c r="BE416" s="13">
        <f t="shared" si="18"/>
        <v>63</v>
      </c>
      <c r="BF416" s="21">
        <v>48179</v>
      </c>
      <c r="BG416" s="18">
        <f t="shared" si="19"/>
        <v>130.7623653458976</v>
      </c>
      <c r="BH416" s="26" t="str">
        <f t="shared" si="20"/>
        <v>Média</v>
      </c>
      <c r="BI416" s="27"/>
      <c r="BJ416" s="29"/>
      <c r="BL416" s="23"/>
    </row>
    <row r="417" spans="1:64" ht="15">
      <c r="A417" s="16">
        <v>313640</v>
      </c>
      <c r="B417" s="16" t="s">
        <v>514</v>
      </c>
      <c r="C417" s="17" t="s">
        <v>426</v>
      </c>
      <c r="D417" s="30">
        <v>0</v>
      </c>
      <c r="E417" s="30">
        <v>0</v>
      </c>
      <c r="F417" s="30">
        <v>0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0</v>
      </c>
      <c r="N417" s="30">
        <v>0</v>
      </c>
      <c r="O417" s="30">
        <v>0</v>
      </c>
      <c r="P417" s="30">
        <v>0</v>
      </c>
      <c r="Q417" s="30">
        <v>0</v>
      </c>
      <c r="R417" s="30">
        <v>0</v>
      </c>
      <c r="S417" s="30">
        <v>0</v>
      </c>
      <c r="T417" s="30">
        <v>0</v>
      </c>
      <c r="U417" s="30">
        <v>0</v>
      </c>
      <c r="V417" s="30">
        <v>0</v>
      </c>
      <c r="W417" s="30">
        <v>0</v>
      </c>
      <c r="X417" s="30">
        <v>0</v>
      </c>
      <c r="Y417" s="30">
        <v>0</v>
      </c>
      <c r="Z417" s="30">
        <v>0</v>
      </c>
      <c r="AA417" s="30">
        <v>0</v>
      </c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11"/>
      <c r="BE417" s="13">
        <f t="shared" si="18"/>
        <v>0</v>
      </c>
      <c r="BF417" s="21">
        <v>4607</v>
      </c>
      <c r="BG417" s="18">
        <f t="shared" si="19"/>
        <v>0</v>
      </c>
      <c r="BH417" s="26" t="str">
        <f t="shared" si="20"/>
        <v>Silencioso</v>
      </c>
      <c r="BI417" s="27"/>
      <c r="BJ417" s="29"/>
      <c r="BL417" s="23"/>
    </row>
    <row r="418" spans="1:64" ht="15">
      <c r="A418" s="16">
        <v>313650</v>
      </c>
      <c r="B418" s="16" t="s">
        <v>581</v>
      </c>
      <c r="C418" s="17" t="s">
        <v>427</v>
      </c>
      <c r="D418" s="30">
        <v>0</v>
      </c>
      <c r="E418" s="30">
        <v>0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0</v>
      </c>
      <c r="S418" s="30">
        <v>0</v>
      </c>
      <c r="T418" s="30">
        <v>0</v>
      </c>
      <c r="U418" s="30">
        <v>0</v>
      </c>
      <c r="V418" s="30">
        <v>0</v>
      </c>
      <c r="W418" s="30">
        <v>0</v>
      </c>
      <c r="X418" s="30">
        <v>0</v>
      </c>
      <c r="Y418" s="30">
        <v>0</v>
      </c>
      <c r="Z418" s="30">
        <v>0</v>
      </c>
      <c r="AA418" s="30">
        <v>0</v>
      </c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11"/>
      <c r="BE418" s="13">
        <f t="shared" si="18"/>
        <v>0</v>
      </c>
      <c r="BF418" s="21">
        <v>10826</v>
      </c>
      <c r="BG418" s="18">
        <f t="shared" si="19"/>
        <v>0</v>
      </c>
      <c r="BH418" s="26" t="str">
        <f t="shared" si="20"/>
        <v>Silencioso</v>
      </c>
      <c r="BI418" s="27"/>
      <c r="BJ418" s="29"/>
      <c r="BL418" s="23"/>
    </row>
    <row r="419" spans="1:64" ht="15">
      <c r="A419" s="16">
        <v>313652</v>
      </c>
      <c r="B419" s="16" t="s">
        <v>257</v>
      </c>
      <c r="C419" s="17" t="s">
        <v>428</v>
      </c>
      <c r="D419" s="30">
        <v>0</v>
      </c>
      <c r="E419" s="30">
        <v>0</v>
      </c>
      <c r="F419" s="30">
        <v>0</v>
      </c>
      <c r="G419" s="30">
        <v>0</v>
      </c>
      <c r="H419" s="30">
        <v>0</v>
      </c>
      <c r="I419" s="30">
        <v>0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0</v>
      </c>
      <c r="S419" s="30">
        <v>0</v>
      </c>
      <c r="T419" s="30">
        <v>0</v>
      </c>
      <c r="U419" s="30">
        <v>0</v>
      </c>
      <c r="V419" s="30">
        <v>0</v>
      </c>
      <c r="W419" s="30">
        <v>0</v>
      </c>
      <c r="X419" s="30">
        <v>0</v>
      </c>
      <c r="Y419" s="30">
        <v>0</v>
      </c>
      <c r="Z419" s="30">
        <v>0</v>
      </c>
      <c r="AA419" s="30">
        <v>0</v>
      </c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11"/>
      <c r="BE419" s="13">
        <f t="shared" si="18"/>
        <v>0</v>
      </c>
      <c r="BF419" s="21">
        <v>4643</v>
      </c>
      <c r="BG419" s="18">
        <f t="shared" si="19"/>
        <v>0</v>
      </c>
      <c r="BH419" s="26" t="str">
        <f t="shared" si="20"/>
        <v>Silencioso</v>
      </c>
      <c r="BI419" s="27"/>
      <c r="BJ419" s="29"/>
      <c r="BL419" s="23"/>
    </row>
    <row r="420" spans="1:64" ht="15">
      <c r="A420" s="16">
        <v>313655</v>
      </c>
      <c r="B420" s="16" t="s">
        <v>329</v>
      </c>
      <c r="C420" s="17" t="s">
        <v>429</v>
      </c>
      <c r="D420" s="30">
        <v>0</v>
      </c>
      <c r="E420" s="30">
        <v>0</v>
      </c>
      <c r="F420" s="30">
        <v>1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S420" s="30">
        <v>0</v>
      </c>
      <c r="T420" s="30">
        <v>0</v>
      </c>
      <c r="U420" s="30">
        <v>0</v>
      </c>
      <c r="V420" s="30">
        <v>0</v>
      </c>
      <c r="W420" s="30">
        <v>0</v>
      </c>
      <c r="X420" s="30">
        <v>0</v>
      </c>
      <c r="Y420" s="30">
        <v>0</v>
      </c>
      <c r="Z420" s="30">
        <v>0</v>
      </c>
      <c r="AA420" s="30">
        <v>0</v>
      </c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11"/>
      <c r="BE420" s="13">
        <f t="shared" si="18"/>
        <v>1</v>
      </c>
      <c r="BF420" s="21">
        <v>4793</v>
      </c>
      <c r="BG420" s="18">
        <f t="shared" si="19"/>
        <v>20.863759649488838</v>
      </c>
      <c r="BH420" s="26" t="str">
        <f t="shared" si="20"/>
        <v>Baixa</v>
      </c>
      <c r="BI420" s="27"/>
      <c r="BJ420" s="29"/>
      <c r="BL420" s="23"/>
    </row>
    <row r="421" spans="1:64" ht="15">
      <c r="A421" s="16">
        <v>313657</v>
      </c>
      <c r="B421" s="16" t="s">
        <v>514</v>
      </c>
      <c r="C421" s="17" t="s">
        <v>430</v>
      </c>
      <c r="D421" s="30">
        <v>0</v>
      </c>
      <c r="E421" s="30">
        <v>0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30">
        <v>0</v>
      </c>
      <c r="R421" s="30">
        <v>0</v>
      </c>
      <c r="S421" s="30">
        <v>0</v>
      </c>
      <c r="T421" s="30">
        <v>0</v>
      </c>
      <c r="U421" s="30">
        <v>0</v>
      </c>
      <c r="V421" s="30">
        <v>0</v>
      </c>
      <c r="W421" s="30">
        <v>0</v>
      </c>
      <c r="X421" s="30">
        <v>0</v>
      </c>
      <c r="Y421" s="30">
        <v>0</v>
      </c>
      <c r="Z421" s="30">
        <v>0</v>
      </c>
      <c r="AA421" s="30">
        <v>0</v>
      </c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11"/>
      <c r="BE421" s="13">
        <f t="shared" si="18"/>
        <v>0</v>
      </c>
      <c r="BF421" s="21">
        <v>4830</v>
      </c>
      <c r="BG421" s="18">
        <f t="shared" si="19"/>
        <v>0</v>
      </c>
      <c r="BH421" s="26" t="str">
        <f t="shared" si="20"/>
        <v>Silencioso</v>
      </c>
      <c r="BI421" s="27"/>
      <c r="BJ421" s="29"/>
      <c r="BL421" s="23"/>
    </row>
    <row r="422" spans="1:64" ht="15">
      <c r="A422" s="16">
        <v>313665</v>
      </c>
      <c r="B422" s="16" t="s">
        <v>82</v>
      </c>
      <c r="C422" s="17" t="s">
        <v>431</v>
      </c>
      <c r="D422" s="30">
        <v>0</v>
      </c>
      <c r="E422" s="30">
        <v>1</v>
      </c>
      <c r="F422" s="30">
        <v>0</v>
      </c>
      <c r="G422" s="30">
        <v>0</v>
      </c>
      <c r="H422" s="30">
        <v>0</v>
      </c>
      <c r="I422" s="30">
        <v>2</v>
      </c>
      <c r="J422" s="30">
        <v>1</v>
      </c>
      <c r="K422" s="30">
        <v>1</v>
      </c>
      <c r="L422" s="30">
        <v>5</v>
      </c>
      <c r="M422" s="30">
        <v>0</v>
      </c>
      <c r="N422" s="30">
        <v>1</v>
      </c>
      <c r="O422" s="30">
        <v>0</v>
      </c>
      <c r="P422" s="30">
        <v>0</v>
      </c>
      <c r="Q422" s="30">
        <v>1</v>
      </c>
      <c r="R422" s="30">
        <v>0</v>
      </c>
      <c r="S422" s="30">
        <v>1</v>
      </c>
      <c r="T422" s="30">
        <v>0</v>
      </c>
      <c r="U422" s="30">
        <v>0</v>
      </c>
      <c r="V422" s="30">
        <v>1</v>
      </c>
      <c r="W422" s="30">
        <v>0</v>
      </c>
      <c r="X422" s="30">
        <v>0</v>
      </c>
      <c r="Y422" s="30">
        <v>0</v>
      </c>
      <c r="Z422" s="30">
        <v>0</v>
      </c>
      <c r="AA422" s="30">
        <v>0</v>
      </c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11"/>
      <c r="BE422" s="13">
        <f t="shared" si="18"/>
        <v>14</v>
      </c>
      <c r="BF422" s="21">
        <v>25087</v>
      </c>
      <c r="BG422" s="18">
        <f t="shared" si="19"/>
        <v>55.80579583050983</v>
      </c>
      <c r="BH422" s="26" t="str">
        <f t="shared" si="20"/>
        <v>Baixa</v>
      </c>
      <c r="BI422" s="27"/>
      <c r="BJ422" s="29"/>
      <c r="BL422" s="23"/>
    </row>
    <row r="423" spans="1:64" ht="15">
      <c r="A423" s="16">
        <v>313670</v>
      </c>
      <c r="B423" s="16" t="s">
        <v>432</v>
      </c>
      <c r="C423" s="17" t="s">
        <v>432</v>
      </c>
      <c r="D423" s="30">
        <v>4</v>
      </c>
      <c r="E423" s="30">
        <v>4</v>
      </c>
      <c r="F423" s="30">
        <v>6</v>
      </c>
      <c r="G423" s="30">
        <v>1</v>
      </c>
      <c r="H423" s="30">
        <v>1</v>
      </c>
      <c r="I423" s="30">
        <v>3</v>
      </c>
      <c r="J423" s="30">
        <v>5</v>
      </c>
      <c r="K423" s="30">
        <v>3</v>
      </c>
      <c r="L423" s="30">
        <v>3</v>
      </c>
      <c r="M423" s="30">
        <v>4</v>
      </c>
      <c r="N423" s="30">
        <v>8</v>
      </c>
      <c r="O423" s="30">
        <v>3</v>
      </c>
      <c r="P423" s="30">
        <v>10</v>
      </c>
      <c r="Q423" s="30">
        <v>4</v>
      </c>
      <c r="R423" s="30">
        <v>8</v>
      </c>
      <c r="S423" s="30">
        <v>7</v>
      </c>
      <c r="T423" s="30">
        <v>5</v>
      </c>
      <c r="U423" s="30">
        <v>9</v>
      </c>
      <c r="V423" s="30">
        <v>8</v>
      </c>
      <c r="W423" s="30">
        <v>5</v>
      </c>
      <c r="X423" s="30">
        <v>1</v>
      </c>
      <c r="Y423" s="30">
        <v>0</v>
      </c>
      <c r="Z423" s="30">
        <v>0</v>
      </c>
      <c r="AA423" s="30">
        <v>0</v>
      </c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11"/>
      <c r="BE423" s="13">
        <f t="shared" si="18"/>
        <v>102</v>
      </c>
      <c r="BF423" s="21">
        <v>555284</v>
      </c>
      <c r="BG423" s="18">
        <f t="shared" si="19"/>
        <v>18.368978756816333</v>
      </c>
      <c r="BH423" s="26" t="str">
        <f t="shared" si="20"/>
        <v>Baixa</v>
      </c>
      <c r="BI423" s="27"/>
      <c r="BJ423" s="29"/>
      <c r="BL423" s="23"/>
    </row>
    <row r="424" spans="1:64" ht="15">
      <c r="A424" s="16">
        <v>313680</v>
      </c>
      <c r="B424" s="16" t="s">
        <v>514</v>
      </c>
      <c r="C424" s="17" t="s">
        <v>433</v>
      </c>
      <c r="D424" s="30">
        <v>0</v>
      </c>
      <c r="E424" s="30">
        <v>0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S424" s="30">
        <v>0</v>
      </c>
      <c r="T424" s="30">
        <v>0</v>
      </c>
      <c r="U424" s="30">
        <v>0</v>
      </c>
      <c r="V424" s="30">
        <v>0</v>
      </c>
      <c r="W424" s="30">
        <v>0</v>
      </c>
      <c r="X424" s="30">
        <v>0</v>
      </c>
      <c r="Y424" s="30">
        <v>0</v>
      </c>
      <c r="Z424" s="30">
        <v>0</v>
      </c>
      <c r="AA424" s="30">
        <v>0</v>
      </c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11"/>
      <c r="BE424" s="13">
        <f t="shared" si="18"/>
        <v>0</v>
      </c>
      <c r="BF424" s="21">
        <v>4325</v>
      </c>
      <c r="BG424" s="18">
        <f t="shared" si="19"/>
        <v>0</v>
      </c>
      <c r="BH424" s="26" t="str">
        <f t="shared" si="20"/>
        <v>Silencioso</v>
      </c>
      <c r="BI424" s="27"/>
      <c r="BJ424" s="29"/>
      <c r="BL424" s="23"/>
    </row>
    <row r="425" spans="1:64" ht="15">
      <c r="A425" s="16">
        <v>313690</v>
      </c>
      <c r="B425" s="16" t="s">
        <v>32</v>
      </c>
      <c r="C425" s="17" t="s">
        <v>434</v>
      </c>
      <c r="D425" s="30">
        <v>0</v>
      </c>
      <c r="E425" s="30">
        <v>0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1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S425" s="30">
        <v>0</v>
      </c>
      <c r="T425" s="30">
        <v>0</v>
      </c>
      <c r="U425" s="30">
        <v>0</v>
      </c>
      <c r="V425" s="30">
        <v>0</v>
      </c>
      <c r="W425" s="30">
        <v>0</v>
      </c>
      <c r="X425" s="30">
        <v>1</v>
      </c>
      <c r="Y425" s="30">
        <v>0</v>
      </c>
      <c r="Z425" s="30">
        <v>0</v>
      </c>
      <c r="AA425" s="30">
        <v>0</v>
      </c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11"/>
      <c r="BE425" s="13">
        <f t="shared" si="18"/>
        <v>2</v>
      </c>
      <c r="BF425" s="21">
        <v>10125</v>
      </c>
      <c r="BG425" s="18">
        <f t="shared" si="19"/>
        <v>19.753086419753085</v>
      </c>
      <c r="BH425" s="26" t="str">
        <f t="shared" si="20"/>
        <v>Baixa</v>
      </c>
      <c r="BI425" s="27"/>
      <c r="BJ425" s="29"/>
      <c r="BL425" s="23"/>
    </row>
    <row r="426" spans="1:64" ht="15">
      <c r="A426" s="16">
        <v>313695</v>
      </c>
      <c r="B426" s="16" t="s">
        <v>412</v>
      </c>
      <c r="C426" s="17" t="s">
        <v>435</v>
      </c>
      <c r="D426" s="30">
        <v>0</v>
      </c>
      <c r="E426" s="30">
        <v>0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0</v>
      </c>
      <c r="S426" s="30">
        <v>1</v>
      </c>
      <c r="T426" s="30">
        <v>0</v>
      </c>
      <c r="U426" s="30">
        <v>0</v>
      </c>
      <c r="V426" s="30">
        <v>1</v>
      </c>
      <c r="W426" s="30">
        <v>2</v>
      </c>
      <c r="X426" s="30">
        <v>0</v>
      </c>
      <c r="Y426" s="30">
        <v>0</v>
      </c>
      <c r="Z426" s="30">
        <v>3</v>
      </c>
      <c r="AA426" s="30">
        <v>2</v>
      </c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11"/>
      <c r="BE426" s="13">
        <f t="shared" si="18"/>
        <v>9</v>
      </c>
      <c r="BF426" s="21">
        <v>5861</v>
      </c>
      <c r="BG426" s="18">
        <f t="shared" si="19"/>
        <v>153.55741341068077</v>
      </c>
      <c r="BH426" s="26" t="str">
        <f t="shared" si="20"/>
        <v>Média</v>
      </c>
      <c r="BI426" s="27"/>
      <c r="BJ426" s="29"/>
      <c r="BL426" s="23"/>
    </row>
    <row r="427" spans="1:64" ht="15">
      <c r="A427" s="16">
        <v>313700</v>
      </c>
      <c r="B427" s="16" t="s">
        <v>813</v>
      </c>
      <c r="C427" s="17" t="s">
        <v>436</v>
      </c>
      <c r="D427" s="30">
        <v>0</v>
      </c>
      <c r="E427" s="30">
        <v>0</v>
      </c>
      <c r="F427" s="30">
        <v>0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0</v>
      </c>
      <c r="P427" s="30">
        <v>0</v>
      </c>
      <c r="Q427" s="30">
        <v>0</v>
      </c>
      <c r="R427" s="30">
        <v>0</v>
      </c>
      <c r="S427" s="30">
        <v>0</v>
      </c>
      <c r="T427" s="30">
        <v>0</v>
      </c>
      <c r="U427" s="30">
        <v>0</v>
      </c>
      <c r="V427" s="30">
        <v>0</v>
      </c>
      <c r="W427" s="30">
        <v>0</v>
      </c>
      <c r="X427" s="30">
        <v>0</v>
      </c>
      <c r="Y427" s="30">
        <v>0</v>
      </c>
      <c r="Z427" s="30">
        <v>0</v>
      </c>
      <c r="AA427" s="30">
        <v>0</v>
      </c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11"/>
      <c r="BE427" s="13">
        <f t="shared" si="18"/>
        <v>0</v>
      </c>
      <c r="BF427" s="21">
        <v>17976</v>
      </c>
      <c r="BG427" s="18">
        <f t="shared" si="19"/>
        <v>0</v>
      </c>
      <c r="BH427" s="26" t="str">
        <f t="shared" si="20"/>
        <v>Silencioso</v>
      </c>
      <c r="BI427" s="27"/>
      <c r="BJ427" s="29"/>
      <c r="BL427" s="23"/>
    </row>
    <row r="428" spans="1:64" ht="15">
      <c r="A428" s="16">
        <v>313710</v>
      </c>
      <c r="B428" s="16" t="s">
        <v>574</v>
      </c>
      <c r="C428" s="17" t="s">
        <v>437</v>
      </c>
      <c r="D428" s="30">
        <v>0</v>
      </c>
      <c r="E428" s="30">
        <v>0</v>
      </c>
      <c r="F428" s="30">
        <v>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S428" s="30">
        <v>0</v>
      </c>
      <c r="T428" s="30">
        <v>0</v>
      </c>
      <c r="U428" s="30">
        <v>0</v>
      </c>
      <c r="V428" s="30">
        <v>0</v>
      </c>
      <c r="W428" s="30">
        <v>0</v>
      </c>
      <c r="X428" s="30">
        <v>0</v>
      </c>
      <c r="Y428" s="30">
        <v>0</v>
      </c>
      <c r="Z428" s="30">
        <v>0</v>
      </c>
      <c r="AA428" s="30">
        <v>0</v>
      </c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11"/>
      <c r="BE428" s="13">
        <f t="shared" si="18"/>
        <v>0</v>
      </c>
      <c r="BF428" s="21">
        <v>7799</v>
      </c>
      <c r="BG428" s="18">
        <f t="shared" si="19"/>
        <v>0</v>
      </c>
      <c r="BH428" s="26" t="str">
        <f t="shared" si="20"/>
        <v>Silencioso</v>
      </c>
      <c r="BI428" s="27"/>
      <c r="BJ428" s="29"/>
      <c r="BL428" s="23"/>
    </row>
    <row r="429" spans="1:64" ht="15">
      <c r="A429" s="16">
        <v>313720</v>
      </c>
      <c r="B429" s="16" t="s">
        <v>264</v>
      </c>
      <c r="C429" s="17" t="s">
        <v>438</v>
      </c>
      <c r="D429" s="30">
        <v>0</v>
      </c>
      <c r="E429" s="30">
        <v>0</v>
      </c>
      <c r="F429" s="30">
        <v>0</v>
      </c>
      <c r="G429" s="30">
        <v>0</v>
      </c>
      <c r="H429" s="30">
        <v>0</v>
      </c>
      <c r="I429" s="30">
        <v>0</v>
      </c>
      <c r="J429" s="30">
        <v>1</v>
      </c>
      <c r="K429" s="30">
        <v>1</v>
      </c>
      <c r="L429" s="30">
        <v>1</v>
      </c>
      <c r="M429" s="30">
        <v>10</v>
      </c>
      <c r="N429" s="30">
        <v>8</v>
      </c>
      <c r="O429" s="30">
        <v>24</v>
      </c>
      <c r="P429" s="30">
        <v>40</v>
      </c>
      <c r="Q429" s="30">
        <v>56</v>
      </c>
      <c r="R429" s="30">
        <v>57</v>
      </c>
      <c r="S429" s="30">
        <v>44</v>
      </c>
      <c r="T429" s="30">
        <v>62</v>
      </c>
      <c r="U429" s="30">
        <v>91</v>
      </c>
      <c r="V429" s="30">
        <v>105</v>
      </c>
      <c r="W429" s="30">
        <v>79</v>
      </c>
      <c r="X429" s="30">
        <v>39</v>
      </c>
      <c r="Y429" s="30">
        <v>30</v>
      </c>
      <c r="Z429" s="30">
        <v>18</v>
      </c>
      <c r="AA429" s="30">
        <v>14</v>
      </c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11"/>
      <c r="BE429" s="13">
        <f t="shared" si="18"/>
        <v>680</v>
      </c>
      <c r="BF429" s="21">
        <v>50197</v>
      </c>
      <c r="BG429" s="18">
        <f t="shared" si="19"/>
        <v>1354.6626292407914</v>
      </c>
      <c r="BH429" s="26" t="str">
        <f t="shared" si="20"/>
        <v>Muito Alta</v>
      </c>
      <c r="BI429" s="27"/>
      <c r="BJ429" s="29"/>
      <c r="BL429" s="23"/>
    </row>
    <row r="430" spans="1:64" ht="15">
      <c r="A430" s="16">
        <v>313730</v>
      </c>
      <c r="B430" s="16" t="s">
        <v>514</v>
      </c>
      <c r="C430" s="17" t="s">
        <v>439</v>
      </c>
      <c r="D430" s="30">
        <v>0</v>
      </c>
      <c r="E430" s="30">
        <v>0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1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S430" s="30">
        <v>0</v>
      </c>
      <c r="T430" s="30">
        <v>0</v>
      </c>
      <c r="U430" s="30">
        <v>0</v>
      </c>
      <c r="V430" s="30">
        <v>0</v>
      </c>
      <c r="W430" s="30">
        <v>1</v>
      </c>
      <c r="X430" s="30">
        <v>0</v>
      </c>
      <c r="Y430" s="30">
        <v>0</v>
      </c>
      <c r="Z430" s="30">
        <v>0</v>
      </c>
      <c r="AA430" s="30">
        <v>0</v>
      </c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11"/>
      <c r="BE430" s="13">
        <f t="shared" si="18"/>
        <v>2</v>
      </c>
      <c r="BF430" s="21">
        <v>4272</v>
      </c>
      <c r="BG430" s="18">
        <f t="shared" si="19"/>
        <v>46.81647940074907</v>
      </c>
      <c r="BH430" s="26" t="str">
        <f t="shared" si="20"/>
        <v>Baixa</v>
      </c>
      <c r="BI430" s="27"/>
      <c r="BJ430" s="29"/>
      <c r="BL430" s="23"/>
    </row>
    <row r="431" spans="1:64" ht="15">
      <c r="A431" s="16">
        <v>313740</v>
      </c>
      <c r="B431" s="16" t="s">
        <v>871</v>
      </c>
      <c r="C431" s="17" t="s">
        <v>440</v>
      </c>
      <c r="D431" s="30">
        <v>0</v>
      </c>
      <c r="E431" s="30">
        <v>0</v>
      </c>
      <c r="F431" s="30">
        <v>1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0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S431" s="30">
        <v>0</v>
      </c>
      <c r="T431" s="30">
        <v>0</v>
      </c>
      <c r="U431" s="30">
        <v>0</v>
      </c>
      <c r="V431" s="30">
        <v>0</v>
      </c>
      <c r="W431" s="30">
        <v>0</v>
      </c>
      <c r="X431" s="30">
        <v>0</v>
      </c>
      <c r="Y431" s="30">
        <v>0</v>
      </c>
      <c r="Z431" s="30">
        <v>0</v>
      </c>
      <c r="AA431" s="30">
        <v>0</v>
      </c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11"/>
      <c r="BE431" s="13">
        <f t="shared" si="18"/>
        <v>1</v>
      </c>
      <c r="BF431" s="21">
        <v>12938</v>
      </c>
      <c r="BG431" s="18">
        <f t="shared" si="19"/>
        <v>7.72916988715412</v>
      </c>
      <c r="BH431" s="26" t="str">
        <f t="shared" si="20"/>
        <v>Baixa</v>
      </c>
      <c r="BI431" s="27"/>
      <c r="BJ431" s="29"/>
      <c r="BL431" s="23"/>
    </row>
    <row r="432" spans="1:64" ht="15">
      <c r="A432" s="16">
        <v>313750</v>
      </c>
      <c r="B432" s="16" t="s">
        <v>574</v>
      </c>
      <c r="C432" s="17" t="s">
        <v>441</v>
      </c>
      <c r="D432" s="30">
        <v>0</v>
      </c>
      <c r="E432" s="30">
        <v>0</v>
      </c>
      <c r="F432" s="30">
        <v>0</v>
      </c>
      <c r="G432" s="30">
        <v>0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0</v>
      </c>
      <c r="Q432" s="30">
        <v>0</v>
      </c>
      <c r="R432" s="30">
        <v>0</v>
      </c>
      <c r="S432" s="30">
        <v>0</v>
      </c>
      <c r="T432" s="30">
        <v>0</v>
      </c>
      <c r="U432" s="30">
        <v>0</v>
      </c>
      <c r="V432" s="30">
        <v>0</v>
      </c>
      <c r="W432" s="30">
        <v>0</v>
      </c>
      <c r="X432" s="30">
        <v>0</v>
      </c>
      <c r="Y432" s="30">
        <v>0</v>
      </c>
      <c r="Z432" s="30">
        <v>0</v>
      </c>
      <c r="AA432" s="30">
        <v>0</v>
      </c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11"/>
      <c r="BE432" s="13">
        <f t="shared" si="18"/>
        <v>0</v>
      </c>
      <c r="BF432" s="21">
        <v>18037</v>
      </c>
      <c r="BG432" s="18">
        <f t="shared" si="19"/>
        <v>0</v>
      </c>
      <c r="BH432" s="26" t="str">
        <f t="shared" si="20"/>
        <v>Silencioso</v>
      </c>
      <c r="BI432" s="27"/>
      <c r="BJ432" s="29"/>
      <c r="BL432" s="23"/>
    </row>
    <row r="433" spans="1:64" ht="15">
      <c r="A433" s="16">
        <v>313753</v>
      </c>
      <c r="B433" s="16" t="s">
        <v>574</v>
      </c>
      <c r="C433" s="17" t="s">
        <v>442</v>
      </c>
      <c r="D433" s="30">
        <v>0</v>
      </c>
      <c r="E433" s="30">
        <v>0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2</v>
      </c>
      <c r="N433" s="30">
        <v>0</v>
      </c>
      <c r="O433" s="30">
        <v>4</v>
      </c>
      <c r="P433" s="30">
        <v>7</v>
      </c>
      <c r="Q433" s="30">
        <v>25</v>
      </c>
      <c r="R433" s="30">
        <v>10</v>
      </c>
      <c r="S433" s="30">
        <v>23</v>
      </c>
      <c r="T433" s="30">
        <v>16</v>
      </c>
      <c r="U433" s="30">
        <v>8</v>
      </c>
      <c r="V433" s="30">
        <v>28</v>
      </c>
      <c r="W433" s="30">
        <v>20</v>
      </c>
      <c r="X433" s="30">
        <v>6</v>
      </c>
      <c r="Y433" s="30">
        <v>3</v>
      </c>
      <c r="Z433" s="30">
        <v>1</v>
      </c>
      <c r="AA433" s="30">
        <v>2</v>
      </c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11"/>
      <c r="BE433" s="13">
        <f t="shared" si="18"/>
        <v>155</v>
      </c>
      <c r="BF433" s="21">
        <v>9294</v>
      </c>
      <c r="BG433" s="18">
        <f t="shared" si="19"/>
        <v>1667.74262965354</v>
      </c>
      <c r="BH433" s="26" t="str">
        <f t="shared" si="20"/>
        <v>Muito Alta</v>
      </c>
      <c r="BI433" s="27"/>
      <c r="BJ433" s="29"/>
      <c r="BL433" s="23"/>
    </row>
    <row r="434" spans="1:64" ht="15">
      <c r="A434" s="16">
        <v>313760</v>
      </c>
      <c r="B434" s="16" t="s">
        <v>82</v>
      </c>
      <c r="C434" s="17" t="s">
        <v>443</v>
      </c>
      <c r="D434" s="30">
        <v>2</v>
      </c>
      <c r="E434" s="30">
        <v>0</v>
      </c>
      <c r="F434" s="30">
        <v>2</v>
      </c>
      <c r="G434" s="30">
        <v>4</v>
      </c>
      <c r="H434" s="30">
        <v>0</v>
      </c>
      <c r="I434" s="30">
        <v>1</v>
      </c>
      <c r="J434" s="30">
        <v>2</v>
      </c>
      <c r="K434" s="30">
        <v>1</v>
      </c>
      <c r="L434" s="30">
        <v>2</v>
      </c>
      <c r="M434" s="30">
        <v>2</v>
      </c>
      <c r="N434" s="30">
        <v>1</v>
      </c>
      <c r="O434" s="30">
        <v>1</v>
      </c>
      <c r="P434" s="30">
        <v>1</v>
      </c>
      <c r="Q434" s="30">
        <v>0</v>
      </c>
      <c r="R434" s="30">
        <v>0</v>
      </c>
      <c r="S434" s="30">
        <v>0</v>
      </c>
      <c r="T434" s="30">
        <v>2</v>
      </c>
      <c r="U434" s="30">
        <v>0</v>
      </c>
      <c r="V434" s="30">
        <v>0</v>
      </c>
      <c r="W434" s="30">
        <v>0</v>
      </c>
      <c r="X434" s="30">
        <v>1</v>
      </c>
      <c r="Y434" s="30">
        <v>0</v>
      </c>
      <c r="Z434" s="30">
        <v>0</v>
      </c>
      <c r="AA434" s="30">
        <v>0</v>
      </c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11"/>
      <c r="BE434" s="13">
        <f t="shared" si="18"/>
        <v>22</v>
      </c>
      <c r="BF434" s="21">
        <v>59770</v>
      </c>
      <c r="BG434" s="18">
        <f t="shared" si="19"/>
        <v>36.8077630918521</v>
      </c>
      <c r="BH434" s="26" t="str">
        <f t="shared" si="20"/>
        <v>Baixa</v>
      </c>
      <c r="BI434" s="27"/>
      <c r="BJ434" s="29"/>
      <c r="BL434" s="23"/>
    </row>
    <row r="435" spans="1:64" ht="15">
      <c r="A435" s="16">
        <v>313770</v>
      </c>
      <c r="B435" s="16" t="s">
        <v>468</v>
      </c>
      <c r="C435" s="17" t="s">
        <v>444</v>
      </c>
      <c r="D435" s="30">
        <v>0</v>
      </c>
      <c r="E435" s="30">
        <v>0</v>
      </c>
      <c r="F435" s="30">
        <v>0</v>
      </c>
      <c r="G435" s="30">
        <v>1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1</v>
      </c>
      <c r="P435" s="30">
        <v>0</v>
      </c>
      <c r="Q435" s="30">
        <v>0</v>
      </c>
      <c r="R435" s="30">
        <v>0</v>
      </c>
      <c r="S435" s="30">
        <v>0</v>
      </c>
      <c r="T435" s="30">
        <v>0</v>
      </c>
      <c r="U435" s="30">
        <v>0</v>
      </c>
      <c r="V435" s="30">
        <v>0</v>
      </c>
      <c r="W435" s="30">
        <v>0</v>
      </c>
      <c r="X435" s="30">
        <v>0</v>
      </c>
      <c r="Y435" s="30">
        <v>0</v>
      </c>
      <c r="Z435" s="30">
        <v>0</v>
      </c>
      <c r="AA435" s="30">
        <v>0</v>
      </c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11"/>
      <c r="BE435" s="13">
        <f t="shared" si="18"/>
        <v>2</v>
      </c>
      <c r="BF435" s="21">
        <v>20262</v>
      </c>
      <c r="BG435" s="18">
        <f t="shared" si="19"/>
        <v>9.870693909781858</v>
      </c>
      <c r="BH435" s="26" t="str">
        <f t="shared" si="20"/>
        <v>Baixa</v>
      </c>
      <c r="BI435" s="27"/>
      <c r="BJ435" s="29"/>
      <c r="BL435" s="23"/>
    </row>
    <row r="436" spans="1:64" ht="15">
      <c r="A436" s="16">
        <v>313780</v>
      </c>
      <c r="B436" s="16" t="s">
        <v>842</v>
      </c>
      <c r="C436" s="17" t="s">
        <v>445</v>
      </c>
      <c r="D436" s="30">
        <v>0</v>
      </c>
      <c r="E436" s="30">
        <v>0</v>
      </c>
      <c r="F436" s="30">
        <v>0</v>
      </c>
      <c r="G436" s="30">
        <v>0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2</v>
      </c>
      <c r="N436" s="30">
        <v>0</v>
      </c>
      <c r="O436" s="30">
        <v>0</v>
      </c>
      <c r="P436" s="30">
        <v>0</v>
      </c>
      <c r="Q436" s="30">
        <v>0</v>
      </c>
      <c r="R436" s="30">
        <v>0</v>
      </c>
      <c r="S436" s="30">
        <v>0</v>
      </c>
      <c r="T436" s="30">
        <v>0</v>
      </c>
      <c r="U436" s="30">
        <v>0</v>
      </c>
      <c r="V436" s="30">
        <v>0</v>
      </c>
      <c r="W436" s="30">
        <v>0</v>
      </c>
      <c r="X436" s="30">
        <v>0</v>
      </c>
      <c r="Y436" s="30">
        <v>0</v>
      </c>
      <c r="Z436" s="30">
        <v>0</v>
      </c>
      <c r="AA436" s="30">
        <v>0</v>
      </c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11"/>
      <c r="BE436" s="13">
        <f t="shared" si="18"/>
        <v>2</v>
      </c>
      <c r="BF436" s="21">
        <v>20671</v>
      </c>
      <c r="BG436" s="18">
        <f t="shared" si="19"/>
        <v>9.675390643897249</v>
      </c>
      <c r="BH436" s="26" t="str">
        <f t="shared" si="20"/>
        <v>Baixa</v>
      </c>
      <c r="BI436" s="27"/>
      <c r="BJ436" s="29"/>
      <c r="BL436" s="23"/>
    </row>
    <row r="437" spans="1:64" ht="15">
      <c r="A437" s="16">
        <v>313790</v>
      </c>
      <c r="B437" s="16" t="s">
        <v>77</v>
      </c>
      <c r="C437" s="17" t="s">
        <v>446</v>
      </c>
      <c r="D437" s="30">
        <v>0</v>
      </c>
      <c r="E437" s="30">
        <v>0</v>
      </c>
      <c r="F437" s="30">
        <v>0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0</v>
      </c>
      <c r="R437" s="30">
        <v>0</v>
      </c>
      <c r="S437" s="30">
        <v>0</v>
      </c>
      <c r="T437" s="30">
        <v>0</v>
      </c>
      <c r="U437" s="30">
        <v>0</v>
      </c>
      <c r="V437" s="30">
        <v>0</v>
      </c>
      <c r="W437" s="30">
        <v>0</v>
      </c>
      <c r="X437" s="30">
        <v>0</v>
      </c>
      <c r="Y437" s="30">
        <v>0</v>
      </c>
      <c r="Z437" s="30">
        <v>0</v>
      </c>
      <c r="AA437" s="30">
        <v>0</v>
      </c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11"/>
      <c r="BE437" s="13">
        <f t="shared" si="18"/>
        <v>0</v>
      </c>
      <c r="BF437" s="21">
        <v>3511</v>
      </c>
      <c r="BG437" s="18">
        <f t="shared" si="19"/>
        <v>0</v>
      </c>
      <c r="BH437" s="26" t="str">
        <f t="shared" si="20"/>
        <v>Silencioso</v>
      </c>
      <c r="BI437" s="27"/>
      <c r="BJ437" s="29"/>
      <c r="BL437" s="23"/>
    </row>
    <row r="438" spans="1:64" ht="15">
      <c r="A438" s="16">
        <v>313800</v>
      </c>
      <c r="B438" s="16" t="s">
        <v>452</v>
      </c>
      <c r="C438" s="17" t="s">
        <v>447</v>
      </c>
      <c r="D438" s="30">
        <v>0</v>
      </c>
      <c r="E438" s="30">
        <v>0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1</v>
      </c>
      <c r="L438" s="30">
        <v>0</v>
      </c>
      <c r="M438" s="30">
        <v>0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S438" s="30">
        <v>0</v>
      </c>
      <c r="T438" s="30">
        <v>0</v>
      </c>
      <c r="U438" s="30">
        <v>0</v>
      </c>
      <c r="V438" s="30">
        <v>0</v>
      </c>
      <c r="W438" s="30">
        <v>0</v>
      </c>
      <c r="X438" s="30">
        <v>0</v>
      </c>
      <c r="Y438" s="30">
        <v>0</v>
      </c>
      <c r="Z438" s="30">
        <v>0</v>
      </c>
      <c r="AA438" s="30">
        <v>0</v>
      </c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11"/>
      <c r="BE438" s="13">
        <f t="shared" si="18"/>
        <v>1</v>
      </c>
      <c r="BF438" s="21">
        <v>6799</v>
      </c>
      <c r="BG438" s="18">
        <f t="shared" si="19"/>
        <v>14.708045300779526</v>
      </c>
      <c r="BH438" s="26" t="str">
        <f t="shared" si="20"/>
        <v>Baixa</v>
      </c>
      <c r="BI438" s="27"/>
      <c r="BJ438" s="29"/>
      <c r="BL438" s="23"/>
    </row>
    <row r="439" spans="1:64" ht="15">
      <c r="A439" s="16">
        <v>313810</v>
      </c>
      <c r="B439" s="16" t="s">
        <v>611</v>
      </c>
      <c r="C439" s="17" t="s">
        <v>448</v>
      </c>
      <c r="D439" s="30">
        <v>0</v>
      </c>
      <c r="E439" s="30">
        <v>0</v>
      </c>
      <c r="F439" s="30">
        <v>0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30">
        <v>0</v>
      </c>
      <c r="N439" s="30">
        <v>0</v>
      </c>
      <c r="O439" s="30">
        <v>0</v>
      </c>
      <c r="P439" s="30">
        <v>1</v>
      </c>
      <c r="Q439" s="30">
        <v>1</v>
      </c>
      <c r="R439" s="30">
        <v>0</v>
      </c>
      <c r="S439" s="30">
        <v>4</v>
      </c>
      <c r="T439" s="30">
        <v>2</v>
      </c>
      <c r="U439" s="30">
        <v>0</v>
      </c>
      <c r="V439" s="30">
        <v>1</v>
      </c>
      <c r="W439" s="30">
        <v>0</v>
      </c>
      <c r="X439" s="30">
        <v>0</v>
      </c>
      <c r="Y439" s="30">
        <v>1</v>
      </c>
      <c r="Z439" s="30">
        <v>0</v>
      </c>
      <c r="AA439" s="30">
        <v>0</v>
      </c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11"/>
      <c r="BE439" s="13">
        <f t="shared" si="18"/>
        <v>10</v>
      </c>
      <c r="BF439" s="21">
        <v>6663</v>
      </c>
      <c r="BG439" s="18">
        <f t="shared" si="19"/>
        <v>150.08254539997</v>
      </c>
      <c r="BH439" s="26" t="str">
        <f t="shared" si="20"/>
        <v>Média</v>
      </c>
      <c r="BI439" s="27"/>
      <c r="BJ439" s="29"/>
      <c r="BL439" s="23"/>
    </row>
    <row r="440" spans="1:64" ht="15">
      <c r="A440" s="16">
        <v>313820</v>
      </c>
      <c r="B440" s="16" t="s">
        <v>842</v>
      </c>
      <c r="C440" s="17" t="s">
        <v>449</v>
      </c>
      <c r="D440" s="30">
        <v>0</v>
      </c>
      <c r="E440" s="30">
        <v>0</v>
      </c>
      <c r="F440" s="30">
        <v>2</v>
      </c>
      <c r="G440" s="30">
        <v>0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0</v>
      </c>
      <c r="S440" s="30">
        <v>0</v>
      </c>
      <c r="T440" s="30">
        <v>0</v>
      </c>
      <c r="U440" s="30">
        <v>0</v>
      </c>
      <c r="V440" s="30">
        <v>0</v>
      </c>
      <c r="W440" s="30">
        <v>0</v>
      </c>
      <c r="X440" s="30">
        <v>0</v>
      </c>
      <c r="Y440" s="30">
        <v>0</v>
      </c>
      <c r="Z440" s="30">
        <v>0</v>
      </c>
      <c r="AA440" s="30">
        <v>0</v>
      </c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11"/>
      <c r="BE440" s="13">
        <f t="shared" si="18"/>
        <v>2</v>
      </c>
      <c r="BF440" s="21">
        <v>100243</v>
      </c>
      <c r="BG440" s="18">
        <f t="shared" si="19"/>
        <v>1.9951517811717525</v>
      </c>
      <c r="BH440" s="26" t="str">
        <f t="shared" si="20"/>
        <v>Baixa</v>
      </c>
      <c r="BI440" s="27"/>
      <c r="BJ440" s="29"/>
      <c r="BL440" s="23"/>
    </row>
    <row r="441" spans="1:64" ht="15">
      <c r="A441" s="16">
        <v>313830</v>
      </c>
      <c r="B441" s="16" t="s">
        <v>264</v>
      </c>
      <c r="C441" s="17" t="s">
        <v>450</v>
      </c>
      <c r="D441" s="30">
        <v>0</v>
      </c>
      <c r="E441" s="30">
        <v>0</v>
      </c>
      <c r="F441" s="30">
        <v>0</v>
      </c>
      <c r="G441" s="30">
        <v>0</v>
      </c>
      <c r="H441" s="30">
        <v>0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v>1</v>
      </c>
      <c r="P441" s="30">
        <v>0</v>
      </c>
      <c r="Q441" s="30">
        <v>0</v>
      </c>
      <c r="R441" s="30">
        <v>0</v>
      </c>
      <c r="S441" s="30">
        <v>1</v>
      </c>
      <c r="T441" s="30">
        <v>0</v>
      </c>
      <c r="U441" s="30">
        <v>0</v>
      </c>
      <c r="V441" s="30">
        <v>0</v>
      </c>
      <c r="W441" s="30">
        <v>0</v>
      </c>
      <c r="X441" s="30">
        <v>0</v>
      </c>
      <c r="Y441" s="30">
        <v>0</v>
      </c>
      <c r="Z441" s="30">
        <v>0</v>
      </c>
      <c r="AA441" s="30">
        <v>0</v>
      </c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11"/>
      <c r="BE441" s="13">
        <f t="shared" si="18"/>
        <v>2</v>
      </c>
      <c r="BF441" s="21">
        <v>3298</v>
      </c>
      <c r="BG441" s="18">
        <f t="shared" si="19"/>
        <v>60.64281382656156</v>
      </c>
      <c r="BH441" s="26" t="str">
        <f t="shared" si="20"/>
        <v>Baixa</v>
      </c>
      <c r="BI441" s="27"/>
      <c r="BJ441" s="29"/>
      <c r="BL441" s="23"/>
    </row>
    <row r="442" spans="1:64" ht="15">
      <c r="A442" s="16">
        <v>313835</v>
      </c>
      <c r="B442" s="16" t="s">
        <v>257</v>
      </c>
      <c r="C442" s="17" t="s">
        <v>451</v>
      </c>
      <c r="D442" s="30">
        <v>0</v>
      </c>
      <c r="E442" s="30">
        <v>0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S442" s="30">
        <v>0</v>
      </c>
      <c r="T442" s="30">
        <v>0</v>
      </c>
      <c r="U442" s="30">
        <v>0</v>
      </c>
      <c r="V442" s="30">
        <v>0</v>
      </c>
      <c r="W442" s="30">
        <v>0</v>
      </c>
      <c r="X442" s="30">
        <v>0</v>
      </c>
      <c r="Y442" s="30">
        <v>0</v>
      </c>
      <c r="Z442" s="30">
        <v>0</v>
      </c>
      <c r="AA442" s="30">
        <v>0</v>
      </c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11"/>
      <c r="BE442" s="13">
        <f t="shared" si="18"/>
        <v>0</v>
      </c>
      <c r="BF442" s="21">
        <v>4983</v>
      </c>
      <c r="BG442" s="18">
        <f t="shared" si="19"/>
        <v>0</v>
      </c>
      <c r="BH442" s="26" t="str">
        <f t="shared" si="20"/>
        <v>Silencioso</v>
      </c>
      <c r="BI442" s="27"/>
      <c r="BJ442" s="29"/>
      <c r="BL442" s="23"/>
    </row>
    <row r="443" spans="1:64" ht="15">
      <c r="A443" s="16">
        <v>313840</v>
      </c>
      <c r="B443" s="16" t="s">
        <v>452</v>
      </c>
      <c r="C443" s="17" t="s">
        <v>452</v>
      </c>
      <c r="D443" s="30">
        <v>1</v>
      </c>
      <c r="E443" s="30">
        <v>2</v>
      </c>
      <c r="F443" s="30">
        <v>1</v>
      </c>
      <c r="G443" s="30">
        <v>0</v>
      </c>
      <c r="H443" s="30">
        <v>1</v>
      </c>
      <c r="I443" s="30">
        <v>0</v>
      </c>
      <c r="J443" s="30">
        <v>0</v>
      </c>
      <c r="K443" s="30">
        <v>0</v>
      </c>
      <c r="L443" s="30">
        <v>0</v>
      </c>
      <c r="M443" s="30">
        <v>1</v>
      </c>
      <c r="N443" s="30">
        <v>0</v>
      </c>
      <c r="O443" s="30">
        <v>1</v>
      </c>
      <c r="P443" s="30">
        <v>0</v>
      </c>
      <c r="Q443" s="30">
        <v>0</v>
      </c>
      <c r="R443" s="30">
        <v>0</v>
      </c>
      <c r="S443" s="30">
        <v>2</v>
      </c>
      <c r="T443" s="30">
        <v>5</v>
      </c>
      <c r="U443" s="30">
        <v>3</v>
      </c>
      <c r="V443" s="30">
        <v>0</v>
      </c>
      <c r="W443" s="30">
        <v>1</v>
      </c>
      <c r="X443" s="30">
        <v>2</v>
      </c>
      <c r="Y443" s="30">
        <v>0</v>
      </c>
      <c r="Z443" s="30">
        <v>2</v>
      </c>
      <c r="AA443" s="30">
        <v>0</v>
      </c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11"/>
      <c r="BE443" s="13">
        <f t="shared" si="18"/>
        <v>22</v>
      </c>
      <c r="BF443" s="21">
        <v>53145</v>
      </c>
      <c r="BG443" s="18">
        <f t="shared" si="19"/>
        <v>41.396180261548594</v>
      </c>
      <c r="BH443" s="26" t="str">
        <f t="shared" si="20"/>
        <v>Baixa</v>
      </c>
      <c r="BI443" s="27"/>
      <c r="BJ443" s="29"/>
      <c r="BL443" s="23"/>
    </row>
    <row r="444" spans="1:64" ht="15">
      <c r="A444" s="16">
        <v>313850</v>
      </c>
      <c r="B444" s="16" t="s">
        <v>432</v>
      </c>
      <c r="C444" s="17" t="s">
        <v>453</v>
      </c>
      <c r="D444" s="30">
        <v>0</v>
      </c>
      <c r="E444" s="30">
        <v>0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S444" s="30">
        <v>0</v>
      </c>
      <c r="T444" s="30">
        <v>0</v>
      </c>
      <c r="U444" s="30">
        <v>0</v>
      </c>
      <c r="V444" s="30">
        <v>0</v>
      </c>
      <c r="W444" s="30">
        <v>0</v>
      </c>
      <c r="X444" s="30">
        <v>0</v>
      </c>
      <c r="Y444" s="30">
        <v>0</v>
      </c>
      <c r="Z444" s="30">
        <v>0</v>
      </c>
      <c r="AA444" s="30">
        <v>0</v>
      </c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11"/>
      <c r="BE444" s="13">
        <f t="shared" si="18"/>
        <v>0</v>
      </c>
      <c r="BF444" s="21">
        <v>5346</v>
      </c>
      <c r="BG444" s="18">
        <f t="shared" si="19"/>
        <v>0</v>
      </c>
      <c r="BH444" s="26" t="str">
        <f t="shared" si="20"/>
        <v>Silencioso</v>
      </c>
      <c r="BI444" s="27"/>
      <c r="BJ444" s="29"/>
      <c r="BL444" s="23"/>
    </row>
    <row r="445" spans="1:64" ht="15">
      <c r="A445" s="16">
        <v>313860</v>
      </c>
      <c r="B445" s="16" t="s">
        <v>432</v>
      </c>
      <c r="C445" s="17" t="s">
        <v>454</v>
      </c>
      <c r="D445" s="30">
        <v>0</v>
      </c>
      <c r="E445" s="30">
        <v>0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S445" s="30">
        <v>0</v>
      </c>
      <c r="T445" s="30">
        <v>0</v>
      </c>
      <c r="U445" s="30">
        <v>0</v>
      </c>
      <c r="V445" s="30">
        <v>0</v>
      </c>
      <c r="W445" s="30">
        <v>0</v>
      </c>
      <c r="X445" s="30">
        <v>0</v>
      </c>
      <c r="Y445" s="30">
        <v>0</v>
      </c>
      <c r="Z445" s="30">
        <v>0</v>
      </c>
      <c r="AA445" s="30">
        <v>0</v>
      </c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11"/>
      <c r="BE445" s="13">
        <f t="shared" si="18"/>
        <v>0</v>
      </c>
      <c r="BF445" s="21">
        <v>16829</v>
      </c>
      <c r="BG445" s="18">
        <f t="shared" si="19"/>
        <v>0</v>
      </c>
      <c r="BH445" s="26" t="str">
        <f t="shared" si="20"/>
        <v>Silencioso</v>
      </c>
      <c r="BI445" s="27"/>
      <c r="BJ445" s="29"/>
      <c r="BL445" s="23"/>
    </row>
    <row r="446" spans="1:64" ht="15">
      <c r="A446" s="16">
        <v>313862</v>
      </c>
      <c r="B446" s="16" t="s">
        <v>831</v>
      </c>
      <c r="C446" s="17" t="s">
        <v>455</v>
      </c>
      <c r="D446" s="30">
        <v>0</v>
      </c>
      <c r="E446" s="30">
        <v>0</v>
      </c>
      <c r="F446" s="30">
        <v>0</v>
      </c>
      <c r="G446" s="30">
        <v>0</v>
      </c>
      <c r="H446" s="30">
        <v>0</v>
      </c>
      <c r="I446" s="30">
        <v>0</v>
      </c>
      <c r="J446" s="30">
        <v>1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S446" s="30">
        <v>0</v>
      </c>
      <c r="T446" s="30">
        <v>0</v>
      </c>
      <c r="U446" s="30">
        <v>1</v>
      </c>
      <c r="V446" s="30">
        <v>0</v>
      </c>
      <c r="W446" s="30">
        <v>1</v>
      </c>
      <c r="X446" s="30">
        <v>0</v>
      </c>
      <c r="Y446" s="30">
        <v>0</v>
      </c>
      <c r="Z446" s="30">
        <v>0</v>
      </c>
      <c r="AA446" s="30">
        <v>0</v>
      </c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11"/>
      <c r="BE446" s="13">
        <f t="shared" si="18"/>
        <v>3</v>
      </c>
      <c r="BF446" s="21">
        <v>7383</v>
      </c>
      <c r="BG446" s="18">
        <f t="shared" si="19"/>
        <v>40.633888663145065</v>
      </c>
      <c r="BH446" s="26" t="str">
        <f t="shared" si="20"/>
        <v>Baixa</v>
      </c>
      <c r="BI446" s="27"/>
      <c r="BJ446" s="29"/>
      <c r="BL446" s="23"/>
    </row>
    <row r="447" spans="1:64" ht="15">
      <c r="A447" s="16">
        <v>313865</v>
      </c>
      <c r="B447" s="16" t="s">
        <v>412</v>
      </c>
      <c r="C447" s="17" t="s">
        <v>456</v>
      </c>
      <c r="D447" s="30">
        <v>0</v>
      </c>
      <c r="E447" s="30">
        <v>1</v>
      </c>
      <c r="F447" s="30">
        <v>0</v>
      </c>
      <c r="G447" s="30">
        <v>0</v>
      </c>
      <c r="H447" s="30">
        <v>0</v>
      </c>
      <c r="I447" s="30">
        <v>2</v>
      </c>
      <c r="J447" s="30">
        <v>0</v>
      </c>
      <c r="K447" s="30">
        <v>0</v>
      </c>
      <c r="L447" s="30">
        <v>1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S447" s="30">
        <v>0</v>
      </c>
      <c r="T447" s="30">
        <v>0</v>
      </c>
      <c r="U447" s="30">
        <v>0</v>
      </c>
      <c r="V447" s="30">
        <v>0</v>
      </c>
      <c r="W447" s="30">
        <v>0</v>
      </c>
      <c r="X447" s="30">
        <v>0</v>
      </c>
      <c r="Y447" s="30">
        <v>0</v>
      </c>
      <c r="Z447" s="30">
        <v>0</v>
      </c>
      <c r="AA447" s="30">
        <v>0</v>
      </c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11"/>
      <c r="BE447" s="13">
        <f t="shared" si="18"/>
        <v>4</v>
      </c>
      <c r="BF447" s="21">
        <v>8938</v>
      </c>
      <c r="BG447" s="18">
        <f t="shared" si="19"/>
        <v>44.7527411053927</v>
      </c>
      <c r="BH447" s="26" t="str">
        <f t="shared" si="20"/>
        <v>Baixa</v>
      </c>
      <c r="BI447" s="27"/>
      <c r="BJ447" s="29"/>
      <c r="BL447" s="23"/>
    </row>
    <row r="448" spans="1:64" ht="15">
      <c r="A448" s="16">
        <v>313867</v>
      </c>
      <c r="B448" s="16" t="s">
        <v>468</v>
      </c>
      <c r="C448" s="17" t="s">
        <v>457</v>
      </c>
      <c r="D448" s="30">
        <v>0</v>
      </c>
      <c r="E448" s="30">
        <v>0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0</v>
      </c>
      <c r="S448" s="30">
        <v>0</v>
      </c>
      <c r="T448" s="30">
        <v>0</v>
      </c>
      <c r="U448" s="30">
        <v>0</v>
      </c>
      <c r="V448" s="30">
        <v>0</v>
      </c>
      <c r="W448" s="30">
        <v>0</v>
      </c>
      <c r="X448" s="30">
        <v>0</v>
      </c>
      <c r="Y448" s="30">
        <v>0</v>
      </c>
      <c r="Z448" s="30">
        <v>0</v>
      </c>
      <c r="AA448" s="30">
        <v>0</v>
      </c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11"/>
      <c r="BE448" s="13">
        <f t="shared" si="18"/>
        <v>0</v>
      </c>
      <c r="BF448" s="21">
        <v>6408</v>
      </c>
      <c r="BG448" s="18">
        <f t="shared" si="19"/>
        <v>0</v>
      </c>
      <c r="BH448" s="26" t="str">
        <f t="shared" si="20"/>
        <v>Silencioso</v>
      </c>
      <c r="BI448" s="27"/>
      <c r="BJ448" s="29"/>
      <c r="BL448" s="23"/>
    </row>
    <row r="449" spans="1:64" ht="15">
      <c r="A449" s="16">
        <v>313868</v>
      </c>
      <c r="B449" s="16" t="s">
        <v>412</v>
      </c>
      <c r="C449" s="17" t="s">
        <v>458</v>
      </c>
      <c r="D449" s="30">
        <v>0</v>
      </c>
      <c r="E449" s="30">
        <v>0</v>
      </c>
      <c r="F449" s="30">
        <v>0</v>
      </c>
      <c r="G449" s="30">
        <v>0</v>
      </c>
      <c r="H449" s="30">
        <v>1</v>
      </c>
      <c r="I449" s="30">
        <v>0</v>
      </c>
      <c r="J449" s="30">
        <v>1</v>
      </c>
      <c r="K449" s="30">
        <v>0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30">
        <v>0</v>
      </c>
      <c r="R449" s="30">
        <v>0</v>
      </c>
      <c r="S449" s="30">
        <v>0</v>
      </c>
      <c r="T449" s="30">
        <v>0</v>
      </c>
      <c r="U449" s="30">
        <v>1</v>
      </c>
      <c r="V449" s="30">
        <v>0</v>
      </c>
      <c r="W449" s="30">
        <v>0</v>
      </c>
      <c r="X449" s="30">
        <v>0</v>
      </c>
      <c r="Y449" s="30">
        <v>0</v>
      </c>
      <c r="Z449" s="30">
        <v>1</v>
      </c>
      <c r="AA449" s="30">
        <v>0</v>
      </c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11"/>
      <c r="BE449" s="13">
        <f t="shared" si="18"/>
        <v>4</v>
      </c>
      <c r="BF449" s="21">
        <v>6710</v>
      </c>
      <c r="BG449" s="18">
        <f t="shared" si="19"/>
        <v>59.61251862891207</v>
      </c>
      <c r="BH449" s="26" t="str">
        <f t="shared" si="20"/>
        <v>Baixa</v>
      </c>
      <c r="BI449" s="27"/>
      <c r="BJ449" s="29"/>
      <c r="BL449" s="23"/>
    </row>
    <row r="450" spans="1:64" ht="15">
      <c r="A450" s="16">
        <v>313870</v>
      </c>
      <c r="B450" s="16" t="s">
        <v>842</v>
      </c>
      <c r="C450" s="17" t="s">
        <v>459</v>
      </c>
      <c r="D450" s="30">
        <v>0</v>
      </c>
      <c r="E450" s="30">
        <v>0</v>
      </c>
      <c r="F450" s="30">
        <v>0</v>
      </c>
      <c r="G450" s="30">
        <v>0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0</v>
      </c>
      <c r="Q450" s="30">
        <v>0</v>
      </c>
      <c r="R450" s="30">
        <v>0</v>
      </c>
      <c r="S450" s="30">
        <v>0</v>
      </c>
      <c r="T450" s="30">
        <v>0</v>
      </c>
      <c r="U450" s="30">
        <v>0</v>
      </c>
      <c r="V450" s="30">
        <v>0</v>
      </c>
      <c r="W450" s="30">
        <v>0</v>
      </c>
      <c r="X450" s="30">
        <v>0</v>
      </c>
      <c r="Y450" s="30">
        <v>0</v>
      </c>
      <c r="Z450" s="30">
        <v>0</v>
      </c>
      <c r="AA450" s="30">
        <v>0</v>
      </c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11"/>
      <c r="BE450" s="13">
        <f t="shared" si="18"/>
        <v>0</v>
      </c>
      <c r="BF450" s="21">
        <v>5571</v>
      </c>
      <c r="BG450" s="18">
        <f t="shared" si="19"/>
        <v>0</v>
      </c>
      <c r="BH450" s="26" t="str">
        <f t="shared" si="20"/>
        <v>Silencioso</v>
      </c>
      <c r="BI450" s="27"/>
      <c r="BJ450" s="29"/>
      <c r="BL450" s="23"/>
    </row>
    <row r="451" spans="1:64" ht="15">
      <c r="A451" s="16">
        <v>313880</v>
      </c>
      <c r="B451" s="16" t="s">
        <v>264</v>
      </c>
      <c r="C451" s="17" t="s">
        <v>460</v>
      </c>
      <c r="D451" s="30">
        <v>0</v>
      </c>
      <c r="E451" s="30">
        <v>0</v>
      </c>
      <c r="F451" s="30">
        <v>0</v>
      </c>
      <c r="G451" s="30">
        <v>0</v>
      </c>
      <c r="H451" s="30">
        <v>0</v>
      </c>
      <c r="I451" s="30">
        <v>0</v>
      </c>
      <c r="J451" s="30">
        <v>2</v>
      </c>
      <c r="K451" s="30">
        <v>1</v>
      </c>
      <c r="L451" s="30">
        <v>1</v>
      </c>
      <c r="M451" s="30">
        <v>1</v>
      </c>
      <c r="N451" s="30">
        <v>0</v>
      </c>
      <c r="O451" s="30">
        <v>0</v>
      </c>
      <c r="P451" s="30">
        <v>1</v>
      </c>
      <c r="Q451" s="30">
        <v>6</v>
      </c>
      <c r="R451" s="30">
        <v>4</v>
      </c>
      <c r="S451" s="30">
        <v>6</v>
      </c>
      <c r="T451" s="30">
        <v>7</v>
      </c>
      <c r="U451" s="30">
        <v>6</v>
      </c>
      <c r="V451" s="30">
        <v>3</v>
      </c>
      <c r="W451" s="30">
        <v>1</v>
      </c>
      <c r="X451" s="30">
        <v>0</v>
      </c>
      <c r="Y451" s="30">
        <v>2</v>
      </c>
      <c r="Z451" s="30">
        <v>0</v>
      </c>
      <c r="AA451" s="30">
        <v>0</v>
      </c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11"/>
      <c r="BE451" s="13">
        <f t="shared" si="18"/>
        <v>41</v>
      </c>
      <c r="BF451" s="21">
        <v>18290</v>
      </c>
      <c r="BG451" s="18">
        <f t="shared" si="19"/>
        <v>224.1662110442865</v>
      </c>
      <c r="BH451" s="26" t="str">
        <f t="shared" si="20"/>
        <v>Média</v>
      </c>
      <c r="BI451" s="27"/>
      <c r="BJ451" s="29"/>
      <c r="BL451" s="23"/>
    </row>
    <row r="452" spans="1:64" ht="15">
      <c r="A452" s="16">
        <v>313890</v>
      </c>
      <c r="B452" s="16" t="s">
        <v>813</v>
      </c>
      <c r="C452" s="17" t="s">
        <v>461</v>
      </c>
      <c r="D452" s="30">
        <v>0</v>
      </c>
      <c r="E452" s="30">
        <v>0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0</v>
      </c>
      <c r="S452" s="30">
        <v>0</v>
      </c>
      <c r="T452" s="30">
        <v>0</v>
      </c>
      <c r="U452" s="30">
        <v>0</v>
      </c>
      <c r="V452" s="30">
        <v>0</v>
      </c>
      <c r="W452" s="30">
        <v>0</v>
      </c>
      <c r="X452" s="30">
        <v>0</v>
      </c>
      <c r="Y452" s="30">
        <v>0</v>
      </c>
      <c r="Z452" s="30">
        <v>0</v>
      </c>
      <c r="AA452" s="30">
        <v>0</v>
      </c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11"/>
      <c r="BE452" s="13">
        <f t="shared" si="18"/>
        <v>0</v>
      </c>
      <c r="BF452" s="21">
        <v>7219</v>
      </c>
      <c r="BG452" s="18">
        <f t="shared" si="19"/>
        <v>0</v>
      </c>
      <c r="BH452" s="26" t="str">
        <f t="shared" si="20"/>
        <v>Silencioso</v>
      </c>
      <c r="BI452" s="27"/>
      <c r="BJ452" s="29"/>
      <c r="BL452" s="23"/>
    </row>
    <row r="453" spans="1:64" ht="15">
      <c r="A453" s="16">
        <v>313900</v>
      </c>
      <c r="B453" s="16" t="s">
        <v>32</v>
      </c>
      <c r="C453" s="17" t="s">
        <v>462</v>
      </c>
      <c r="D453" s="30">
        <v>0</v>
      </c>
      <c r="E453" s="30">
        <v>0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1</v>
      </c>
      <c r="S453" s="30">
        <v>0</v>
      </c>
      <c r="T453" s="30">
        <v>0</v>
      </c>
      <c r="U453" s="30">
        <v>0</v>
      </c>
      <c r="V453" s="30">
        <v>0</v>
      </c>
      <c r="W453" s="30">
        <v>0</v>
      </c>
      <c r="X453" s="30">
        <v>0</v>
      </c>
      <c r="Y453" s="30">
        <v>1</v>
      </c>
      <c r="Z453" s="30">
        <v>0</v>
      </c>
      <c r="AA453" s="30">
        <v>0</v>
      </c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11"/>
      <c r="BE453" s="13">
        <f aca="true" t="shared" si="21" ref="BE453:BE516">SUM(D453:BD453)</f>
        <v>2</v>
      </c>
      <c r="BF453" s="21">
        <v>41368</v>
      </c>
      <c r="BG453" s="18">
        <f aca="true" t="shared" si="22" ref="BG453:BG516">BE453/BF453*100000</f>
        <v>4.834654805646877</v>
      </c>
      <c r="BH453" s="26" t="str">
        <f aca="true" t="shared" si="23" ref="BH453:BH516">IF(BG453=0,"Silencioso",IF(AND(BG453&gt;0,BG453&lt;100),"Baixa",IF(AND(BG453&gt;=100,BG453&lt;300),"Média",IF(AND(BG453&gt;=300,BG453&lt;500),"Alta",IF(BG453&gt;=500,"Muito Alta","Avaliar")))))</f>
        <v>Baixa</v>
      </c>
      <c r="BI453" s="27"/>
      <c r="BJ453" s="29"/>
      <c r="BL453" s="23"/>
    </row>
    <row r="454" spans="1:64" ht="15">
      <c r="A454" s="16">
        <v>313910</v>
      </c>
      <c r="B454" s="16" t="s">
        <v>871</v>
      </c>
      <c r="C454" s="17" t="s">
        <v>463</v>
      </c>
      <c r="D454" s="30">
        <v>0</v>
      </c>
      <c r="E454" s="30">
        <v>0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S454" s="30">
        <v>0</v>
      </c>
      <c r="T454" s="30">
        <v>0</v>
      </c>
      <c r="U454" s="30">
        <v>0</v>
      </c>
      <c r="V454" s="30">
        <v>0</v>
      </c>
      <c r="W454" s="30">
        <v>0</v>
      </c>
      <c r="X454" s="30">
        <v>0</v>
      </c>
      <c r="Y454" s="30">
        <v>0</v>
      </c>
      <c r="Z454" s="30">
        <v>0</v>
      </c>
      <c r="AA454" s="30">
        <v>0</v>
      </c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11"/>
      <c r="BE454" s="13">
        <f t="shared" si="21"/>
        <v>0</v>
      </c>
      <c r="BF454" s="21">
        <v>5124</v>
      </c>
      <c r="BG454" s="18">
        <f t="shared" si="22"/>
        <v>0</v>
      </c>
      <c r="BH454" s="26" t="str">
        <f t="shared" si="23"/>
        <v>Silencioso</v>
      </c>
      <c r="BI454" s="27"/>
      <c r="BJ454" s="29"/>
      <c r="BL454" s="23"/>
    </row>
    <row r="455" spans="1:64" ht="15">
      <c r="A455" s="16">
        <v>313920</v>
      </c>
      <c r="B455" s="16" t="s">
        <v>813</v>
      </c>
      <c r="C455" s="17" t="s">
        <v>464</v>
      </c>
      <c r="D455" s="30">
        <v>0</v>
      </c>
      <c r="E455" s="30">
        <v>0</v>
      </c>
      <c r="F455" s="30">
        <v>0</v>
      </c>
      <c r="G455" s="30">
        <v>0</v>
      </c>
      <c r="H455" s="30">
        <v>0</v>
      </c>
      <c r="I455" s="30">
        <v>0</v>
      </c>
      <c r="J455" s="30">
        <v>0</v>
      </c>
      <c r="K455" s="30">
        <v>0</v>
      </c>
      <c r="L455" s="30">
        <v>0</v>
      </c>
      <c r="M455" s="30">
        <v>0</v>
      </c>
      <c r="N455" s="30">
        <v>0</v>
      </c>
      <c r="O455" s="30">
        <v>0</v>
      </c>
      <c r="P455" s="30">
        <v>0</v>
      </c>
      <c r="Q455" s="30">
        <v>0</v>
      </c>
      <c r="R455" s="30">
        <v>0</v>
      </c>
      <c r="S455" s="30">
        <v>0</v>
      </c>
      <c r="T455" s="30">
        <v>0</v>
      </c>
      <c r="U455" s="30">
        <v>0</v>
      </c>
      <c r="V455" s="30">
        <v>0</v>
      </c>
      <c r="W455" s="30">
        <v>0</v>
      </c>
      <c r="X455" s="30">
        <v>0</v>
      </c>
      <c r="Y455" s="30">
        <v>0</v>
      </c>
      <c r="Z455" s="30">
        <v>0</v>
      </c>
      <c r="AA455" s="30">
        <v>0</v>
      </c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28"/>
      <c r="BD455" s="11"/>
      <c r="BE455" s="13">
        <f t="shared" si="21"/>
        <v>0</v>
      </c>
      <c r="BF455" s="21">
        <v>19191</v>
      </c>
      <c r="BG455" s="18">
        <f t="shared" si="22"/>
        <v>0</v>
      </c>
      <c r="BH455" s="26" t="str">
        <f t="shared" si="23"/>
        <v>Silencioso</v>
      </c>
      <c r="BI455" s="27"/>
      <c r="BJ455" s="29"/>
      <c r="BL455" s="23"/>
    </row>
    <row r="456" spans="1:64" ht="15">
      <c r="A456" s="16">
        <v>313925</v>
      </c>
      <c r="B456" s="16" t="s">
        <v>514</v>
      </c>
      <c r="C456" s="17" t="s">
        <v>465</v>
      </c>
      <c r="D456" s="30">
        <v>0</v>
      </c>
      <c r="E456" s="30">
        <v>0</v>
      </c>
      <c r="F456" s="30">
        <v>0</v>
      </c>
      <c r="G456" s="30">
        <v>0</v>
      </c>
      <c r="H456" s="30">
        <v>0</v>
      </c>
      <c r="I456" s="30">
        <v>0</v>
      </c>
      <c r="J456" s="30">
        <v>0</v>
      </c>
      <c r="K456" s="30">
        <v>0</v>
      </c>
      <c r="L456" s="30">
        <v>0</v>
      </c>
      <c r="M456" s="30">
        <v>0</v>
      </c>
      <c r="N456" s="30">
        <v>0</v>
      </c>
      <c r="O456" s="30">
        <v>0</v>
      </c>
      <c r="P456" s="30">
        <v>0</v>
      </c>
      <c r="Q456" s="30">
        <v>0</v>
      </c>
      <c r="R456" s="30">
        <v>0</v>
      </c>
      <c r="S456" s="30">
        <v>0</v>
      </c>
      <c r="T456" s="30">
        <v>0</v>
      </c>
      <c r="U456" s="30">
        <v>0</v>
      </c>
      <c r="V456" s="30">
        <v>0</v>
      </c>
      <c r="W456" s="30">
        <v>0</v>
      </c>
      <c r="X456" s="30">
        <v>0</v>
      </c>
      <c r="Y456" s="30">
        <v>0</v>
      </c>
      <c r="Z456" s="30">
        <v>0</v>
      </c>
      <c r="AA456" s="30">
        <v>0</v>
      </c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11"/>
      <c r="BE456" s="13">
        <f t="shared" si="21"/>
        <v>0</v>
      </c>
      <c r="BF456" s="21">
        <v>6591</v>
      </c>
      <c r="BG456" s="18">
        <f t="shared" si="22"/>
        <v>0</v>
      </c>
      <c r="BH456" s="26" t="str">
        <f t="shared" si="23"/>
        <v>Silencioso</v>
      </c>
      <c r="BI456" s="27"/>
      <c r="BJ456" s="29"/>
      <c r="BL456" s="23"/>
    </row>
    <row r="457" spans="1:64" ht="15">
      <c r="A457" s="16">
        <v>313930</v>
      </c>
      <c r="B457" s="16" t="s">
        <v>412</v>
      </c>
      <c r="C457" s="17" t="s">
        <v>466</v>
      </c>
      <c r="D457" s="30">
        <v>0</v>
      </c>
      <c r="E457" s="30">
        <v>0</v>
      </c>
      <c r="F457" s="30"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1</v>
      </c>
      <c r="N457" s="30">
        <v>3</v>
      </c>
      <c r="O457" s="30">
        <v>1</v>
      </c>
      <c r="P457" s="30">
        <v>2</v>
      </c>
      <c r="Q457" s="30">
        <v>5</v>
      </c>
      <c r="R457" s="30">
        <v>15</v>
      </c>
      <c r="S457" s="30">
        <v>1</v>
      </c>
      <c r="T457" s="30">
        <v>2</v>
      </c>
      <c r="U457" s="30">
        <v>5</v>
      </c>
      <c r="V457" s="30">
        <v>26</v>
      </c>
      <c r="W457" s="30">
        <v>21</v>
      </c>
      <c r="X457" s="30">
        <v>19</v>
      </c>
      <c r="Y457" s="30">
        <v>14</v>
      </c>
      <c r="Z457" s="30">
        <v>4</v>
      </c>
      <c r="AA457" s="30">
        <v>0</v>
      </c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11"/>
      <c r="BE457" s="13">
        <f t="shared" si="21"/>
        <v>119</v>
      </c>
      <c r="BF457" s="21">
        <v>19622</v>
      </c>
      <c r="BG457" s="18">
        <f t="shared" si="22"/>
        <v>606.4621343390072</v>
      </c>
      <c r="BH457" s="26" t="str">
        <f t="shared" si="23"/>
        <v>Muito Alta</v>
      </c>
      <c r="BI457" s="27"/>
      <c r="BJ457" s="29"/>
      <c r="BL457" s="23"/>
    </row>
    <row r="458" spans="1:64" ht="15">
      <c r="A458" s="16">
        <v>313940</v>
      </c>
      <c r="B458" s="16" t="s">
        <v>468</v>
      </c>
      <c r="C458" s="17" t="s">
        <v>467</v>
      </c>
      <c r="D458" s="30">
        <v>0</v>
      </c>
      <c r="E458" s="30">
        <v>0</v>
      </c>
      <c r="F458" s="30">
        <v>0</v>
      </c>
      <c r="G458" s="30">
        <v>0</v>
      </c>
      <c r="H458" s="30">
        <v>1</v>
      </c>
      <c r="I458" s="30">
        <v>1</v>
      </c>
      <c r="J458" s="30">
        <v>0</v>
      </c>
      <c r="K458" s="30">
        <v>0</v>
      </c>
      <c r="L458" s="30">
        <v>0</v>
      </c>
      <c r="M458" s="30">
        <v>0</v>
      </c>
      <c r="N458" s="30">
        <v>1</v>
      </c>
      <c r="O458" s="30">
        <v>0</v>
      </c>
      <c r="P458" s="30">
        <v>0</v>
      </c>
      <c r="Q458" s="30">
        <v>0</v>
      </c>
      <c r="R458" s="30">
        <v>0</v>
      </c>
      <c r="S458" s="30">
        <v>0</v>
      </c>
      <c r="T458" s="30">
        <v>0</v>
      </c>
      <c r="U458" s="30">
        <v>0</v>
      </c>
      <c r="V458" s="30">
        <v>1</v>
      </c>
      <c r="W458" s="30">
        <v>0</v>
      </c>
      <c r="X458" s="30">
        <v>0</v>
      </c>
      <c r="Y458" s="30">
        <v>1</v>
      </c>
      <c r="Z458" s="30">
        <v>0</v>
      </c>
      <c r="AA458" s="30">
        <v>0</v>
      </c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11"/>
      <c r="BE458" s="13">
        <f t="shared" si="21"/>
        <v>5</v>
      </c>
      <c r="BF458" s="21">
        <v>86844</v>
      </c>
      <c r="BG458" s="18">
        <f t="shared" si="22"/>
        <v>5.757450140481783</v>
      </c>
      <c r="BH458" s="26" t="str">
        <f t="shared" si="23"/>
        <v>Baixa</v>
      </c>
      <c r="BI458" s="27"/>
      <c r="BJ458" s="29"/>
      <c r="BL458" s="23"/>
    </row>
    <row r="459" spans="1:64" ht="15">
      <c r="A459" s="16">
        <v>313950</v>
      </c>
      <c r="B459" s="16" t="s">
        <v>468</v>
      </c>
      <c r="C459" s="17" t="s">
        <v>468</v>
      </c>
      <c r="D459" s="30">
        <v>0</v>
      </c>
      <c r="E459" s="30">
        <v>0</v>
      </c>
      <c r="F459" s="30">
        <v>0</v>
      </c>
      <c r="G459" s="30">
        <v>0</v>
      </c>
      <c r="H459" s="30">
        <v>0</v>
      </c>
      <c r="I459" s="30">
        <v>0</v>
      </c>
      <c r="J459" s="30">
        <v>0</v>
      </c>
      <c r="K459" s="30">
        <v>0</v>
      </c>
      <c r="L459" s="30">
        <v>0</v>
      </c>
      <c r="M459" s="30">
        <v>0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S459" s="30">
        <v>0</v>
      </c>
      <c r="T459" s="30">
        <v>0</v>
      </c>
      <c r="U459" s="30">
        <v>0</v>
      </c>
      <c r="V459" s="30">
        <v>0</v>
      </c>
      <c r="W459" s="30">
        <v>0</v>
      </c>
      <c r="X459" s="30">
        <v>0</v>
      </c>
      <c r="Y459" s="30">
        <v>0</v>
      </c>
      <c r="Z459" s="30">
        <v>0</v>
      </c>
      <c r="AA459" s="30">
        <v>0</v>
      </c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11"/>
      <c r="BE459" s="13">
        <f t="shared" si="21"/>
        <v>0</v>
      </c>
      <c r="BF459" s="21">
        <v>22577</v>
      </c>
      <c r="BG459" s="18">
        <f t="shared" si="22"/>
        <v>0</v>
      </c>
      <c r="BH459" s="26" t="str">
        <f t="shared" si="23"/>
        <v>Silencioso</v>
      </c>
      <c r="BI459" s="27"/>
      <c r="BJ459" s="29"/>
      <c r="BL459" s="23"/>
    </row>
    <row r="460" spans="1:64" ht="15">
      <c r="A460" s="16">
        <v>313960</v>
      </c>
      <c r="B460" s="16" t="s">
        <v>329</v>
      </c>
      <c r="C460" s="17" t="s">
        <v>469</v>
      </c>
      <c r="D460" s="30">
        <v>0</v>
      </c>
      <c r="E460" s="30">
        <v>0</v>
      </c>
      <c r="F460" s="30">
        <v>0</v>
      </c>
      <c r="G460" s="30">
        <v>0</v>
      </c>
      <c r="H460" s="30">
        <v>1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1</v>
      </c>
      <c r="P460" s="30">
        <v>1</v>
      </c>
      <c r="Q460" s="30">
        <v>6</v>
      </c>
      <c r="R460" s="30">
        <v>0</v>
      </c>
      <c r="S460" s="30">
        <v>0</v>
      </c>
      <c r="T460" s="30">
        <v>1</v>
      </c>
      <c r="U460" s="30">
        <v>1</v>
      </c>
      <c r="V460" s="30">
        <v>2</v>
      </c>
      <c r="W460" s="30">
        <v>0</v>
      </c>
      <c r="X460" s="30">
        <v>3</v>
      </c>
      <c r="Y460" s="30">
        <v>2</v>
      </c>
      <c r="Z460" s="30">
        <v>4</v>
      </c>
      <c r="AA460" s="30">
        <v>2</v>
      </c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11"/>
      <c r="BE460" s="13">
        <f t="shared" si="21"/>
        <v>24</v>
      </c>
      <c r="BF460" s="21">
        <v>28061</v>
      </c>
      <c r="BG460" s="18">
        <f t="shared" si="22"/>
        <v>85.52795695092834</v>
      </c>
      <c r="BH460" s="26" t="str">
        <f t="shared" si="23"/>
        <v>Baixa</v>
      </c>
      <c r="BI460" s="27"/>
      <c r="BJ460" s="29"/>
      <c r="BL460" s="23"/>
    </row>
    <row r="461" spans="1:64" ht="15">
      <c r="A461" s="16">
        <v>313980</v>
      </c>
      <c r="B461" s="16" t="s">
        <v>432</v>
      </c>
      <c r="C461" s="17" t="s">
        <v>470</v>
      </c>
      <c r="D461" s="30">
        <v>1</v>
      </c>
      <c r="E461" s="30">
        <v>0</v>
      </c>
      <c r="F461" s="30">
        <v>0</v>
      </c>
      <c r="G461" s="30">
        <v>0</v>
      </c>
      <c r="H461" s="30">
        <v>0</v>
      </c>
      <c r="I461" s="30">
        <v>0</v>
      </c>
      <c r="J461" s="30">
        <v>0</v>
      </c>
      <c r="K461" s="30">
        <v>0</v>
      </c>
      <c r="L461" s="30">
        <v>0</v>
      </c>
      <c r="M461" s="30">
        <v>0</v>
      </c>
      <c r="N461" s="30">
        <v>0</v>
      </c>
      <c r="O461" s="30">
        <v>0</v>
      </c>
      <c r="P461" s="30">
        <v>0</v>
      </c>
      <c r="Q461" s="30">
        <v>0</v>
      </c>
      <c r="R461" s="30">
        <v>0</v>
      </c>
      <c r="S461" s="30">
        <v>0</v>
      </c>
      <c r="T461" s="30">
        <v>0</v>
      </c>
      <c r="U461" s="30">
        <v>0</v>
      </c>
      <c r="V461" s="30">
        <v>0</v>
      </c>
      <c r="W461" s="30">
        <v>0</v>
      </c>
      <c r="X461" s="30">
        <v>0</v>
      </c>
      <c r="Y461" s="30">
        <v>0</v>
      </c>
      <c r="Z461" s="30">
        <v>0</v>
      </c>
      <c r="AA461" s="30">
        <v>0</v>
      </c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11"/>
      <c r="BE461" s="13">
        <f t="shared" si="21"/>
        <v>1</v>
      </c>
      <c r="BF461" s="21">
        <v>12572</v>
      </c>
      <c r="BG461" s="18">
        <f t="shared" si="22"/>
        <v>7.954183900731785</v>
      </c>
      <c r="BH461" s="26" t="str">
        <f t="shared" si="23"/>
        <v>Baixa</v>
      </c>
      <c r="BI461" s="27"/>
      <c r="BJ461" s="29"/>
      <c r="BL461" s="23"/>
    </row>
    <row r="462" spans="1:64" ht="15">
      <c r="A462" s="16">
        <v>313970</v>
      </c>
      <c r="B462" s="16" t="s">
        <v>797</v>
      </c>
      <c r="C462" s="17" t="s">
        <v>471</v>
      </c>
      <c r="D462" s="30">
        <v>0</v>
      </c>
      <c r="E462" s="30">
        <v>0</v>
      </c>
      <c r="F462" s="30">
        <v>0</v>
      </c>
      <c r="G462" s="30">
        <v>0</v>
      </c>
      <c r="H462" s="30">
        <v>0</v>
      </c>
      <c r="I462" s="30">
        <v>0</v>
      </c>
      <c r="J462" s="30">
        <v>0</v>
      </c>
      <c r="K462" s="30">
        <v>0</v>
      </c>
      <c r="L462" s="30">
        <v>1</v>
      </c>
      <c r="M462" s="30">
        <v>0</v>
      </c>
      <c r="N462" s="30">
        <v>0</v>
      </c>
      <c r="O462" s="30">
        <v>0</v>
      </c>
      <c r="P462" s="30">
        <v>0</v>
      </c>
      <c r="Q462" s="30">
        <v>0</v>
      </c>
      <c r="R462" s="30">
        <v>0</v>
      </c>
      <c r="S462" s="30">
        <v>0</v>
      </c>
      <c r="T462" s="30">
        <v>0</v>
      </c>
      <c r="U462" s="30">
        <v>0</v>
      </c>
      <c r="V462" s="30">
        <v>0</v>
      </c>
      <c r="W462" s="30">
        <v>0</v>
      </c>
      <c r="X462" s="30">
        <v>0</v>
      </c>
      <c r="Y462" s="30">
        <v>0</v>
      </c>
      <c r="Z462" s="30">
        <v>2</v>
      </c>
      <c r="AA462" s="30">
        <v>0</v>
      </c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11"/>
      <c r="BE462" s="13">
        <f t="shared" si="21"/>
        <v>3</v>
      </c>
      <c r="BF462" s="21">
        <v>7744</v>
      </c>
      <c r="BG462" s="18">
        <f t="shared" si="22"/>
        <v>38.739669421487605</v>
      </c>
      <c r="BH462" s="26" t="str">
        <f t="shared" si="23"/>
        <v>Baixa</v>
      </c>
      <c r="BI462" s="27"/>
      <c r="BJ462" s="29"/>
      <c r="BL462" s="23"/>
    </row>
    <row r="463" spans="1:64" ht="15">
      <c r="A463" s="16">
        <v>313990</v>
      </c>
      <c r="B463" s="16" t="s">
        <v>625</v>
      </c>
      <c r="C463" s="17" t="s">
        <v>472</v>
      </c>
      <c r="D463" s="30">
        <v>0</v>
      </c>
      <c r="E463" s="30">
        <v>0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1</v>
      </c>
      <c r="R463" s="30">
        <v>1</v>
      </c>
      <c r="S463" s="30">
        <v>0</v>
      </c>
      <c r="T463" s="30">
        <v>0</v>
      </c>
      <c r="U463" s="30">
        <v>0</v>
      </c>
      <c r="V463" s="30">
        <v>0</v>
      </c>
      <c r="W463" s="30">
        <v>0</v>
      </c>
      <c r="X463" s="30">
        <v>0</v>
      </c>
      <c r="Y463" s="30">
        <v>0</v>
      </c>
      <c r="Z463" s="30">
        <v>0</v>
      </c>
      <c r="AA463" s="30">
        <v>0</v>
      </c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11"/>
      <c r="BE463" s="13">
        <f t="shared" si="21"/>
        <v>2</v>
      </c>
      <c r="BF463" s="21">
        <v>14518</v>
      </c>
      <c r="BG463" s="18">
        <f t="shared" si="22"/>
        <v>13.776002204160353</v>
      </c>
      <c r="BH463" s="26" t="str">
        <f t="shared" si="23"/>
        <v>Baixa</v>
      </c>
      <c r="BI463" s="27"/>
      <c r="BJ463" s="29"/>
      <c r="BL463" s="23"/>
    </row>
    <row r="464" spans="1:64" ht="15">
      <c r="A464" s="16">
        <v>314000</v>
      </c>
      <c r="B464" s="16" t="s">
        <v>82</v>
      </c>
      <c r="C464" s="17" t="s">
        <v>473</v>
      </c>
      <c r="D464" s="30">
        <v>1</v>
      </c>
      <c r="E464" s="30">
        <v>1</v>
      </c>
      <c r="F464" s="30">
        <v>0</v>
      </c>
      <c r="G464" s="30">
        <v>0</v>
      </c>
      <c r="H464" s="30">
        <v>0</v>
      </c>
      <c r="I464" s="30">
        <v>1</v>
      </c>
      <c r="J464" s="30">
        <v>0</v>
      </c>
      <c r="K464" s="30">
        <v>0</v>
      </c>
      <c r="L464" s="30">
        <v>1</v>
      </c>
      <c r="M464" s="30">
        <v>1</v>
      </c>
      <c r="N464" s="30">
        <v>0</v>
      </c>
      <c r="O464" s="30">
        <v>1</v>
      </c>
      <c r="P464" s="30">
        <v>0</v>
      </c>
      <c r="Q464" s="30">
        <v>1</v>
      </c>
      <c r="R464" s="30">
        <v>1</v>
      </c>
      <c r="S464" s="30">
        <v>0</v>
      </c>
      <c r="T464" s="30">
        <v>0</v>
      </c>
      <c r="U464" s="30">
        <v>2</v>
      </c>
      <c r="V464" s="30">
        <v>0</v>
      </c>
      <c r="W464" s="30">
        <v>0</v>
      </c>
      <c r="X464" s="30">
        <v>0</v>
      </c>
      <c r="Y464" s="30">
        <v>0</v>
      </c>
      <c r="Z464" s="30">
        <v>0</v>
      </c>
      <c r="AA464" s="30">
        <v>0</v>
      </c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11"/>
      <c r="BE464" s="13">
        <f t="shared" si="21"/>
        <v>10</v>
      </c>
      <c r="BF464" s="21">
        <v>58802</v>
      </c>
      <c r="BG464" s="18">
        <f t="shared" si="22"/>
        <v>17.006224278085778</v>
      </c>
      <c r="BH464" s="26" t="str">
        <f t="shared" si="23"/>
        <v>Baixa</v>
      </c>
      <c r="BI464" s="27"/>
      <c r="BJ464" s="29"/>
      <c r="BL464" s="23"/>
    </row>
    <row r="465" spans="1:64" ht="15">
      <c r="A465" s="16">
        <v>314010</v>
      </c>
      <c r="B465" s="16" t="s">
        <v>329</v>
      </c>
      <c r="C465" s="17" t="s">
        <v>474</v>
      </c>
      <c r="D465" s="30">
        <v>0</v>
      </c>
      <c r="E465" s="30">
        <v>0</v>
      </c>
      <c r="F465" s="30">
        <v>0</v>
      </c>
      <c r="G465" s="30">
        <v>0</v>
      </c>
      <c r="H465" s="30">
        <v>0</v>
      </c>
      <c r="I465" s="30">
        <v>1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0</v>
      </c>
      <c r="S465" s="30">
        <v>0</v>
      </c>
      <c r="T465" s="30">
        <v>0</v>
      </c>
      <c r="U465" s="30">
        <v>0</v>
      </c>
      <c r="V465" s="30">
        <v>0</v>
      </c>
      <c r="W465" s="30">
        <v>0</v>
      </c>
      <c r="X465" s="30">
        <v>0</v>
      </c>
      <c r="Y465" s="30">
        <v>0</v>
      </c>
      <c r="Z465" s="30">
        <v>0</v>
      </c>
      <c r="AA465" s="30">
        <v>0</v>
      </c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11"/>
      <c r="BE465" s="13">
        <f t="shared" si="21"/>
        <v>1</v>
      </c>
      <c r="BF465" s="21">
        <v>4275</v>
      </c>
      <c r="BG465" s="18">
        <f t="shared" si="22"/>
        <v>23.391812865497077</v>
      </c>
      <c r="BH465" s="26" t="str">
        <f t="shared" si="23"/>
        <v>Baixa</v>
      </c>
      <c r="BI465" s="27"/>
      <c r="BJ465" s="29"/>
      <c r="BL465" s="23"/>
    </row>
    <row r="466" spans="1:64" ht="15">
      <c r="A466" s="16">
        <v>314015</v>
      </c>
      <c r="B466" s="16" t="s">
        <v>82</v>
      </c>
      <c r="C466" s="17" t="s">
        <v>475</v>
      </c>
      <c r="D466" s="30">
        <v>0</v>
      </c>
      <c r="E466" s="30">
        <v>0</v>
      </c>
      <c r="F466" s="30">
        <v>1</v>
      </c>
      <c r="G466" s="30">
        <v>1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0</v>
      </c>
      <c r="O466" s="30">
        <v>0</v>
      </c>
      <c r="P466" s="30">
        <v>0</v>
      </c>
      <c r="Q466" s="30">
        <v>0</v>
      </c>
      <c r="R466" s="30">
        <v>0</v>
      </c>
      <c r="S466" s="30">
        <v>0</v>
      </c>
      <c r="T466" s="30">
        <v>0</v>
      </c>
      <c r="U466" s="30">
        <v>0</v>
      </c>
      <c r="V466" s="30">
        <v>0</v>
      </c>
      <c r="W466" s="30">
        <v>0</v>
      </c>
      <c r="X466" s="30">
        <v>0</v>
      </c>
      <c r="Y466" s="30">
        <v>0</v>
      </c>
      <c r="Z466" s="30">
        <v>0</v>
      </c>
      <c r="AA466" s="30">
        <v>0</v>
      </c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11"/>
      <c r="BE466" s="13">
        <f t="shared" si="21"/>
        <v>2</v>
      </c>
      <c r="BF466" s="21">
        <v>14624</v>
      </c>
      <c r="BG466" s="18">
        <f t="shared" si="22"/>
        <v>13.676148796498905</v>
      </c>
      <c r="BH466" s="26" t="str">
        <f t="shared" si="23"/>
        <v>Baixa</v>
      </c>
      <c r="BI466" s="27"/>
      <c r="BJ466" s="29"/>
      <c r="BL466" s="23"/>
    </row>
    <row r="467" spans="1:64" ht="15">
      <c r="A467" s="16">
        <v>314020</v>
      </c>
      <c r="B467" s="16" t="s">
        <v>432</v>
      </c>
      <c r="C467" s="17" t="s">
        <v>476</v>
      </c>
      <c r="D467" s="30">
        <v>0</v>
      </c>
      <c r="E467" s="30">
        <v>0</v>
      </c>
      <c r="F467" s="30">
        <v>0</v>
      </c>
      <c r="G467" s="30">
        <v>0</v>
      </c>
      <c r="H467" s="30">
        <v>1</v>
      </c>
      <c r="I467" s="30">
        <v>2</v>
      </c>
      <c r="J467" s="30">
        <v>0</v>
      </c>
      <c r="K467" s="30">
        <v>1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0</v>
      </c>
      <c r="R467" s="30">
        <v>0</v>
      </c>
      <c r="S467" s="30">
        <v>0</v>
      </c>
      <c r="T467" s="30">
        <v>0</v>
      </c>
      <c r="U467" s="30">
        <v>0</v>
      </c>
      <c r="V467" s="30">
        <v>0</v>
      </c>
      <c r="W467" s="30">
        <v>0</v>
      </c>
      <c r="X467" s="30">
        <v>0</v>
      </c>
      <c r="Y467" s="30">
        <v>0</v>
      </c>
      <c r="Z467" s="30">
        <v>0</v>
      </c>
      <c r="AA467" s="30">
        <v>0</v>
      </c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11"/>
      <c r="BE467" s="13">
        <f t="shared" si="21"/>
        <v>4</v>
      </c>
      <c r="BF467" s="21">
        <v>2950</v>
      </c>
      <c r="BG467" s="18">
        <f t="shared" si="22"/>
        <v>135.59322033898306</v>
      </c>
      <c r="BH467" s="26" t="str">
        <f t="shared" si="23"/>
        <v>Média</v>
      </c>
      <c r="BI467" s="27"/>
      <c r="BJ467" s="29"/>
      <c r="BL467" s="23"/>
    </row>
    <row r="468" spans="1:64" ht="15">
      <c r="A468" s="16">
        <v>314030</v>
      </c>
      <c r="B468" s="16" t="s">
        <v>230</v>
      </c>
      <c r="C468" s="17" t="s">
        <v>477</v>
      </c>
      <c r="D468" s="30">
        <v>0</v>
      </c>
      <c r="E468" s="30">
        <v>1</v>
      </c>
      <c r="F468" s="30">
        <v>3</v>
      </c>
      <c r="G468" s="30">
        <v>4</v>
      </c>
      <c r="H468" s="30">
        <v>1</v>
      </c>
      <c r="I468" s="30">
        <v>2</v>
      </c>
      <c r="J468" s="30">
        <v>0</v>
      </c>
      <c r="K468" s="30">
        <v>9</v>
      </c>
      <c r="L468" s="30">
        <v>3</v>
      </c>
      <c r="M468" s="30">
        <v>3</v>
      </c>
      <c r="N468" s="30">
        <v>1</v>
      </c>
      <c r="O468" s="30">
        <v>1</v>
      </c>
      <c r="P468" s="30">
        <v>5</v>
      </c>
      <c r="Q468" s="30">
        <v>10</v>
      </c>
      <c r="R468" s="30">
        <v>24</v>
      </c>
      <c r="S468" s="30">
        <v>10</v>
      </c>
      <c r="T468" s="30">
        <v>11</v>
      </c>
      <c r="U468" s="30">
        <v>13</v>
      </c>
      <c r="V468" s="30">
        <v>5</v>
      </c>
      <c r="W468" s="30">
        <v>2</v>
      </c>
      <c r="X468" s="30">
        <v>0</v>
      </c>
      <c r="Y468" s="30">
        <v>0</v>
      </c>
      <c r="Z468" s="30">
        <v>0</v>
      </c>
      <c r="AA468" s="30">
        <v>0</v>
      </c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11"/>
      <c r="BE468" s="13">
        <f t="shared" si="21"/>
        <v>108</v>
      </c>
      <c r="BF468" s="21">
        <v>4127</v>
      </c>
      <c r="BG468" s="18">
        <f t="shared" si="22"/>
        <v>2616.9130118730313</v>
      </c>
      <c r="BH468" s="26" t="str">
        <f t="shared" si="23"/>
        <v>Muito Alta</v>
      </c>
      <c r="BI468" s="27"/>
      <c r="BJ468" s="29"/>
      <c r="BL468" s="23"/>
    </row>
    <row r="469" spans="1:64" ht="15">
      <c r="A469" s="16">
        <v>314040</v>
      </c>
      <c r="B469" s="16" t="s">
        <v>625</v>
      </c>
      <c r="C469" s="17" t="s">
        <v>478</v>
      </c>
      <c r="D469" s="30">
        <v>0</v>
      </c>
      <c r="E469" s="30">
        <v>0</v>
      </c>
      <c r="F469" s="30">
        <v>0</v>
      </c>
      <c r="G469" s="30">
        <v>0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v>0</v>
      </c>
      <c r="R469" s="30">
        <v>0</v>
      </c>
      <c r="S469" s="30">
        <v>0</v>
      </c>
      <c r="T469" s="30">
        <v>0</v>
      </c>
      <c r="U469" s="30">
        <v>0</v>
      </c>
      <c r="V469" s="30">
        <v>0</v>
      </c>
      <c r="W469" s="30">
        <v>0</v>
      </c>
      <c r="X469" s="30">
        <v>0</v>
      </c>
      <c r="Y469" s="30">
        <v>0</v>
      </c>
      <c r="Z469" s="30">
        <v>0</v>
      </c>
      <c r="AA469" s="30">
        <v>0</v>
      </c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11"/>
      <c r="BE469" s="13">
        <f t="shared" si="21"/>
        <v>0</v>
      </c>
      <c r="BF469" s="21">
        <v>2938</v>
      </c>
      <c r="BG469" s="18">
        <f t="shared" si="22"/>
        <v>0</v>
      </c>
      <c r="BH469" s="26" t="str">
        <f t="shared" si="23"/>
        <v>Silencioso</v>
      </c>
      <c r="BI469" s="27"/>
      <c r="BJ469" s="29"/>
      <c r="BL469" s="23"/>
    </row>
    <row r="470" spans="1:64" ht="15">
      <c r="A470" s="16">
        <v>314050</v>
      </c>
      <c r="B470" s="16" t="s">
        <v>264</v>
      </c>
      <c r="C470" s="17" t="s">
        <v>479</v>
      </c>
      <c r="D470" s="30">
        <v>0</v>
      </c>
      <c r="E470" s="30">
        <v>0</v>
      </c>
      <c r="F470" s="30">
        <v>0</v>
      </c>
      <c r="G470" s="30">
        <v>0</v>
      </c>
      <c r="H470" s="30">
        <v>0</v>
      </c>
      <c r="I470" s="30">
        <v>1</v>
      </c>
      <c r="J470" s="30">
        <v>0</v>
      </c>
      <c r="K470" s="30">
        <v>0</v>
      </c>
      <c r="L470" s="30">
        <v>0</v>
      </c>
      <c r="M470" s="30">
        <v>0</v>
      </c>
      <c r="N470" s="30">
        <v>1</v>
      </c>
      <c r="O470" s="30">
        <v>1</v>
      </c>
      <c r="P470" s="30">
        <v>0</v>
      </c>
      <c r="Q470" s="30">
        <v>0</v>
      </c>
      <c r="R470" s="30">
        <v>0</v>
      </c>
      <c r="S470" s="30">
        <v>0</v>
      </c>
      <c r="T470" s="30">
        <v>1</v>
      </c>
      <c r="U470" s="30">
        <v>0</v>
      </c>
      <c r="V470" s="30">
        <v>0</v>
      </c>
      <c r="W470" s="30">
        <v>0</v>
      </c>
      <c r="X470" s="30">
        <v>0</v>
      </c>
      <c r="Y470" s="30">
        <v>0</v>
      </c>
      <c r="Z470" s="30">
        <v>0</v>
      </c>
      <c r="AA470" s="30">
        <v>0</v>
      </c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11"/>
      <c r="BE470" s="13">
        <f t="shared" si="21"/>
        <v>4</v>
      </c>
      <c r="BF470" s="21">
        <v>13314</v>
      </c>
      <c r="BG470" s="18">
        <f t="shared" si="22"/>
        <v>30.043563166591557</v>
      </c>
      <c r="BH470" s="26" t="str">
        <f t="shared" si="23"/>
        <v>Baixa</v>
      </c>
      <c r="BI470" s="27"/>
      <c r="BJ470" s="29"/>
      <c r="BL470" s="23"/>
    </row>
    <row r="471" spans="1:64" ht="15">
      <c r="A471" s="16">
        <v>314053</v>
      </c>
      <c r="B471" s="16" t="s">
        <v>468</v>
      </c>
      <c r="C471" s="17" t="s">
        <v>480</v>
      </c>
      <c r="D471" s="30">
        <v>0</v>
      </c>
      <c r="E471" s="30">
        <v>0</v>
      </c>
      <c r="F471" s="30">
        <v>0</v>
      </c>
      <c r="G471" s="30">
        <v>0</v>
      </c>
      <c r="H471" s="30">
        <v>0</v>
      </c>
      <c r="I471" s="30">
        <v>1</v>
      </c>
      <c r="J471" s="30">
        <v>0</v>
      </c>
      <c r="K471" s="30">
        <v>0</v>
      </c>
      <c r="L471" s="30">
        <v>1</v>
      </c>
      <c r="M471" s="30">
        <v>0</v>
      </c>
      <c r="N471" s="30">
        <v>1</v>
      </c>
      <c r="O471" s="30">
        <v>0</v>
      </c>
      <c r="P471" s="30">
        <v>1</v>
      </c>
      <c r="Q471" s="30">
        <v>0</v>
      </c>
      <c r="R471" s="30">
        <v>0</v>
      </c>
      <c r="S471" s="30">
        <v>0</v>
      </c>
      <c r="T471" s="30">
        <v>0</v>
      </c>
      <c r="U471" s="30">
        <v>0</v>
      </c>
      <c r="V471" s="30">
        <v>0</v>
      </c>
      <c r="W471" s="30">
        <v>0</v>
      </c>
      <c r="X471" s="30">
        <v>0</v>
      </c>
      <c r="Y471" s="30">
        <v>0</v>
      </c>
      <c r="Z471" s="30">
        <v>0</v>
      </c>
      <c r="AA471" s="30">
        <v>0</v>
      </c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11"/>
      <c r="BE471" s="13">
        <f t="shared" si="21"/>
        <v>4</v>
      </c>
      <c r="BF471" s="21">
        <v>7968</v>
      </c>
      <c r="BG471" s="18">
        <f t="shared" si="22"/>
        <v>50.2008032128514</v>
      </c>
      <c r="BH471" s="26" t="str">
        <f t="shared" si="23"/>
        <v>Baixa</v>
      </c>
      <c r="BI471" s="27"/>
      <c r="BJ471" s="29"/>
      <c r="BL471" s="23"/>
    </row>
    <row r="472" spans="1:64" ht="15">
      <c r="A472" s="16">
        <v>314055</v>
      </c>
      <c r="B472" s="16" t="s">
        <v>581</v>
      </c>
      <c r="C472" s="17" t="s">
        <v>481</v>
      </c>
      <c r="D472" s="30">
        <v>0</v>
      </c>
      <c r="E472" s="30">
        <v>0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0</v>
      </c>
      <c r="O472" s="30">
        <v>0</v>
      </c>
      <c r="P472" s="30">
        <v>0</v>
      </c>
      <c r="Q472" s="30">
        <v>0</v>
      </c>
      <c r="R472" s="30">
        <v>0</v>
      </c>
      <c r="S472" s="30">
        <v>0</v>
      </c>
      <c r="T472" s="30">
        <v>0</v>
      </c>
      <c r="U472" s="30">
        <v>0</v>
      </c>
      <c r="V472" s="30">
        <v>0</v>
      </c>
      <c r="W472" s="30">
        <v>0</v>
      </c>
      <c r="X472" s="30">
        <v>0</v>
      </c>
      <c r="Y472" s="30">
        <v>0</v>
      </c>
      <c r="Z472" s="30">
        <v>0</v>
      </c>
      <c r="AA472" s="30">
        <v>0</v>
      </c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11"/>
      <c r="BE472" s="13">
        <f t="shared" si="21"/>
        <v>0</v>
      </c>
      <c r="BF472" s="21">
        <v>8425</v>
      </c>
      <c r="BG472" s="18">
        <f t="shared" si="22"/>
        <v>0</v>
      </c>
      <c r="BH472" s="26" t="str">
        <f t="shared" si="23"/>
        <v>Silencioso</v>
      </c>
      <c r="BI472" s="27"/>
      <c r="BJ472" s="29"/>
      <c r="BL472" s="23"/>
    </row>
    <row r="473" spans="1:64" ht="15">
      <c r="A473" s="16">
        <v>314060</v>
      </c>
      <c r="B473" s="16" t="s">
        <v>257</v>
      </c>
      <c r="C473" s="17" t="s">
        <v>482</v>
      </c>
      <c r="D473" s="30">
        <v>0</v>
      </c>
      <c r="E473" s="30">
        <v>0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30">
        <v>0</v>
      </c>
      <c r="R473" s="30">
        <v>0</v>
      </c>
      <c r="S473" s="30">
        <v>0</v>
      </c>
      <c r="T473" s="30">
        <v>0</v>
      </c>
      <c r="U473" s="30">
        <v>0</v>
      </c>
      <c r="V473" s="30">
        <v>0</v>
      </c>
      <c r="W473" s="30">
        <v>0</v>
      </c>
      <c r="X473" s="30">
        <v>0</v>
      </c>
      <c r="Y473" s="30">
        <v>0</v>
      </c>
      <c r="Z473" s="30">
        <v>0</v>
      </c>
      <c r="AA473" s="30">
        <v>0</v>
      </c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11"/>
      <c r="BE473" s="13">
        <f t="shared" si="21"/>
        <v>0</v>
      </c>
      <c r="BF473" s="21">
        <v>4645</v>
      </c>
      <c r="BG473" s="18">
        <f t="shared" si="22"/>
        <v>0</v>
      </c>
      <c r="BH473" s="26" t="str">
        <f t="shared" si="23"/>
        <v>Silencioso</v>
      </c>
      <c r="BI473" s="27"/>
      <c r="BJ473" s="29"/>
      <c r="BL473" s="23"/>
    </row>
    <row r="474" spans="1:64" ht="15">
      <c r="A474" s="16">
        <v>314070</v>
      </c>
      <c r="B474" s="16" t="s">
        <v>82</v>
      </c>
      <c r="C474" s="17" t="s">
        <v>483</v>
      </c>
      <c r="D474" s="30">
        <v>0</v>
      </c>
      <c r="E474" s="30">
        <v>0</v>
      </c>
      <c r="F474" s="30">
        <v>2</v>
      </c>
      <c r="G474" s="30">
        <v>0</v>
      </c>
      <c r="H474" s="30">
        <v>0</v>
      </c>
      <c r="I474" s="30">
        <v>0</v>
      </c>
      <c r="J474" s="30">
        <v>0</v>
      </c>
      <c r="K474" s="30">
        <v>0</v>
      </c>
      <c r="L474" s="30">
        <v>0</v>
      </c>
      <c r="M474" s="30">
        <v>2</v>
      </c>
      <c r="N474" s="30">
        <v>0</v>
      </c>
      <c r="O474" s="30">
        <v>3</v>
      </c>
      <c r="P474" s="30">
        <v>0</v>
      </c>
      <c r="Q474" s="30">
        <v>0</v>
      </c>
      <c r="R474" s="30">
        <v>0</v>
      </c>
      <c r="S474" s="30">
        <v>1</v>
      </c>
      <c r="T474" s="30">
        <v>0</v>
      </c>
      <c r="U474" s="30">
        <v>1</v>
      </c>
      <c r="V474" s="30">
        <v>0</v>
      </c>
      <c r="W474" s="30">
        <v>0</v>
      </c>
      <c r="X474" s="30">
        <v>0</v>
      </c>
      <c r="Y474" s="30">
        <v>0</v>
      </c>
      <c r="Z474" s="30">
        <v>1</v>
      </c>
      <c r="AA474" s="30">
        <v>0</v>
      </c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11"/>
      <c r="BE474" s="13">
        <f t="shared" si="21"/>
        <v>10</v>
      </c>
      <c r="BF474" s="21">
        <v>30155</v>
      </c>
      <c r="BG474" s="18">
        <f t="shared" si="22"/>
        <v>33.1619963521804</v>
      </c>
      <c r="BH474" s="26" t="str">
        <f t="shared" si="23"/>
        <v>Baixa</v>
      </c>
      <c r="BI474" s="27"/>
      <c r="BJ474" s="29"/>
      <c r="BL474" s="23"/>
    </row>
    <row r="475" spans="1:64" ht="15">
      <c r="A475" s="16">
        <v>317150</v>
      </c>
      <c r="B475" s="16" t="s">
        <v>329</v>
      </c>
      <c r="C475" s="17" t="s">
        <v>484</v>
      </c>
      <c r="D475" s="30">
        <v>0</v>
      </c>
      <c r="E475" s="30">
        <v>0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0</v>
      </c>
      <c r="S475" s="30">
        <v>0</v>
      </c>
      <c r="T475" s="30">
        <v>0</v>
      </c>
      <c r="U475" s="30">
        <v>0</v>
      </c>
      <c r="V475" s="30">
        <v>0</v>
      </c>
      <c r="W475" s="30">
        <v>0</v>
      </c>
      <c r="X475" s="30">
        <v>0</v>
      </c>
      <c r="Y475" s="30">
        <v>0</v>
      </c>
      <c r="Z475" s="30">
        <v>0</v>
      </c>
      <c r="AA475" s="30">
        <v>0</v>
      </c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11"/>
      <c r="BE475" s="13">
        <f t="shared" si="21"/>
        <v>0</v>
      </c>
      <c r="BF475" s="21">
        <v>3373</v>
      </c>
      <c r="BG475" s="18">
        <f t="shared" si="22"/>
        <v>0</v>
      </c>
      <c r="BH475" s="26" t="str">
        <f t="shared" si="23"/>
        <v>Silencioso</v>
      </c>
      <c r="BI475" s="27"/>
      <c r="BJ475" s="29"/>
      <c r="BL475" s="23"/>
    </row>
    <row r="476" spans="1:64" ht="15">
      <c r="A476" s="16">
        <v>314080</v>
      </c>
      <c r="B476" s="16" t="s">
        <v>432</v>
      </c>
      <c r="C476" s="17" t="s">
        <v>485</v>
      </c>
      <c r="D476" s="30">
        <v>0</v>
      </c>
      <c r="E476" s="30">
        <v>0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0</v>
      </c>
      <c r="S476" s="30">
        <v>0</v>
      </c>
      <c r="T476" s="30">
        <v>0</v>
      </c>
      <c r="U476" s="30">
        <v>0</v>
      </c>
      <c r="V476" s="30">
        <v>0</v>
      </c>
      <c r="W476" s="30">
        <v>0</v>
      </c>
      <c r="X476" s="30">
        <v>0</v>
      </c>
      <c r="Y476" s="30">
        <v>0</v>
      </c>
      <c r="Z476" s="30">
        <v>0</v>
      </c>
      <c r="AA476" s="30">
        <v>0</v>
      </c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11"/>
      <c r="BE476" s="13">
        <f t="shared" si="21"/>
        <v>0</v>
      </c>
      <c r="BF476" s="21">
        <v>14285</v>
      </c>
      <c r="BG476" s="18">
        <f t="shared" si="22"/>
        <v>0</v>
      </c>
      <c r="BH476" s="26" t="str">
        <f t="shared" si="23"/>
        <v>Silencioso</v>
      </c>
      <c r="BI476" s="27"/>
      <c r="BJ476" s="29"/>
      <c r="BL476" s="23"/>
    </row>
    <row r="477" spans="1:64" ht="15">
      <c r="A477" s="16">
        <v>314085</v>
      </c>
      <c r="B477" s="16" t="s">
        <v>514</v>
      </c>
      <c r="C477" s="17" t="s">
        <v>486</v>
      </c>
      <c r="D477" s="30">
        <v>0</v>
      </c>
      <c r="E477" s="30">
        <v>0</v>
      </c>
      <c r="F477" s="30">
        <v>0</v>
      </c>
      <c r="G477" s="30">
        <v>0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30">
        <v>0</v>
      </c>
      <c r="P477" s="30">
        <v>0</v>
      </c>
      <c r="Q477" s="30">
        <v>0</v>
      </c>
      <c r="R477" s="30">
        <v>0</v>
      </c>
      <c r="S477" s="30">
        <v>0</v>
      </c>
      <c r="T477" s="30">
        <v>0</v>
      </c>
      <c r="U477" s="30">
        <v>0</v>
      </c>
      <c r="V477" s="30">
        <v>0</v>
      </c>
      <c r="W477" s="30">
        <v>0</v>
      </c>
      <c r="X477" s="30">
        <v>0</v>
      </c>
      <c r="Y477" s="30">
        <v>0</v>
      </c>
      <c r="Z477" s="30">
        <v>0</v>
      </c>
      <c r="AA477" s="30">
        <v>0</v>
      </c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11"/>
      <c r="BE477" s="13">
        <f t="shared" si="21"/>
        <v>0</v>
      </c>
      <c r="BF477" s="21">
        <v>10822</v>
      </c>
      <c r="BG477" s="18">
        <f t="shared" si="22"/>
        <v>0</v>
      </c>
      <c r="BH477" s="26" t="str">
        <f t="shared" si="23"/>
        <v>Silencioso</v>
      </c>
      <c r="BI477" s="27"/>
      <c r="BJ477" s="29"/>
      <c r="BL477" s="23"/>
    </row>
    <row r="478" spans="1:64" ht="15">
      <c r="A478" s="16">
        <v>314090</v>
      </c>
      <c r="B478" s="16" t="s">
        <v>468</v>
      </c>
      <c r="C478" s="17" t="s">
        <v>487</v>
      </c>
      <c r="D478" s="30">
        <v>0</v>
      </c>
      <c r="E478" s="30">
        <v>0</v>
      </c>
      <c r="F478" s="30">
        <v>0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0</v>
      </c>
      <c r="S478" s="30">
        <v>0</v>
      </c>
      <c r="T478" s="30">
        <v>0</v>
      </c>
      <c r="U478" s="30">
        <v>0</v>
      </c>
      <c r="V478" s="30">
        <v>0</v>
      </c>
      <c r="W478" s="30">
        <v>0</v>
      </c>
      <c r="X478" s="30">
        <v>0</v>
      </c>
      <c r="Y478" s="30">
        <v>0</v>
      </c>
      <c r="Z478" s="30">
        <v>0</v>
      </c>
      <c r="AA478" s="30">
        <v>0</v>
      </c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11"/>
      <c r="BE478" s="13">
        <f t="shared" si="21"/>
        <v>0</v>
      </c>
      <c r="BF478" s="21">
        <v>18713</v>
      </c>
      <c r="BG478" s="18">
        <f t="shared" si="22"/>
        <v>0</v>
      </c>
      <c r="BH478" s="26" t="str">
        <f t="shared" si="23"/>
        <v>Silencioso</v>
      </c>
      <c r="BI478" s="27"/>
      <c r="BJ478" s="29"/>
      <c r="BL478" s="23"/>
    </row>
    <row r="479" spans="1:64" ht="15">
      <c r="A479" s="16">
        <v>314100</v>
      </c>
      <c r="B479" s="16" t="s">
        <v>514</v>
      </c>
      <c r="C479" s="17" t="s">
        <v>488</v>
      </c>
      <c r="D479" s="30">
        <v>0</v>
      </c>
      <c r="E479" s="30">
        <v>0</v>
      </c>
      <c r="F479" s="30">
        <v>2</v>
      </c>
      <c r="G479" s="30">
        <v>3</v>
      </c>
      <c r="H479" s="30">
        <v>0</v>
      </c>
      <c r="I479" s="30">
        <v>6</v>
      </c>
      <c r="J479" s="30">
        <v>0</v>
      </c>
      <c r="K479" s="30">
        <v>6</v>
      </c>
      <c r="L479" s="30">
        <v>3</v>
      </c>
      <c r="M479" s="30">
        <v>5</v>
      </c>
      <c r="N479" s="30">
        <v>1</v>
      </c>
      <c r="O479" s="30">
        <v>2</v>
      </c>
      <c r="P479" s="30">
        <v>0</v>
      </c>
      <c r="Q479" s="30">
        <v>3</v>
      </c>
      <c r="R479" s="30">
        <v>4</v>
      </c>
      <c r="S479" s="30">
        <v>3</v>
      </c>
      <c r="T479" s="30">
        <v>2</v>
      </c>
      <c r="U479" s="30">
        <v>0</v>
      </c>
      <c r="V479" s="30">
        <v>6</v>
      </c>
      <c r="W479" s="30">
        <v>1</v>
      </c>
      <c r="X479" s="30">
        <v>4</v>
      </c>
      <c r="Y479" s="30">
        <v>1</v>
      </c>
      <c r="Z479" s="30">
        <v>0</v>
      </c>
      <c r="AA479" s="30">
        <v>0</v>
      </c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11"/>
      <c r="BE479" s="13">
        <f t="shared" si="21"/>
        <v>52</v>
      </c>
      <c r="BF479" s="21">
        <v>12895</v>
      </c>
      <c r="BG479" s="18">
        <f t="shared" si="22"/>
        <v>403.25707638619616</v>
      </c>
      <c r="BH479" s="26" t="str">
        <f t="shared" si="23"/>
        <v>Alta</v>
      </c>
      <c r="BI479" s="27"/>
      <c r="BJ479" s="29"/>
      <c r="BL479" s="23"/>
    </row>
    <row r="480" spans="1:64" ht="15">
      <c r="A480" s="16">
        <v>314110</v>
      </c>
      <c r="B480" s="16" t="s">
        <v>82</v>
      </c>
      <c r="C480" s="17" t="s">
        <v>489</v>
      </c>
      <c r="D480" s="30">
        <v>1</v>
      </c>
      <c r="E480" s="30">
        <v>1</v>
      </c>
      <c r="F480" s="30">
        <v>1</v>
      </c>
      <c r="G480" s="30">
        <v>0</v>
      </c>
      <c r="H480" s="30">
        <v>1</v>
      </c>
      <c r="I480" s="30">
        <v>0</v>
      </c>
      <c r="J480" s="30">
        <v>0</v>
      </c>
      <c r="K480" s="30">
        <v>0</v>
      </c>
      <c r="L480" s="30">
        <v>0</v>
      </c>
      <c r="M480" s="30">
        <v>1</v>
      </c>
      <c r="N480" s="30">
        <v>0</v>
      </c>
      <c r="O480" s="30">
        <v>0</v>
      </c>
      <c r="P480" s="30">
        <v>0</v>
      </c>
      <c r="Q480" s="30">
        <v>0</v>
      </c>
      <c r="R480" s="30">
        <v>1</v>
      </c>
      <c r="S480" s="30">
        <v>0</v>
      </c>
      <c r="T480" s="30">
        <v>0</v>
      </c>
      <c r="U480" s="30">
        <v>1</v>
      </c>
      <c r="V480" s="30">
        <v>0</v>
      </c>
      <c r="W480" s="30">
        <v>0</v>
      </c>
      <c r="X480" s="30">
        <v>0</v>
      </c>
      <c r="Y480" s="30">
        <v>0</v>
      </c>
      <c r="Z480" s="30">
        <v>0</v>
      </c>
      <c r="AA480" s="30">
        <v>0</v>
      </c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11"/>
      <c r="BE480" s="13">
        <f t="shared" si="21"/>
        <v>7</v>
      </c>
      <c r="BF480" s="21">
        <v>36719</v>
      </c>
      <c r="BG480" s="18">
        <f t="shared" si="22"/>
        <v>19.063699991829843</v>
      </c>
      <c r="BH480" s="26" t="str">
        <f t="shared" si="23"/>
        <v>Baixa</v>
      </c>
      <c r="BI480" s="27"/>
      <c r="BJ480" s="29"/>
      <c r="BL480" s="23"/>
    </row>
    <row r="481" spans="1:64" ht="15">
      <c r="A481" s="16">
        <v>314120</v>
      </c>
      <c r="B481" s="16" t="s">
        <v>574</v>
      </c>
      <c r="C481" s="17" t="s">
        <v>490</v>
      </c>
      <c r="D481" s="30">
        <v>0</v>
      </c>
      <c r="E481" s="30">
        <v>0</v>
      </c>
      <c r="F481" s="30"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1</v>
      </c>
      <c r="Q481" s="30">
        <v>0</v>
      </c>
      <c r="R481" s="30">
        <v>0</v>
      </c>
      <c r="S481" s="30">
        <v>0</v>
      </c>
      <c r="T481" s="30">
        <v>0</v>
      </c>
      <c r="U481" s="30">
        <v>0</v>
      </c>
      <c r="V481" s="30">
        <v>0</v>
      </c>
      <c r="W481" s="30">
        <v>0</v>
      </c>
      <c r="X481" s="30">
        <v>0</v>
      </c>
      <c r="Y481" s="30">
        <v>0</v>
      </c>
      <c r="Z481" s="30">
        <v>0</v>
      </c>
      <c r="AA481" s="30">
        <v>0</v>
      </c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11"/>
      <c r="BE481" s="13">
        <f t="shared" si="21"/>
        <v>1</v>
      </c>
      <c r="BF481" s="21">
        <v>3851</v>
      </c>
      <c r="BG481" s="18">
        <f t="shared" si="22"/>
        <v>25.967281225655675</v>
      </c>
      <c r="BH481" s="26" t="str">
        <f t="shared" si="23"/>
        <v>Baixa</v>
      </c>
      <c r="BI481" s="27"/>
      <c r="BJ481" s="29"/>
      <c r="BL481" s="23"/>
    </row>
    <row r="482" spans="1:64" ht="15">
      <c r="A482" s="16">
        <v>314130</v>
      </c>
      <c r="B482" s="16" t="s">
        <v>264</v>
      </c>
      <c r="C482" s="17" t="s">
        <v>491</v>
      </c>
      <c r="D482" s="30">
        <v>0</v>
      </c>
      <c r="E482" s="30">
        <v>0</v>
      </c>
      <c r="F482" s="30">
        <v>0</v>
      </c>
      <c r="G482" s="30">
        <v>0</v>
      </c>
      <c r="H482" s="30">
        <v>0</v>
      </c>
      <c r="I482" s="30">
        <v>0</v>
      </c>
      <c r="J482" s="30">
        <v>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0</v>
      </c>
      <c r="Q482" s="30">
        <v>0</v>
      </c>
      <c r="R482" s="30">
        <v>0</v>
      </c>
      <c r="S482" s="30">
        <v>0</v>
      </c>
      <c r="T482" s="30">
        <v>0</v>
      </c>
      <c r="U482" s="30">
        <v>0</v>
      </c>
      <c r="V482" s="30">
        <v>0</v>
      </c>
      <c r="W482" s="30">
        <v>0</v>
      </c>
      <c r="X482" s="30">
        <v>0</v>
      </c>
      <c r="Y482" s="30">
        <v>0</v>
      </c>
      <c r="Z482" s="30">
        <v>0</v>
      </c>
      <c r="AA482" s="30">
        <v>0</v>
      </c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11"/>
      <c r="BE482" s="13">
        <f t="shared" si="21"/>
        <v>0</v>
      </c>
      <c r="BF482" s="21">
        <v>3707</v>
      </c>
      <c r="BG482" s="18">
        <f t="shared" si="22"/>
        <v>0</v>
      </c>
      <c r="BH482" s="26" t="str">
        <f t="shared" si="23"/>
        <v>Silencioso</v>
      </c>
      <c r="BI482" s="27"/>
      <c r="BJ482" s="29"/>
      <c r="BL482" s="23"/>
    </row>
    <row r="483" spans="1:64" ht="15">
      <c r="A483" s="16">
        <v>314140</v>
      </c>
      <c r="B483" s="16" t="s">
        <v>581</v>
      </c>
      <c r="C483" s="17" t="s">
        <v>492</v>
      </c>
      <c r="D483" s="30">
        <v>0</v>
      </c>
      <c r="E483" s="30">
        <v>0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S483" s="30">
        <v>0</v>
      </c>
      <c r="T483" s="30">
        <v>0</v>
      </c>
      <c r="U483" s="30">
        <v>0</v>
      </c>
      <c r="V483" s="30">
        <v>0</v>
      </c>
      <c r="W483" s="30">
        <v>1</v>
      </c>
      <c r="X483" s="30">
        <v>0</v>
      </c>
      <c r="Y483" s="30">
        <v>0</v>
      </c>
      <c r="Z483" s="30">
        <v>0</v>
      </c>
      <c r="AA483" s="30">
        <v>0</v>
      </c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11"/>
      <c r="BE483" s="13">
        <f t="shared" si="21"/>
        <v>1</v>
      </c>
      <c r="BF483" s="21">
        <v>21459</v>
      </c>
      <c r="BG483" s="18">
        <f t="shared" si="22"/>
        <v>4.660049396523603</v>
      </c>
      <c r="BH483" s="26" t="str">
        <f t="shared" si="23"/>
        <v>Baixa</v>
      </c>
      <c r="BI483" s="27"/>
      <c r="BJ483" s="29"/>
      <c r="BL483" s="23"/>
    </row>
    <row r="484" spans="1:64" ht="15">
      <c r="A484" s="16">
        <v>314150</v>
      </c>
      <c r="B484" s="16" t="s">
        <v>329</v>
      </c>
      <c r="C484" s="17" t="s">
        <v>493</v>
      </c>
      <c r="D484" s="30">
        <v>0</v>
      </c>
      <c r="E484" s="30">
        <v>0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30">
        <v>0</v>
      </c>
      <c r="L484" s="30">
        <v>0</v>
      </c>
      <c r="M484" s="30">
        <v>0</v>
      </c>
      <c r="N484" s="30">
        <v>0</v>
      </c>
      <c r="O484" s="30">
        <v>0</v>
      </c>
      <c r="P484" s="30">
        <v>0</v>
      </c>
      <c r="Q484" s="30">
        <v>0</v>
      </c>
      <c r="R484" s="30">
        <v>0</v>
      </c>
      <c r="S484" s="30">
        <v>0</v>
      </c>
      <c r="T484" s="30">
        <v>0</v>
      </c>
      <c r="U484" s="30">
        <v>0</v>
      </c>
      <c r="V484" s="30">
        <v>0</v>
      </c>
      <c r="W484" s="30">
        <v>0</v>
      </c>
      <c r="X484" s="30">
        <v>0</v>
      </c>
      <c r="Y484" s="30">
        <v>0</v>
      </c>
      <c r="Z484" s="30">
        <v>0</v>
      </c>
      <c r="AA484" s="30">
        <v>0</v>
      </c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11"/>
      <c r="BE484" s="13">
        <f t="shared" si="21"/>
        <v>0</v>
      </c>
      <c r="BF484" s="21">
        <v>6549</v>
      </c>
      <c r="BG484" s="18">
        <f t="shared" si="22"/>
        <v>0</v>
      </c>
      <c r="BH484" s="26" t="str">
        <f t="shared" si="23"/>
        <v>Silencioso</v>
      </c>
      <c r="BI484" s="27"/>
      <c r="BJ484" s="29"/>
      <c r="BL484" s="23"/>
    </row>
    <row r="485" spans="1:64" ht="15">
      <c r="A485" s="16">
        <v>314160</v>
      </c>
      <c r="B485" s="16" t="s">
        <v>828</v>
      </c>
      <c r="C485" s="17" t="s">
        <v>494</v>
      </c>
      <c r="D485" s="30">
        <v>0</v>
      </c>
      <c r="E485" s="30">
        <v>0</v>
      </c>
      <c r="F485" s="30">
        <v>0</v>
      </c>
      <c r="G485" s="30">
        <v>0</v>
      </c>
      <c r="H485" s="30">
        <v>0</v>
      </c>
      <c r="I485" s="30">
        <v>0</v>
      </c>
      <c r="J485" s="30">
        <v>0</v>
      </c>
      <c r="K485" s="30">
        <v>0</v>
      </c>
      <c r="L485" s="30">
        <v>0</v>
      </c>
      <c r="M485" s="30">
        <v>1</v>
      </c>
      <c r="N485" s="30">
        <v>0</v>
      </c>
      <c r="O485" s="30">
        <v>0</v>
      </c>
      <c r="P485" s="30">
        <v>0</v>
      </c>
      <c r="Q485" s="30">
        <v>0</v>
      </c>
      <c r="R485" s="30">
        <v>0</v>
      </c>
      <c r="S485" s="30">
        <v>0</v>
      </c>
      <c r="T485" s="30">
        <v>0</v>
      </c>
      <c r="U485" s="30">
        <v>0</v>
      </c>
      <c r="V485" s="30">
        <v>0</v>
      </c>
      <c r="W485" s="30">
        <v>0</v>
      </c>
      <c r="X485" s="30">
        <v>0</v>
      </c>
      <c r="Y485" s="30">
        <v>0</v>
      </c>
      <c r="Z485" s="30">
        <v>0</v>
      </c>
      <c r="AA485" s="30">
        <v>0</v>
      </c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11"/>
      <c r="BE485" s="13">
        <f t="shared" si="21"/>
        <v>1</v>
      </c>
      <c r="BF485" s="21">
        <v>10813</v>
      </c>
      <c r="BG485" s="18">
        <f t="shared" si="22"/>
        <v>9.248127254231019</v>
      </c>
      <c r="BH485" s="26" t="str">
        <f t="shared" si="23"/>
        <v>Baixa</v>
      </c>
      <c r="BI485" s="27"/>
      <c r="BJ485" s="29"/>
      <c r="BL485" s="23"/>
    </row>
    <row r="486" spans="1:64" ht="15">
      <c r="A486" s="16">
        <v>314170</v>
      </c>
      <c r="B486" s="16" t="s">
        <v>230</v>
      </c>
      <c r="C486" s="17" t="s">
        <v>495</v>
      </c>
      <c r="D486" s="30">
        <v>1</v>
      </c>
      <c r="E486" s="30">
        <v>0</v>
      </c>
      <c r="F486" s="30">
        <v>0</v>
      </c>
      <c r="G486" s="30">
        <v>0</v>
      </c>
      <c r="H486" s="30">
        <v>0</v>
      </c>
      <c r="I486" s="30">
        <v>1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1</v>
      </c>
      <c r="Q486" s="30">
        <v>1</v>
      </c>
      <c r="R486" s="30">
        <v>0</v>
      </c>
      <c r="S486" s="30">
        <v>0</v>
      </c>
      <c r="T486" s="30">
        <v>0</v>
      </c>
      <c r="U486" s="30">
        <v>0</v>
      </c>
      <c r="V486" s="30">
        <v>1</v>
      </c>
      <c r="W486" s="30">
        <v>0</v>
      </c>
      <c r="X486" s="30">
        <v>0</v>
      </c>
      <c r="Y486" s="30">
        <v>0</v>
      </c>
      <c r="Z486" s="30">
        <v>0</v>
      </c>
      <c r="AA486" s="30">
        <v>0</v>
      </c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11"/>
      <c r="BE486" s="13">
        <f t="shared" si="21"/>
        <v>5</v>
      </c>
      <c r="BF486" s="21">
        <v>5993</v>
      </c>
      <c r="BG486" s="18">
        <f t="shared" si="22"/>
        <v>83.43066911396629</v>
      </c>
      <c r="BH486" s="26" t="str">
        <f t="shared" si="23"/>
        <v>Baixa</v>
      </c>
      <c r="BI486" s="27"/>
      <c r="BJ486" s="29"/>
      <c r="BL486" s="23"/>
    </row>
    <row r="487" spans="1:64" ht="15">
      <c r="A487" s="16">
        <v>314180</v>
      </c>
      <c r="B487" s="16" t="s">
        <v>257</v>
      </c>
      <c r="C487" s="17" t="s">
        <v>496</v>
      </c>
      <c r="D487" s="30">
        <v>0</v>
      </c>
      <c r="E487" s="30">
        <v>0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S487" s="30">
        <v>0</v>
      </c>
      <c r="T487" s="30">
        <v>0</v>
      </c>
      <c r="U487" s="30">
        <v>1</v>
      </c>
      <c r="V487" s="30">
        <v>0</v>
      </c>
      <c r="W487" s="30">
        <v>0</v>
      </c>
      <c r="X487" s="30">
        <v>0</v>
      </c>
      <c r="Y487" s="30">
        <v>0</v>
      </c>
      <c r="Z487" s="30">
        <v>0</v>
      </c>
      <c r="AA487" s="30">
        <v>0</v>
      </c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11"/>
      <c r="BE487" s="13">
        <f t="shared" si="21"/>
        <v>1</v>
      </c>
      <c r="BF487" s="21">
        <v>31915</v>
      </c>
      <c r="BG487" s="18">
        <f t="shared" si="22"/>
        <v>3.1333228889237037</v>
      </c>
      <c r="BH487" s="26" t="str">
        <f t="shared" si="23"/>
        <v>Baixa</v>
      </c>
      <c r="BI487" s="27"/>
      <c r="BJ487" s="29"/>
      <c r="BL487" s="23"/>
    </row>
    <row r="488" spans="1:64" ht="15">
      <c r="A488" s="16">
        <v>314190</v>
      </c>
      <c r="B488" s="16" t="s">
        <v>842</v>
      </c>
      <c r="C488" s="17" t="s">
        <v>497</v>
      </c>
      <c r="D488" s="30">
        <v>0</v>
      </c>
      <c r="E488" s="30">
        <v>0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0</v>
      </c>
      <c r="P488" s="30">
        <v>0</v>
      </c>
      <c r="Q488" s="30">
        <v>0</v>
      </c>
      <c r="R488" s="30">
        <v>0</v>
      </c>
      <c r="S488" s="30">
        <v>0</v>
      </c>
      <c r="T488" s="30">
        <v>0</v>
      </c>
      <c r="U488" s="30">
        <v>0</v>
      </c>
      <c r="V488" s="30">
        <v>0</v>
      </c>
      <c r="W488" s="30">
        <v>0</v>
      </c>
      <c r="X488" s="30">
        <v>0</v>
      </c>
      <c r="Y488" s="30">
        <v>0</v>
      </c>
      <c r="Z488" s="30">
        <v>0</v>
      </c>
      <c r="AA488" s="30">
        <v>0</v>
      </c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11"/>
      <c r="BE488" s="13">
        <f t="shared" si="21"/>
        <v>0</v>
      </c>
      <c r="BF488" s="21">
        <v>3964</v>
      </c>
      <c r="BG488" s="18">
        <f t="shared" si="22"/>
        <v>0</v>
      </c>
      <c r="BH488" s="26" t="str">
        <f t="shared" si="23"/>
        <v>Silencioso</v>
      </c>
      <c r="BI488" s="27"/>
      <c r="BJ488" s="29"/>
      <c r="BL488" s="23"/>
    </row>
    <row r="489" spans="1:64" ht="15">
      <c r="A489" s="16">
        <v>314200</v>
      </c>
      <c r="B489" s="16" t="s">
        <v>412</v>
      </c>
      <c r="C489" s="17" t="s">
        <v>498</v>
      </c>
      <c r="D489" s="30">
        <v>0</v>
      </c>
      <c r="E489" s="30">
        <v>0</v>
      </c>
      <c r="F489" s="30">
        <v>0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S489" s="30">
        <v>0</v>
      </c>
      <c r="T489" s="30">
        <v>2</v>
      </c>
      <c r="U489" s="30">
        <v>3</v>
      </c>
      <c r="V489" s="30">
        <v>0</v>
      </c>
      <c r="W489" s="30">
        <v>0</v>
      </c>
      <c r="X489" s="30">
        <v>0</v>
      </c>
      <c r="Y489" s="30">
        <v>0</v>
      </c>
      <c r="Z489" s="30">
        <v>0</v>
      </c>
      <c r="AA489" s="30">
        <v>0</v>
      </c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11"/>
      <c r="BE489" s="13">
        <f t="shared" si="21"/>
        <v>5</v>
      </c>
      <c r="BF489" s="21">
        <v>13643</v>
      </c>
      <c r="BG489" s="18">
        <f t="shared" si="22"/>
        <v>36.648830902294215</v>
      </c>
      <c r="BH489" s="26" t="str">
        <f t="shared" si="23"/>
        <v>Baixa</v>
      </c>
      <c r="BI489" s="27"/>
      <c r="BJ489" s="29"/>
      <c r="BL489" s="23"/>
    </row>
    <row r="490" spans="1:64" ht="15">
      <c r="A490" s="16">
        <v>314210</v>
      </c>
      <c r="B490" s="16" t="s">
        <v>828</v>
      </c>
      <c r="C490" s="17" t="s">
        <v>499</v>
      </c>
      <c r="D490" s="30">
        <v>0</v>
      </c>
      <c r="E490" s="30">
        <v>0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v>1</v>
      </c>
      <c r="L490" s="30">
        <v>1</v>
      </c>
      <c r="M490" s="30">
        <v>0</v>
      </c>
      <c r="N490" s="30">
        <v>0</v>
      </c>
      <c r="O490" s="30">
        <v>0</v>
      </c>
      <c r="P490" s="30">
        <v>0</v>
      </c>
      <c r="Q490" s="30">
        <v>0</v>
      </c>
      <c r="R490" s="30">
        <v>1</v>
      </c>
      <c r="S490" s="30">
        <v>0</v>
      </c>
      <c r="T490" s="30">
        <v>2</v>
      </c>
      <c r="U490" s="30">
        <v>1</v>
      </c>
      <c r="V490" s="30">
        <v>0</v>
      </c>
      <c r="W490" s="30">
        <v>0</v>
      </c>
      <c r="X490" s="30">
        <v>0</v>
      </c>
      <c r="Y490" s="30">
        <v>0</v>
      </c>
      <c r="Z490" s="30">
        <v>2</v>
      </c>
      <c r="AA490" s="30">
        <v>0</v>
      </c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11"/>
      <c r="BE490" s="13">
        <f t="shared" si="21"/>
        <v>8</v>
      </c>
      <c r="BF490" s="21">
        <v>10759</v>
      </c>
      <c r="BG490" s="18">
        <f t="shared" si="22"/>
        <v>74.35635282089413</v>
      </c>
      <c r="BH490" s="26" t="str">
        <f t="shared" si="23"/>
        <v>Baixa</v>
      </c>
      <c r="BI490" s="27"/>
      <c r="BJ490" s="29"/>
      <c r="BL490" s="23"/>
    </row>
    <row r="491" spans="1:64" ht="15">
      <c r="A491" s="16">
        <v>314220</v>
      </c>
      <c r="B491" s="16" t="s">
        <v>828</v>
      </c>
      <c r="C491" s="17" t="s">
        <v>500</v>
      </c>
      <c r="D491" s="30">
        <v>0</v>
      </c>
      <c r="E491" s="30">
        <v>0</v>
      </c>
      <c r="F491" s="30">
        <v>0</v>
      </c>
      <c r="G491" s="30">
        <v>0</v>
      </c>
      <c r="H491" s="30">
        <v>0</v>
      </c>
      <c r="I491" s="30">
        <v>0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30">
        <v>0</v>
      </c>
      <c r="S491" s="30">
        <v>1</v>
      </c>
      <c r="T491" s="30">
        <v>3</v>
      </c>
      <c r="U491" s="30">
        <v>2</v>
      </c>
      <c r="V491" s="30">
        <v>0</v>
      </c>
      <c r="W491" s="30">
        <v>0</v>
      </c>
      <c r="X491" s="30">
        <v>0</v>
      </c>
      <c r="Y491" s="30">
        <v>2</v>
      </c>
      <c r="Z491" s="30">
        <v>0</v>
      </c>
      <c r="AA491" s="30">
        <v>0</v>
      </c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  <c r="BA491" s="28"/>
      <c r="BB491" s="28"/>
      <c r="BC491" s="28"/>
      <c r="BD491" s="11"/>
      <c r="BE491" s="13">
        <f t="shared" si="21"/>
        <v>8</v>
      </c>
      <c r="BF491" s="21">
        <v>14753</v>
      </c>
      <c r="BG491" s="18">
        <f t="shared" si="22"/>
        <v>54.22625906595269</v>
      </c>
      <c r="BH491" s="26" t="str">
        <f t="shared" si="23"/>
        <v>Baixa</v>
      </c>
      <c r="BI491" s="27"/>
      <c r="BJ491" s="29"/>
      <c r="BL491" s="23"/>
    </row>
    <row r="492" spans="1:64" ht="15">
      <c r="A492" s="16">
        <v>314225</v>
      </c>
      <c r="B492" s="16" t="s">
        <v>412</v>
      </c>
      <c r="C492" s="17" t="s">
        <v>501</v>
      </c>
      <c r="D492" s="30">
        <v>0</v>
      </c>
      <c r="E492" s="30">
        <v>0</v>
      </c>
      <c r="F492" s="30">
        <v>0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0</v>
      </c>
      <c r="N492" s="30">
        <v>0</v>
      </c>
      <c r="O492" s="30">
        <v>0</v>
      </c>
      <c r="P492" s="30">
        <v>0</v>
      </c>
      <c r="Q492" s="30">
        <v>0</v>
      </c>
      <c r="R492" s="30">
        <v>0</v>
      </c>
      <c r="S492" s="30">
        <v>0</v>
      </c>
      <c r="T492" s="30">
        <v>0</v>
      </c>
      <c r="U492" s="30">
        <v>0</v>
      </c>
      <c r="V492" s="30">
        <v>0</v>
      </c>
      <c r="W492" s="30">
        <v>0</v>
      </c>
      <c r="X492" s="30">
        <v>1</v>
      </c>
      <c r="Y492" s="30">
        <v>0</v>
      </c>
      <c r="Z492" s="30">
        <v>0</v>
      </c>
      <c r="AA492" s="30">
        <v>0</v>
      </c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/>
      <c r="BD492" s="11"/>
      <c r="BE492" s="13">
        <f t="shared" si="21"/>
        <v>1</v>
      </c>
      <c r="BF492" s="21">
        <v>4832</v>
      </c>
      <c r="BG492" s="18">
        <f t="shared" si="22"/>
        <v>20.695364238410598</v>
      </c>
      <c r="BH492" s="26" t="str">
        <f t="shared" si="23"/>
        <v>Baixa</v>
      </c>
      <c r="BI492" s="27"/>
      <c r="BJ492" s="29"/>
      <c r="BL492" s="23"/>
    </row>
    <row r="493" spans="1:64" ht="15">
      <c r="A493" s="16">
        <v>314230</v>
      </c>
      <c r="B493" s="16" t="s">
        <v>82</v>
      </c>
      <c r="C493" s="17" t="s">
        <v>502</v>
      </c>
      <c r="D493" s="30">
        <v>0</v>
      </c>
      <c r="E493" s="30">
        <v>0</v>
      </c>
      <c r="F493" s="30">
        <v>0</v>
      </c>
      <c r="G493" s="30">
        <v>0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0">
        <v>0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S493" s="30">
        <v>0</v>
      </c>
      <c r="T493" s="30">
        <v>0</v>
      </c>
      <c r="U493" s="30">
        <v>0</v>
      </c>
      <c r="V493" s="30">
        <v>0</v>
      </c>
      <c r="W493" s="30">
        <v>0</v>
      </c>
      <c r="X493" s="30">
        <v>0</v>
      </c>
      <c r="Y493" s="30">
        <v>0</v>
      </c>
      <c r="Z493" s="30">
        <v>0</v>
      </c>
      <c r="AA493" s="30">
        <v>0</v>
      </c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  <c r="BA493" s="28"/>
      <c r="BB493" s="28"/>
      <c r="BC493" s="28"/>
      <c r="BD493" s="11"/>
      <c r="BE493" s="13">
        <f t="shared" si="21"/>
        <v>0</v>
      </c>
      <c r="BF493" s="21">
        <v>4922</v>
      </c>
      <c r="BG493" s="18">
        <f t="shared" si="22"/>
        <v>0</v>
      </c>
      <c r="BH493" s="26" t="str">
        <f t="shared" si="23"/>
        <v>Silencioso</v>
      </c>
      <c r="BI493" s="27"/>
      <c r="BJ493" s="29"/>
      <c r="BL493" s="23"/>
    </row>
    <row r="494" spans="1:64" ht="15">
      <c r="A494" s="16">
        <v>314240</v>
      </c>
      <c r="B494" s="16" t="s">
        <v>264</v>
      </c>
      <c r="C494" s="17" t="s">
        <v>503</v>
      </c>
      <c r="D494" s="30">
        <v>1</v>
      </c>
      <c r="E494" s="30">
        <v>4</v>
      </c>
      <c r="F494" s="30">
        <v>5</v>
      </c>
      <c r="G494" s="30">
        <v>7</v>
      </c>
      <c r="H494" s="30">
        <v>11</v>
      </c>
      <c r="I494" s="30">
        <v>8</v>
      </c>
      <c r="J494" s="30">
        <v>8</v>
      </c>
      <c r="K494" s="30">
        <v>12</v>
      </c>
      <c r="L494" s="30">
        <v>8</v>
      </c>
      <c r="M494" s="30">
        <v>2</v>
      </c>
      <c r="N494" s="30">
        <v>0</v>
      </c>
      <c r="O494" s="30">
        <v>0</v>
      </c>
      <c r="P494" s="30">
        <v>0</v>
      </c>
      <c r="Q494" s="30">
        <v>0</v>
      </c>
      <c r="R494" s="30">
        <v>0</v>
      </c>
      <c r="S494" s="30">
        <v>0</v>
      </c>
      <c r="T494" s="30">
        <v>0</v>
      </c>
      <c r="U494" s="30">
        <v>0</v>
      </c>
      <c r="V494" s="30">
        <v>0</v>
      </c>
      <c r="W494" s="30">
        <v>0</v>
      </c>
      <c r="X494" s="30">
        <v>0</v>
      </c>
      <c r="Y494" s="30">
        <v>0</v>
      </c>
      <c r="Z494" s="30">
        <v>0</v>
      </c>
      <c r="AA494" s="30">
        <v>0</v>
      </c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  <c r="BA494" s="28"/>
      <c r="BB494" s="28"/>
      <c r="BC494" s="28"/>
      <c r="BD494" s="11"/>
      <c r="BE494" s="13">
        <f t="shared" si="21"/>
        <v>66</v>
      </c>
      <c r="BF494" s="21">
        <v>7448</v>
      </c>
      <c r="BG494" s="18">
        <f t="shared" si="22"/>
        <v>886.1439312567132</v>
      </c>
      <c r="BH494" s="26" t="str">
        <f t="shared" si="23"/>
        <v>Muito Alta</v>
      </c>
      <c r="BI494" s="27"/>
      <c r="BJ494" s="29"/>
      <c r="BL494" s="23"/>
    </row>
    <row r="495" spans="1:64" ht="15">
      <c r="A495" s="16">
        <v>314250</v>
      </c>
      <c r="B495" s="16" t="s">
        <v>797</v>
      </c>
      <c r="C495" s="17" t="s">
        <v>504</v>
      </c>
      <c r="D495" s="30">
        <v>1</v>
      </c>
      <c r="E495" s="30">
        <v>1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0</v>
      </c>
      <c r="S495" s="30">
        <v>0</v>
      </c>
      <c r="T495" s="30">
        <v>0</v>
      </c>
      <c r="U495" s="30">
        <v>0</v>
      </c>
      <c r="V495" s="30">
        <v>0</v>
      </c>
      <c r="W495" s="30">
        <v>1</v>
      </c>
      <c r="X495" s="30">
        <v>1</v>
      </c>
      <c r="Y495" s="30">
        <v>0</v>
      </c>
      <c r="Z495" s="30">
        <v>0</v>
      </c>
      <c r="AA495" s="30">
        <v>0</v>
      </c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  <c r="BA495" s="28"/>
      <c r="BB495" s="28"/>
      <c r="BC495" s="28"/>
      <c r="BD495" s="11"/>
      <c r="BE495" s="13">
        <f t="shared" si="21"/>
        <v>4</v>
      </c>
      <c r="BF495" s="21">
        <v>2352</v>
      </c>
      <c r="BG495" s="18">
        <f t="shared" si="22"/>
        <v>170.06802721088434</v>
      </c>
      <c r="BH495" s="26" t="str">
        <f t="shared" si="23"/>
        <v>Média</v>
      </c>
      <c r="BI495" s="27"/>
      <c r="BJ495" s="29"/>
      <c r="BL495" s="23"/>
    </row>
    <row r="496" spans="1:64" ht="15">
      <c r="A496" s="16">
        <v>314260</v>
      </c>
      <c r="B496" s="16" t="s">
        <v>842</v>
      </c>
      <c r="C496" s="17" t="s">
        <v>505</v>
      </c>
      <c r="D496" s="30">
        <v>0</v>
      </c>
      <c r="E496" s="30">
        <v>0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2</v>
      </c>
      <c r="P496" s="30">
        <v>0</v>
      </c>
      <c r="Q496" s="30">
        <v>0</v>
      </c>
      <c r="R496" s="30">
        <v>0</v>
      </c>
      <c r="S496" s="30">
        <v>0</v>
      </c>
      <c r="T496" s="30">
        <v>0</v>
      </c>
      <c r="U496" s="30">
        <v>0</v>
      </c>
      <c r="V496" s="30">
        <v>0</v>
      </c>
      <c r="W496" s="30">
        <v>0</v>
      </c>
      <c r="X496" s="30">
        <v>0</v>
      </c>
      <c r="Y496" s="30">
        <v>0</v>
      </c>
      <c r="Z496" s="30">
        <v>0</v>
      </c>
      <c r="AA496" s="30">
        <v>0</v>
      </c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  <c r="BA496" s="28"/>
      <c r="BB496" s="28"/>
      <c r="BC496" s="28"/>
      <c r="BD496" s="11"/>
      <c r="BE496" s="13">
        <f t="shared" si="21"/>
        <v>2</v>
      </c>
      <c r="BF496" s="21">
        <v>8628</v>
      </c>
      <c r="BG496" s="18">
        <f t="shared" si="22"/>
        <v>23.18034306907742</v>
      </c>
      <c r="BH496" s="26" t="str">
        <f t="shared" si="23"/>
        <v>Baixa</v>
      </c>
      <c r="BI496" s="27"/>
      <c r="BJ496" s="29"/>
      <c r="BL496" s="23"/>
    </row>
    <row r="497" spans="1:64" ht="15">
      <c r="A497" s="16">
        <v>314270</v>
      </c>
      <c r="B497" s="16" t="s">
        <v>412</v>
      </c>
      <c r="C497" s="17" t="s">
        <v>506</v>
      </c>
      <c r="D497" s="30">
        <v>0</v>
      </c>
      <c r="E497" s="30">
        <v>0</v>
      </c>
      <c r="F497" s="30">
        <v>1</v>
      </c>
      <c r="G497" s="30">
        <v>1</v>
      </c>
      <c r="H497" s="30">
        <v>0</v>
      </c>
      <c r="I497" s="30">
        <v>1</v>
      </c>
      <c r="J497" s="30">
        <v>3</v>
      </c>
      <c r="K497" s="30">
        <v>0</v>
      </c>
      <c r="L497" s="30">
        <v>2</v>
      </c>
      <c r="M497" s="30">
        <v>6</v>
      </c>
      <c r="N497" s="30">
        <v>1</v>
      </c>
      <c r="O497" s="30">
        <v>9</v>
      </c>
      <c r="P497" s="30">
        <v>8</v>
      </c>
      <c r="Q497" s="30">
        <v>5</v>
      </c>
      <c r="R497" s="30">
        <v>2</v>
      </c>
      <c r="S497" s="30">
        <v>8</v>
      </c>
      <c r="T497" s="30">
        <v>10</v>
      </c>
      <c r="U497" s="30">
        <v>20</v>
      </c>
      <c r="V497" s="30">
        <v>24</v>
      </c>
      <c r="W497" s="30">
        <v>24</v>
      </c>
      <c r="X497" s="30">
        <v>25</v>
      </c>
      <c r="Y497" s="30">
        <v>32</v>
      </c>
      <c r="Z497" s="30">
        <v>20</v>
      </c>
      <c r="AA497" s="30">
        <v>4</v>
      </c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  <c r="BA497" s="28"/>
      <c r="BB497" s="28"/>
      <c r="BC497" s="28"/>
      <c r="BD497" s="11"/>
      <c r="BE497" s="13">
        <f t="shared" si="21"/>
        <v>206</v>
      </c>
      <c r="BF497" s="21">
        <v>15779</v>
      </c>
      <c r="BG497" s="18">
        <f t="shared" si="22"/>
        <v>1305.5326700044363</v>
      </c>
      <c r="BH497" s="26" t="str">
        <f t="shared" si="23"/>
        <v>Muito Alta</v>
      </c>
      <c r="BI497" s="27"/>
      <c r="BJ497" s="29"/>
      <c r="BL497" s="23"/>
    </row>
    <row r="498" spans="1:64" ht="15">
      <c r="A498" s="16">
        <v>314280</v>
      </c>
      <c r="B498" s="16" t="s">
        <v>832</v>
      </c>
      <c r="C498" s="17" t="s">
        <v>507</v>
      </c>
      <c r="D498" s="30">
        <v>0</v>
      </c>
      <c r="E498" s="30">
        <v>0</v>
      </c>
      <c r="F498" s="30">
        <v>0</v>
      </c>
      <c r="G498" s="30">
        <v>1</v>
      </c>
      <c r="H498" s="30">
        <v>0</v>
      </c>
      <c r="I498" s="30">
        <v>0</v>
      </c>
      <c r="J498" s="30">
        <v>0</v>
      </c>
      <c r="K498" s="30">
        <v>1</v>
      </c>
      <c r="L498" s="30">
        <v>0</v>
      </c>
      <c r="M498" s="30">
        <v>0</v>
      </c>
      <c r="N498" s="30">
        <v>1</v>
      </c>
      <c r="O498" s="30">
        <v>2</v>
      </c>
      <c r="P498" s="30">
        <v>4</v>
      </c>
      <c r="Q498" s="30">
        <v>0</v>
      </c>
      <c r="R498" s="30">
        <v>0</v>
      </c>
      <c r="S498" s="30">
        <v>0</v>
      </c>
      <c r="T498" s="30">
        <v>0</v>
      </c>
      <c r="U498" s="30">
        <v>0</v>
      </c>
      <c r="V498" s="30">
        <v>0</v>
      </c>
      <c r="W498" s="30">
        <v>0</v>
      </c>
      <c r="X498" s="30">
        <v>0</v>
      </c>
      <c r="Y498" s="30">
        <v>1</v>
      </c>
      <c r="Z498" s="30">
        <v>0</v>
      </c>
      <c r="AA498" s="30">
        <v>0</v>
      </c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  <c r="BA498" s="28"/>
      <c r="BB498" s="28"/>
      <c r="BC498" s="28"/>
      <c r="BD498" s="11"/>
      <c r="BE498" s="13">
        <f t="shared" si="21"/>
        <v>10</v>
      </c>
      <c r="BF498" s="21">
        <v>20856</v>
      </c>
      <c r="BG498" s="18">
        <f t="shared" si="22"/>
        <v>47.94783275795934</v>
      </c>
      <c r="BH498" s="26" t="str">
        <f t="shared" si="23"/>
        <v>Baixa</v>
      </c>
      <c r="BI498" s="27"/>
      <c r="BJ498" s="29"/>
      <c r="BL498" s="23"/>
    </row>
    <row r="499" spans="1:64" ht="15">
      <c r="A499" s="16">
        <v>314290</v>
      </c>
      <c r="B499" s="16" t="s">
        <v>514</v>
      </c>
      <c r="C499" s="17" t="s">
        <v>508</v>
      </c>
      <c r="D499" s="30">
        <v>0</v>
      </c>
      <c r="E499" s="30">
        <v>1</v>
      </c>
      <c r="F499" s="30">
        <v>2</v>
      </c>
      <c r="G499" s="30">
        <v>0</v>
      </c>
      <c r="H499" s="30">
        <v>0</v>
      </c>
      <c r="I499" s="30">
        <v>0</v>
      </c>
      <c r="J499" s="30">
        <v>0</v>
      </c>
      <c r="K499" s="30">
        <v>0</v>
      </c>
      <c r="L499" s="30">
        <v>1</v>
      </c>
      <c r="M499" s="30">
        <v>0</v>
      </c>
      <c r="N499" s="30">
        <v>0</v>
      </c>
      <c r="O499" s="30">
        <v>0</v>
      </c>
      <c r="P499" s="30">
        <v>0</v>
      </c>
      <c r="Q499" s="30">
        <v>0</v>
      </c>
      <c r="R499" s="30">
        <v>0</v>
      </c>
      <c r="S499" s="30">
        <v>0</v>
      </c>
      <c r="T499" s="30">
        <v>0</v>
      </c>
      <c r="U499" s="30">
        <v>0</v>
      </c>
      <c r="V499" s="30">
        <v>0</v>
      </c>
      <c r="W499" s="30">
        <v>3</v>
      </c>
      <c r="X499" s="30">
        <v>2</v>
      </c>
      <c r="Y499" s="30">
        <v>1</v>
      </c>
      <c r="Z499" s="30">
        <v>0</v>
      </c>
      <c r="AA499" s="30">
        <v>0</v>
      </c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  <c r="BA499" s="28"/>
      <c r="BB499" s="28"/>
      <c r="BC499" s="28"/>
      <c r="BD499" s="11"/>
      <c r="BE499" s="13">
        <f t="shared" si="21"/>
        <v>10</v>
      </c>
      <c r="BF499" s="21">
        <v>21990</v>
      </c>
      <c r="BG499" s="18">
        <f t="shared" si="22"/>
        <v>45.47521600727603</v>
      </c>
      <c r="BH499" s="26" t="str">
        <f t="shared" si="23"/>
        <v>Baixa</v>
      </c>
      <c r="BI499" s="27"/>
      <c r="BJ499" s="29"/>
      <c r="BL499" s="23"/>
    </row>
    <row r="500" spans="1:64" ht="15">
      <c r="A500" s="16">
        <v>314300</v>
      </c>
      <c r="B500" s="16" t="s">
        <v>32</v>
      </c>
      <c r="C500" s="17" t="s">
        <v>509</v>
      </c>
      <c r="D500" s="30">
        <v>0</v>
      </c>
      <c r="E500" s="30">
        <v>0</v>
      </c>
      <c r="F500" s="30">
        <v>1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S500" s="30">
        <v>0</v>
      </c>
      <c r="T500" s="30">
        <v>0</v>
      </c>
      <c r="U500" s="30">
        <v>0</v>
      </c>
      <c r="V500" s="30">
        <v>0</v>
      </c>
      <c r="W500" s="30">
        <v>0</v>
      </c>
      <c r="X500" s="30">
        <v>0</v>
      </c>
      <c r="Y500" s="30">
        <v>0</v>
      </c>
      <c r="Z500" s="30">
        <v>0</v>
      </c>
      <c r="AA500" s="30">
        <v>0</v>
      </c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11"/>
      <c r="BE500" s="13">
        <f t="shared" si="21"/>
        <v>1</v>
      </c>
      <c r="BF500" s="21">
        <v>13444</v>
      </c>
      <c r="BG500" s="18">
        <f t="shared" si="22"/>
        <v>7.438262421898244</v>
      </c>
      <c r="BH500" s="26" t="str">
        <f t="shared" si="23"/>
        <v>Baixa</v>
      </c>
      <c r="BI500" s="27"/>
      <c r="BJ500" s="29"/>
      <c r="BL500" s="23"/>
    </row>
    <row r="501" spans="1:64" ht="15">
      <c r="A501" s="16">
        <v>314310</v>
      </c>
      <c r="B501" s="16" t="s">
        <v>832</v>
      </c>
      <c r="C501" s="17" t="s">
        <v>510</v>
      </c>
      <c r="D501" s="30">
        <v>0</v>
      </c>
      <c r="E501" s="30">
        <v>0</v>
      </c>
      <c r="F501" s="30">
        <v>0</v>
      </c>
      <c r="G501" s="30">
        <v>0</v>
      </c>
      <c r="H501" s="30">
        <v>1</v>
      </c>
      <c r="I501" s="30">
        <v>1</v>
      </c>
      <c r="J501" s="30">
        <v>0</v>
      </c>
      <c r="K501" s="30">
        <v>1</v>
      </c>
      <c r="L501" s="30">
        <v>2</v>
      </c>
      <c r="M501" s="30">
        <v>1</v>
      </c>
      <c r="N501" s="30">
        <v>0</v>
      </c>
      <c r="O501" s="30">
        <v>0</v>
      </c>
      <c r="P501" s="30">
        <v>0</v>
      </c>
      <c r="Q501" s="30">
        <v>1</v>
      </c>
      <c r="R501" s="30">
        <v>1</v>
      </c>
      <c r="S501" s="30">
        <v>0</v>
      </c>
      <c r="T501" s="30">
        <v>0</v>
      </c>
      <c r="U501" s="30">
        <v>1</v>
      </c>
      <c r="V501" s="30">
        <v>0</v>
      </c>
      <c r="W501" s="30">
        <v>0</v>
      </c>
      <c r="X501" s="30">
        <v>0</v>
      </c>
      <c r="Y501" s="30">
        <v>0</v>
      </c>
      <c r="Z501" s="30">
        <v>0</v>
      </c>
      <c r="AA501" s="30">
        <v>0</v>
      </c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  <c r="AX501" s="28"/>
      <c r="AY501" s="28"/>
      <c r="AZ501" s="28"/>
      <c r="BA501" s="28"/>
      <c r="BB501" s="28"/>
      <c r="BC501" s="28"/>
      <c r="BD501" s="11"/>
      <c r="BE501" s="13">
        <f t="shared" si="21"/>
        <v>9</v>
      </c>
      <c r="BF501" s="21">
        <v>47937</v>
      </c>
      <c r="BG501" s="18">
        <f t="shared" si="22"/>
        <v>18.774641717253896</v>
      </c>
      <c r="BH501" s="26" t="str">
        <f t="shared" si="23"/>
        <v>Baixa</v>
      </c>
      <c r="BI501" s="27"/>
      <c r="BJ501" s="29"/>
      <c r="BL501" s="23"/>
    </row>
    <row r="502" spans="1:64" ht="15">
      <c r="A502" s="16">
        <v>314315</v>
      </c>
      <c r="B502" s="16" t="s">
        <v>581</v>
      </c>
      <c r="C502" s="17" t="s">
        <v>511</v>
      </c>
      <c r="D502" s="30">
        <v>0</v>
      </c>
      <c r="E502" s="30">
        <v>0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0">
        <v>0</v>
      </c>
      <c r="R502" s="30">
        <v>0</v>
      </c>
      <c r="S502" s="30">
        <v>0</v>
      </c>
      <c r="T502" s="30">
        <v>0</v>
      </c>
      <c r="U502" s="30">
        <v>0</v>
      </c>
      <c r="V502" s="30">
        <v>0</v>
      </c>
      <c r="W502" s="30">
        <v>0</v>
      </c>
      <c r="X502" s="30">
        <v>0</v>
      </c>
      <c r="Y502" s="30">
        <v>0</v>
      </c>
      <c r="Z502" s="30">
        <v>0</v>
      </c>
      <c r="AA502" s="30">
        <v>0</v>
      </c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  <c r="AW502" s="28"/>
      <c r="AX502" s="28"/>
      <c r="AY502" s="28"/>
      <c r="AZ502" s="28"/>
      <c r="BA502" s="28"/>
      <c r="BB502" s="28"/>
      <c r="BC502" s="28"/>
      <c r="BD502" s="11"/>
      <c r="BE502" s="13">
        <f t="shared" si="21"/>
        <v>0</v>
      </c>
      <c r="BF502" s="21">
        <v>4897</v>
      </c>
      <c r="BG502" s="18">
        <f t="shared" si="22"/>
        <v>0</v>
      </c>
      <c r="BH502" s="26" t="str">
        <f t="shared" si="23"/>
        <v>Silencioso</v>
      </c>
      <c r="BI502" s="27"/>
      <c r="BJ502" s="29"/>
      <c r="BL502" s="23"/>
    </row>
    <row r="503" spans="1:64" ht="15">
      <c r="A503" s="16">
        <v>314320</v>
      </c>
      <c r="B503" s="16" t="s">
        <v>572</v>
      </c>
      <c r="C503" s="17" t="s">
        <v>512</v>
      </c>
      <c r="D503" s="30">
        <v>0</v>
      </c>
      <c r="E503" s="30">
        <v>0</v>
      </c>
      <c r="F503" s="30">
        <v>0</v>
      </c>
      <c r="G503" s="30">
        <v>1</v>
      </c>
      <c r="H503" s="30">
        <v>0</v>
      </c>
      <c r="I503" s="30">
        <v>0</v>
      </c>
      <c r="J503" s="30">
        <v>0</v>
      </c>
      <c r="K503" s="30">
        <v>0</v>
      </c>
      <c r="L503" s="30">
        <v>1</v>
      </c>
      <c r="M503" s="30">
        <v>0</v>
      </c>
      <c r="N503" s="30">
        <v>0</v>
      </c>
      <c r="O503" s="30">
        <v>0</v>
      </c>
      <c r="P503" s="30">
        <v>0</v>
      </c>
      <c r="Q503" s="30">
        <v>0</v>
      </c>
      <c r="R503" s="30">
        <v>0</v>
      </c>
      <c r="S503" s="30">
        <v>0</v>
      </c>
      <c r="T503" s="30">
        <v>0</v>
      </c>
      <c r="U503" s="30">
        <v>0</v>
      </c>
      <c r="V503" s="30">
        <v>0</v>
      </c>
      <c r="W503" s="30">
        <v>0</v>
      </c>
      <c r="X503" s="30">
        <v>1</v>
      </c>
      <c r="Y503" s="30">
        <v>0</v>
      </c>
      <c r="Z503" s="30">
        <v>0</v>
      </c>
      <c r="AA503" s="30">
        <v>0</v>
      </c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28"/>
      <c r="BA503" s="28"/>
      <c r="BB503" s="28"/>
      <c r="BC503" s="28"/>
      <c r="BD503" s="11"/>
      <c r="BE503" s="13">
        <f t="shared" si="21"/>
        <v>3</v>
      </c>
      <c r="BF503" s="21">
        <v>21915</v>
      </c>
      <c r="BG503" s="18">
        <f t="shared" si="22"/>
        <v>13.689253935660506</v>
      </c>
      <c r="BH503" s="26" t="str">
        <f t="shared" si="23"/>
        <v>Baixa</v>
      </c>
      <c r="BI503" s="27"/>
      <c r="BJ503" s="29"/>
      <c r="BL503" s="23"/>
    </row>
    <row r="504" spans="1:64" ht="15">
      <c r="A504" s="16">
        <v>314340</v>
      </c>
      <c r="B504" s="16" t="s">
        <v>625</v>
      </c>
      <c r="C504" s="17" t="s">
        <v>513</v>
      </c>
      <c r="D504" s="30">
        <v>0</v>
      </c>
      <c r="E504" s="30">
        <v>0</v>
      </c>
      <c r="F504" s="30">
        <v>0</v>
      </c>
      <c r="G504" s="30">
        <v>1</v>
      </c>
      <c r="H504" s="30">
        <v>0</v>
      </c>
      <c r="I504" s="30">
        <v>0</v>
      </c>
      <c r="J504" s="30">
        <v>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0</v>
      </c>
      <c r="S504" s="30">
        <v>0</v>
      </c>
      <c r="T504" s="30">
        <v>0</v>
      </c>
      <c r="U504" s="30">
        <v>0</v>
      </c>
      <c r="V504" s="30">
        <v>0</v>
      </c>
      <c r="W504" s="30">
        <v>0</v>
      </c>
      <c r="X504" s="30">
        <v>0</v>
      </c>
      <c r="Y504" s="30">
        <v>0</v>
      </c>
      <c r="Z504" s="30">
        <v>0</v>
      </c>
      <c r="AA504" s="30">
        <v>0</v>
      </c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  <c r="AX504" s="28"/>
      <c r="AY504" s="28"/>
      <c r="AZ504" s="28"/>
      <c r="BA504" s="28"/>
      <c r="BB504" s="28"/>
      <c r="BC504" s="28"/>
      <c r="BD504" s="11"/>
      <c r="BE504" s="13">
        <f t="shared" si="21"/>
        <v>1</v>
      </c>
      <c r="BF504" s="21">
        <v>23022</v>
      </c>
      <c r="BG504" s="18">
        <f t="shared" si="22"/>
        <v>4.343671270958214</v>
      </c>
      <c r="BH504" s="26" t="str">
        <f t="shared" si="23"/>
        <v>Baixa</v>
      </c>
      <c r="BI504" s="27"/>
      <c r="BJ504" s="29"/>
      <c r="BL504" s="23"/>
    </row>
    <row r="505" spans="1:64" ht="15">
      <c r="A505" s="16">
        <v>314330</v>
      </c>
      <c r="B505" s="16" t="s">
        <v>514</v>
      </c>
      <c r="C505" s="17" t="s">
        <v>514</v>
      </c>
      <c r="D505" s="30">
        <v>2</v>
      </c>
      <c r="E505" s="30">
        <v>4</v>
      </c>
      <c r="F505" s="30">
        <v>0</v>
      </c>
      <c r="G505" s="30">
        <v>2</v>
      </c>
      <c r="H505" s="30">
        <v>4</v>
      </c>
      <c r="I505" s="30">
        <v>11</v>
      </c>
      <c r="J505" s="30">
        <v>8</v>
      </c>
      <c r="K505" s="30">
        <v>2</v>
      </c>
      <c r="L505" s="30">
        <v>10</v>
      </c>
      <c r="M505" s="30">
        <v>7</v>
      </c>
      <c r="N505" s="30">
        <v>15</v>
      </c>
      <c r="O505" s="30">
        <v>10</v>
      </c>
      <c r="P505" s="30">
        <v>5</v>
      </c>
      <c r="Q505" s="30">
        <v>15</v>
      </c>
      <c r="R505" s="30">
        <v>17</v>
      </c>
      <c r="S505" s="30">
        <v>25</v>
      </c>
      <c r="T505" s="30">
        <v>28</v>
      </c>
      <c r="U505" s="30">
        <v>52</v>
      </c>
      <c r="V505" s="30">
        <v>44</v>
      </c>
      <c r="W505" s="30">
        <v>36</v>
      </c>
      <c r="X505" s="30">
        <v>37</v>
      </c>
      <c r="Y505" s="30">
        <v>31</v>
      </c>
      <c r="Z505" s="30">
        <v>20</v>
      </c>
      <c r="AA505" s="30">
        <v>4</v>
      </c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  <c r="AY505" s="28"/>
      <c r="AZ505" s="28"/>
      <c r="BA505" s="28"/>
      <c r="BB505" s="28"/>
      <c r="BC505" s="28"/>
      <c r="BD505" s="11"/>
      <c r="BE505" s="13">
        <f t="shared" si="21"/>
        <v>389</v>
      </c>
      <c r="BF505" s="21">
        <v>394350</v>
      </c>
      <c r="BG505" s="18">
        <f t="shared" si="22"/>
        <v>98.643337137061</v>
      </c>
      <c r="BH505" s="26" t="str">
        <f t="shared" si="23"/>
        <v>Baixa</v>
      </c>
      <c r="BI505" s="27"/>
      <c r="BJ505" s="29"/>
      <c r="BL505" s="23"/>
    </row>
    <row r="506" spans="1:64" ht="15">
      <c r="A506" s="16">
        <v>314345</v>
      </c>
      <c r="B506" s="16" t="s">
        <v>514</v>
      </c>
      <c r="C506" s="17" t="s">
        <v>515</v>
      </c>
      <c r="D506" s="30">
        <v>0</v>
      </c>
      <c r="E506" s="30">
        <v>0</v>
      </c>
      <c r="F506" s="30">
        <v>0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0</v>
      </c>
      <c r="R506" s="30">
        <v>0</v>
      </c>
      <c r="S506" s="30">
        <v>0</v>
      </c>
      <c r="T506" s="30">
        <v>0</v>
      </c>
      <c r="U506" s="30">
        <v>0</v>
      </c>
      <c r="V506" s="30">
        <v>0</v>
      </c>
      <c r="W506" s="30">
        <v>0</v>
      </c>
      <c r="X506" s="30">
        <v>0</v>
      </c>
      <c r="Y506" s="30">
        <v>0</v>
      </c>
      <c r="Z506" s="30">
        <v>0</v>
      </c>
      <c r="AA506" s="30">
        <v>0</v>
      </c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  <c r="AY506" s="28"/>
      <c r="AZ506" s="28"/>
      <c r="BA506" s="28"/>
      <c r="BB506" s="28"/>
      <c r="BC506" s="28"/>
      <c r="BD506" s="11"/>
      <c r="BE506" s="13">
        <f t="shared" si="21"/>
        <v>0</v>
      </c>
      <c r="BF506" s="21">
        <v>8041</v>
      </c>
      <c r="BG506" s="18">
        <f t="shared" si="22"/>
        <v>0</v>
      </c>
      <c r="BH506" s="26" t="str">
        <f t="shared" si="23"/>
        <v>Silencioso</v>
      </c>
      <c r="BI506" s="27"/>
      <c r="BJ506" s="29"/>
      <c r="BL506" s="23"/>
    </row>
    <row r="507" spans="1:64" ht="15">
      <c r="A507" s="16">
        <v>314350</v>
      </c>
      <c r="B507" s="16" t="s">
        <v>797</v>
      </c>
      <c r="C507" s="17" t="s">
        <v>516</v>
      </c>
      <c r="D507" s="30">
        <v>0</v>
      </c>
      <c r="E507" s="30">
        <v>0</v>
      </c>
      <c r="F507" s="30">
        <v>0</v>
      </c>
      <c r="G507" s="30">
        <v>1</v>
      </c>
      <c r="H507" s="30">
        <v>0</v>
      </c>
      <c r="I507" s="30">
        <v>0</v>
      </c>
      <c r="J507" s="30">
        <v>1</v>
      </c>
      <c r="K507" s="30">
        <v>0</v>
      </c>
      <c r="L507" s="30">
        <v>0</v>
      </c>
      <c r="M507" s="30">
        <v>0</v>
      </c>
      <c r="N507" s="30">
        <v>0</v>
      </c>
      <c r="O507" s="30">
        <v>1</v>
      </c>
      <c r="P507" s="30">
        <v>0</v>
      </c>
      <c r="Q507" s="30">
        <v>2</v>
      </c>
      <c r="R507" s="30">
        <v>7</v>
      </c>
      <c r="S507" s="30">
        <v>3</v>
      </c>
      <c r="T507" s="30">
        <v>1</v>
      </c>
      <c r="U507" s="30">
        <v>4</v>
      </c>
      <c r="V507" s="30">
        <v>0</v>
      </c>
      <c r="W507" s="30">
        <v>0</v>
      </c>
      <c r="X507" s="30">
        <v>0</v>
      </c>
      <c r="Y507" s="30">
        <v>0</v>
      </c>
      <c r="Z507" s="30">
        <v>0</v>
      </c>
      <c r="AA507" s="30">
        <v>0</v>
      </c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  <c r="AY507" s="28"/>
      <c r="AZ507" s="28"/>
      <c r="BA507" s="28"/>
      <c r="BB507" s="28"/>
      <c r="BC507" s="28"/>
      <c r="BD507" s="11"/>
      <c r="BE507" s="13">
        <f t="shared" si="21"/>
        <v>20</v>
      </c>
      <c r="BF507" s="21">
        <v>8764</v>
      </c>
      <c r="BG507" s="18">
        <f t="shared" si="22"/>
        <v>228.20629849383843</v>
      </c>
      <c r="BH507" s="26" t="str">
        <f t="shared" si="23"/>
        <v>Média</v>
      </c>
      <c r="BI507" s="27"/>
      <c r="BJ507" s="29"/>
      <c r="BL507" s="23"/>
    </row>
    <row r="508" spans="1:64" ht="15">
      <c r="A508" s="16">
        <v>314360</v>
      </c>
      <c r="B508" s="16" t="s">
        <v>797</v>
      </c>
      <c r="C508" s="17" t="s">
        <v>517</v>
      </c>
      <c r="D508" s="30">
        <v>0</v>
      </c>
      <c r="E508" s="30">
        <v>0</v>
      </c>
      <c r="F508" s="30">
        <v>0</v>
      </c>
      <c r="G508" s="30">
        <v>0</v>
      </c>
      <c r="H508" s="30">
        <v>0</v>
      </c>
      <c r="I508" s="30">
        <v>0</v>
      </c>
      <c r="J508" s="30">
        <v>0</v>
      </c>
      <c r="K508" s="30">
        <v>0</v>
      </c>
      <c r="L508" s="30">
        <v>0</v>
      </c>
      <c r="M508" s="30">
        <v>0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S508" s="30">
        <v>0</v>
      </c>
      <c r="T508" s="30">
        <v>0</v>
      </c>
      <c r="U508" s="30">
        <v>0</v>
      </c>
      <c r="V508" s="30">
        <v>0</v>
      </c>
      <c r="W508" s="30">
        <v>0</v>
      </c>
      <c r="X508" s="30">
        <v>0</v>
      </c>
      <c r="Y508" s="30">
        <v>0</v>
      </c>
      <c r="Z508" s="30">
        <v>0</v>
      </c>
      <c r="AA508" s="30">
        <v>0</v>
      </c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  <c r="AY508" s="28"/>
      <c r="AZ508" s="28"/>
      <c r="BA508" s="28"/>
      <c r="BB508" s="28"/>
      <c r="BC508" s="28"/>
      <c r="BD508" s="11"/>
      <c r="BE508" s="13">
        <f t="shared" si="21"/>
        <v>0</v>
      </c>
      <c r="BF508" s="21">
        <v>2630</v>
      </c>
      <c r="BG508" s="18">
        <f t="shared" si="22"/>
        <v>0</v>
      </c>
      <c r="BH508" s="26" t="str">
        <f t="shared" si="23"/>
        <v>Silencioso</v>
      </c>
      <c r="BI508" s="27"/>
      <c r="BJ508" s="29"/>
      <c r="BL508" s="23"/>
    </row>
    <row r="509" spans="1:64" ht="15">
      <c r="A509" s="16">
        <v>314370</v>
      </c>
      <c r="B509" s="16" t="s">
        <v>375</v>
      </c>
      <c r="C509" s="17" t="s">
        <v>518</v>
      </c>
      <c r="D509" s="30">
        <v>0</v>
      </c>
      <c r="E509" s="30">
        <v>0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0</v>
      </c>
      <c r="R509" s="30">
        <v>0</v>
      </c>
      <c r="S509" s="30">
        <v>3</v>
      </c>
      <c r="T509" s="30">
        <v>0</v>
      </c>
      <c r="U509" s="30">
        <v>0</v>
      </c>
      <c r="V509" s="30">
        <v>0</v>
      </c>
      <c r="W509" s="30">
        <v>0</v>
      </c>
      <c r="X509" s="30">
        <v>0</v>
      </c>
      <c r="Y509" s="30">
        <v>0</v>
      </c>
      <c r="Z509" s="30">
        <v>0</v>
      </c>
      <c r="AA509" s="30">
        <v>0</v>
      </c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  <c r="AX509" s="28"/>
      <c r="AY509" s="28"/>
      <c r="AZ509" s="28"/>
      <c r="BA509" s="28"/>
      <c r="BB509" s="28"/>
      <c r="BC509" s="28"/>
      <c r="BD509" s="11"/>
      <c r="BE509" s="13">
        <f t="shared" si="21"/>
        <v>3</v>
      </c>
      <c r="BF509" s="21">
        <v>3378</v>
      </c>
      <c r="BG509" s="18">
        <f t="shared" si="22"/>
        <v>88.80994671403198</v>
      </c>
      <c r="BH509" s="26" t="str">
        <f t="shared" si="23"/>
        <v>Baixa</v>
      </c>
      <c r="BI509" s="27"/>
      <c r="BJ509" s="29"/>
      <c r="BL509" s="23"/>
    </row>
    <row r="510" spans="1:64" ht="15">
      <c r="A510" s="16">
        <v>314380</v>
      </c>
      <c r="B510" s="16" t="s">
        <v>625</v>
      </c>
      <c r="C510" s="17" t="s">
        <v>519</v>
      </c>
      <c r="D510" s="30">
        <v>0</v>
      </c>
      <c r="E510" s="30">
        <v>0</v>
      </c>
      <c r="F510" s="30">
        <v>0</v>
      </c>
      <c r="G510" s="30">
        <v>0</v>
      </c>
      <c r="H510" s="30">
        <v>0</v>
      </c>
      <c r="I510" s="30">
        <v>0</v>
      </c>
      <c r="J510" s="30">
        <v>0</v>
      </c>
      <c r="K510" s="30">
        <v>0</v>
      </c>
      <c r="L510" s="30">
        <v>0</v>
      </c>
      <c r="M510" s="30">
        <v>0</v>
      </c>
      <c r="N510" s="30">
        <v>0</v>
      </c>
      <c r="O510" s="30">
        <v>0</v>
      </c>
      <c r="P510" s="30">
        <v>0</v>
      </c>
      <c r="Q510" s="30">
        <v>0</v>
      </c>
      <c r="R510" s="30">
        <v>0</v>
      </c>
      <c r="S510" s="30">
        <v>0</v>
      </c>
      <c r="T510" s="30">
        <v>0</v>
      </c>
      <c r="U510" s="30">
        <v>0</v>
      </c>
      <c r="V510" s="30">
        <v>0</v>
      </c>
      <c r="W510" s="30">
        <v>0</v>
      </c>
      <c r="X510" s="30">
        <v>0</v>
      </c>
      <c r="Y510" s="30">
        <v>0</v>
      </c>
      <c r="Z510" s="30">
        <v>0</v>
      </c>
      <c r="AA510" s="30">
        <v>0</v>
      </c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  <c r="AW510" s="28"/>
      <c r="AX510" s="28"/>
      <c r="AY510" s="28"/>
      <c r="AZ510" s="28"/>
      <c r="BA510" s="28"/>
      <c r="BB510" s="28"/>
      <c r="BC510" s="28"/>
      <c r="BD510" s="11"/>
      <c r="BE510" s="13">
        <f t="shared" si="21"/>
        <v>0</v>
      </c>
      <c r="BF510" s="21">
        <v>6304</v>
      </c>
      <c r="BG510" s="18">
        <f t="shared" si="22"/>
        <v>0</v>
      </c>
      <c r="BH510" s="26" t="str">
        <f t="shared" si="23"/>
        <v>Silencioso</v>
      </c>
      <c r="BI510" s="27"/>
      <c r="BJ510" s="29"/>
      <c r="BL510" s="23"/>
    </row>
    <row r="511" spans="1:64" ht="15">
      <c r="A511" s="16">
        <v>314390</v>
      </c>
      <c r="B511" s="16" t="s">
        <v>828</v>
      </c>
      <c r="C511" s="17" t="s">
        <v>520</v>
      </c>
      <c r="D511" s="30">
        <v>5</v>
      </c>
      <c r="E511" s="30">
        <v>8</v>
      </c>
      <c r="F511" s="30">
        <v>8</v>
      </c>
      <c r="G511" s="30">
        <v>10</v>
      </c>
      <c r="H511" s="30">
        <v>6</v>
      </c>
      <c r="I511" s="30">
        <v>7</v>
      </c>
      <c r="J511" s="30">
        <v>4</v>
      </c>
      <c r="K511" s="30">
        <v>4</v>
      </c>
      <c r="L511" s="30">
        <v>5</v>
      </c>
      <c r="M511" s="30">
        <v>3</v>
      </c>
      <c r="N511" s="30">
        <v>3</v>
      </c>
      <c r="O511" s="30">
        <v>2</v>
      </c>
      <c r="P511" s="30">
        <v>1</v>
      </c>
      <c r="Q511" s="30">
        <v>1</v>
      </c>
      <c r="R511" s="30">
        <v>3</v>
      </c>
      <c r="S511" s="30">
        <v>2</v>
      </c>
      <c r="T511" s="30">
        <v>0</v>
      </c>
      <c r="U511" s="30">
        <v>2</v>
      </c>
      <c r="V511" s="30">
        <v>2</v>
      </c>
      <c r="W511" s="30">
        <v>0</v>
      </c>
      <c r="X511" s="30">
        <v>2</v>
      </c>
      <c r="Y511" s="30">
        <v>1</v>
      </c>
      <c r="Z511" s="30">
        <v>0</v>
      </c>
      <c r="AA511" s="30">
        <v>0</v>
      </c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28"/>
      <c r="BD511" s="11"/>
      <c r="BE511" s="13">
        <f t="shared" si="21"/>
        <v>79</v>
      </c>
      <c r="BF511" s="21">
        <v>107263</v>
      </c>
      <c r="BG511" s="18">
        <f t="shared" si="22"/>
        <v>73.6507462964862</v>
      </c>
      <c r="BH511" s="26" t="str">
        <f t="shared" si="23"/>
        <v>Baixa</v>
      </c>
      <c r="BI511" s="27"/>
      <c r="BJ511" s="29"/>
      <c r="BL511" s="23"/>
    </row>
    <row r="512" spans="1:64" ht="15">
      <c r="A512" s="16">
        <v>314400</v>
      </c>
      <c r="B512" s="16" t="s">
        <v>468</v>
      </c>
      <c r="C512" s="17" t="s">
        <v>521</v>
      </c>
      <c r="D512" s="30">
        <v>1</v>
      </c>
      <c r="E512" s="30">
        <v>2</v>
      </c>
      <c r="F512" s="30">
        <v>0</v>
      </c>
      <c r="G512" s="30">
        <v>0</v>
      </c>
      <c r="H512" s="30">
        <v>1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0</v>
      </c>
      <c r="Q512" s="30">
        <v>0</v>
      </c>
      <c r="R512" s="30">
        <v>0</v>
      </c>
      <c r="S512" s="30">
        <v>0</v>
      </c>
      <c r="T512" s="30">
        <v>0</v>
      </c>
      <c r="U512" s="30">
        <v>0</v>
      </c>
      <c r="V512" s="30">
        <v>0</v>
      </c>
      <c r="W512" s="30">
        <v>0</v>
      </c>
      <c r="X512" s="30">
        <v>0</v>
      </c>
      <c r="Y512" s="30">
        <v>0</v>
      </c>
      <c r="Z512" s="30">
        <v>0</v>
      </c>
      <c r="AA512" s="30">
        <v>0</v>
      </c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  <c r="AX512" s="28"/>
      <c r="AY512" s="28"/>
      <c r="AZ512" s="28"/>
      <c r="BA512" s="28"/>
      <c r="BB512" s="28"/>
      <c r="BC512" s="28"/>
      <c r="BD512" s="11"/>
      <c r="BE512" s="13">
        <f t="shared" si="21"/>
        <v>4</v>
      </c>
      <c r="BF512" s="21">
        <v>27494</v>
      </c>
      <c r="BG512" s="18">
        <f t="shared" si="22"/>
        <v>14.548628791736379</v>
      </c>
      <c r="BH512" s="26" t="str">
        <f t="shared" si="23"/>
        <v>Baixa</v>
      </c>
      <c r="BI512" s="27"/>
      <c r="BJ512" s="29"/>
      <c r="BL512" s="23"/>
    </row>
    <row r="513" spans="1:64" ht="15">
      <c r="A513" s="16">
        <v>314410</v>
      </c>
      <c r="B513" s="16" t="s">
        <v>32</v>
      </c>
      <c r="C513" s="17" t="s">
        <v>522</v>
      </c>
      <c r="D513" s="30">
        <v>0</v>
      </c>
      <c r="E513" s="30">
        <v>0</v>
      </c>
      <c r="F513" s="30">
        <v>0</v>
      </c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30">
        <v>0</v>
      </c>
      <c r="N513" s="30">
        <v>0</v>
      </c>
      <c r="O513" s="30">
        <v>1</v>
      </c>
      <c r="P513" s="30">
        <v>0</v>
      </c>
      <c r="Q513" s="30">
        <v>0</v>
      </c>
      <c r="R513" s="30">
        <v>0</v>
      </c>
      <c r="S513" s="30">
        <v>0</v>
      </c>
      <c r="T513" s="30">
        <v>0</v>
      </c>
      <c r="U513" s="30">
        <v>0</v>
      </c>
      <c r="V513" s="30">
        <v>0</v>
      </c>
      <c r="W513" s="30">
        <v>0</v>
      </c>
      <c r="X513" s="30">
        <v>0</v>
      </c>
      <c r="Y513" s="30">
        <v>0</v>
      </c>
      <c r="Z513" s="30">
        <v>0</v>
      </c>
      <c r="AA513" s="30">
        <v>0</v>
      </c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  <c r="AY513" s="28"/>
      <c r="AZ513" s="28"/>
      <c r="BA513" s="28"/>
      <c r="BB513" s="28"/>
      <c r="BC513" s="28"/>
      <c r="BD513" s="11"/>
      <c r="BE513" s="13">
        <f t="shared" si="21"/>
        <v>1</v>
      </c>
      <c r="BF513" s="21">
        <v>21017</v>
      </c>
      <c r="BG513" s="18">
        <f t="shared" si="22"/>
        <v>4.758053004710472</v>
      </c>
      <c r="BH513" s="26" t="str">
        <f t="shared" si="23"/>
        <v>Baixa</v>
      </c>
      <c r="BI513" s="27"/>
      <c r="BJ513" s="29"/>
      <c r="BL513" s="23"/>
    </row>
    <row r="514" spans="1:64" ht="15">
      <c r="A514" s="16">
        <v>314420</v>
      </c>
      <c r="B514" s="16" t="s">
        <v>329</v>
      </c>
      <c r="C514" s="17" t="s">
        <v>523</v>
      </c>
      <c r="D514" s="30">
        <v>0</v>
      </c>
      <c r="E514" s="30">
        <v>0</v>
      </c>
      <c r="F514" s="30">
        <v>0</v>
      </c>
      <c r="G514" s="30">
        <v>0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30">
        <v>0</v>
      </c>
      <c r="N514" s="30">
        <v>0</v>
      </c>
      <c r="O514" s="30">
        <v>0</v>
      </c>
      <c r="P514" s="30">
        <v>0</v>
      </c>
      <c r="Q514" s="30">
        <v>0</v>
      </c>
      <c r="R514" s="30">
        <v>0</v>
      </c>
      <c r="S514" s="30">
        <v>0</v>
      </c>
      <c r="T514" s="30">
        <v>0</v>
      </c>
      <c r="U514" s="30">
        <v>0</v>
      </c>
      <c r="V514" s="30">
        <v>0</v>
      </c>
      <c r="W514" s="30">
        <v>0</v>
      </c>
      <c r="X514" s="30">
        <v>0</v>
      </c>
      <c r="Y514" s="30">
        <v>0</v>
      </c>
      <c r="Z514" s="30">
        <v>0</v>
      </c>
      <c r="AA514" s="30">
        <v>0</v>
      </c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  <c r="AX514" s="28"/>
      <c r="AY514" s="28"/>
      <c r="AZ514" s="28"/>
      <c r="BA514" s="28"/>
      <c r="BB514" s="28"/>
      <c r="BC514" s="28"/>
      <c r="BD514" s="11"/>
      <c r="BE514" s="13">
        <f t="shared" si="21"/>
        <v>0</v>
      </c>
      <c r="BF514" s="21">
        <v>3266</v>
      </c>
      <c r="BG514" s="18">
        <f t="shared" si="22"/>
        <v>0</v>
      </c>
      <c r="BH514" s="26" t="str">
        <f t="shared" si="23"/>
        <v>Silencioso</v>
      </c>
      <c r="BI514" s="27"/>
      <c r="BJ514" s="29"/>
      <c r="BL514" s="23"/>
    </row>
    <row r="515" spans="1:64" ht="15">
      <c r="A515" s="16">
        <v>314430</v>
      </c>
      <c r="B515" s="16" t="s">
        <v>813</v>
      </c>
      <c r="C515" s="17" t="s">
        <v>524</v>
      </c>
      <c r="D515" s="30">
        <v>0</v>
      </c>
      <c r="E515" s="30">
        <v>0</v>
      </c>
      <c r="F515" s="30">
        <v>0</v>
      </c>
      <c r="G515" s="30">
        <v>0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  <c r="M515" s="30">
        <v>0</v>
      </c>
      <c r="N515" s="30">
        <v>0</v>
      </c>
      <c r="O515" s="30">
        <v>0</v>
      </c>
      <c r="P515" s="30">
        <v>0</v>
      </c>
      <c r="Q515" s="30">
        <v>1</v>
      </c>
      <c r="R515" s="30">
        <v>1</v>
      </c>
      <c r="S515" s="30">
        <v>0</v>
      </c>
      <c r="T515" s="30">
        <v>0</v>
      </c>
      <c r="U515" s="30">
        <v>0</v>
      </c>
      <c r="V515" s="30">
        <v>0</v>
      </c>
      <c r="W515" s="30">
        <v>0</v>
      </c>
      <c r="X515" s="30">
        <v>2</v>
      </c>
      <c r="Y515" s="30">
        <v>1</v>
      </c>
      <c r="Z515" s="30">
        <v>0</v>
      </c>
      <c r="AA515" s="30">
        <v>0</v>
      </c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  <c r="AX515" s="28"/>
      <c r="AY515" s="28"/>
      <c r="AZ515" s="28"/>
      <c r="BA515" s="28"/>
      <c r="BB515" s="28"/>
      <c r="BC515" s="28"/>
      <c r="BD515" s="11"/>
      <c r="BE515" s="13">
        <f t="shared" si="21"/>
        <v>5</v>
      </c>
      <c r="BF515" s="21">
        <v>41829</v>
      </c>
      <c r="BG515" s="18">
        <f t="shared" si="22"/>
        <v>11.953429438906022</v>
      </c>
      <c r="BH515" s="26" t="str">
        <f t="shared" si="23"/>
        <v>Baixa</v>
      </c>
      <c r="BI515" s="27"/>
      <c r="BJ515" s="29"/>
      <c r="BL515" s="23"/>
    </row>
    <row r="516" spans="1:64" ht="15">
      <c r="A516" s="16">
        <v>314435</v>
      </c>
      <c r="B516" s="16" t="s">
        <v>230</v>
      </c>
      <c r="C516" s="17" t="s">
        <v>525</v>
      </c>
      <c r="D516" s="30">
        <v>2</v>
      </c>
      <c r="E516" s="30">
        <v>1</v>
      </c>
      <c r="F516" s="30">
        <v>0</v>
      </c>
      <c r="G516" s="30">
        <v>1</v>
      </c>
      <c r="H516" s="30">
        <v>1</v>
      </c>
      <c r="I516" s="30">
        <v>0</v>
      </c>
      <c r="J516" s="30">
        <v>0</v>
      </c>
      <c r="K516" s="30">
        <v>0</v>
      </c>
      <c r="L516" s="30">
        <v>1</v>
      </c>
      <c r="M516" s="30">
        <v>0</v>
      </c>
      <c r="N516" s="30">
        <v>1</v>
      </c>
      <c r="O516" s="30">
        <v>2</v>
      </c>
      <c r="P516" s="30">
        <v>2</v>
      </c>
      <c r="Q516" s="30">
        <v>0</v>
      </c>
      <c r="R516" s="30">
        <v>1</v>
      </c>
      <c r="S516" s="30">
        <v>0</v>
      </c>
      <c r="T516" s="30">
        <v>1</v>
      </c>
      <c r="U516" s="30">
        <v>0</v>
      </c>
      <c r="V516" s="30">
        <v>0</v>
      </c>
      <c r="W516" s="30">
        <v>1</v>
      </c>
      <c r="X516" s="30">
        <v>0</v>
      </c>
      <c r="Y516" s="30">
        <v>0</v>
      </c>
      <c r="Z516" s="30">
        <v>0</v>
      </c>
      <c r="AA516" s="30">
        <v>0</v>
      </c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  <c r="AX516" s="28"/>
      <c r="AY516" s="28"/>
      <c r="AZ516" s="28"/>
      <c r="BA516" s="28"/>
      <c r="BB516" s="28"/>
      <c r="BC516" s="28"/>
      <c r="BD516" s="11"/>
      <c r="BE516" s="13">
        <f t="shared" si="21"/>
        <v>14</v>
      </c>
      <c r="BF516" s="21">
        <v>6824</v>
      </c>
      <c r="BG516" s="18">
        <f t="shared" si="22"/>
        <v>205.15826494724504</v>
      </c>
      <c r="BH516" s="26" t="str">
        <f t="shared" si="23"/>
        <v>Média</v>
      </c>
      <c r="BI516" s="27"/>
      <c r="BJ516" s="29"/>
      <c r="BL516" s="23"/>
    </row>
    <row r="517" spans="1:64" ht="15">
      <c r="A517" s="16">
        <v>314437</v>
      </c>
      <c r="B517" s="16" t="s">
        <v>834</v>
      </c>
      <c r="C517" s="17" t="s">
        <v>526</v>
      </c>
      <c r="D517" s="30">
        <v>0</v>
      </c>
      <c r="E517" s="30">
        <v>0</v>
      </c>
      <c r="F517" s="30">
        <v>0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S517" s="30">
        <v>0</v>
      </c>
      <c r="T517" s="30">
        <v>0</v>
      </c>
      <c r="U517" s="30">
        <v>0</v>
      </c>
      <c r="V517" s="30">
        <v>0</v>
      </c>
      <c r="W517" s="30">
        <v>0</v>
      </c>
      <c r="X517" s="30">
        <v>0</v>
      </c>
      <c r="Y517" s="30">
        <v>0</v>
      </c>
      <c r="Z517" s="30">
        <v>0</v>
      </c>
      <c r="AA517" s="30">
        <v>0</v>
      </c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28"/>
      <c r="AX517" s="28"/>
      <c r="AY517" s="28"/>
      <c r="AZ517" s="28"/>
      <c r="BA517" s="28"/>
      <c r="BB517" s="28"/>
      <c r="BC517" s="28"/>
      <c r="BD517" s="11"/>
      <c r="BE517" s="13">
        <f aca="true" t="shared" si="24" ref="BE517:BE580">SUM(D517:BD517)</f>
        <v>0</v>
      </c>
      <c r="BF517" s="21">
        <v>3379</v>
      </c>
      <c r="BG517" s="18">
        <f aca="true" t="shared" si="25" ref="BG517:BG580">BE517/BF517*100000</f>
        <v>0</v>
      </c>
      <c r="BH517" s="26" t="str">
        <f aca="true" t="shared" si="26" ref="BH517:BH580">IF(BG517=0,"Silencioso",IF(AND(BG517&gt;0,BG517&lt;100),"Baixa",IF(AND(BG517&gt;=100,BG517&lt;300),"Média",IF(AND(BG517&gt;=300,BG517&lt;500),"Alta",IF(BG517&gt;=500,"Muito Alta","Avaliar")))))</f>
        <v>Silencioso</v>
      </c>
      <c r="BI517" s="27"/>
      <c r="BJ517" s="29"/>
      <c r="BL517" s="23"/>
    </row>
    <row r="518" spans="1:64" ht="15">
      <c r="A518" s="16">
        <v>314440</v>
      </c>
      <c r="B518" s="16" t="s">
        <v>625</v>
      </c>
      <c r="C518" s="17" t="s">
        <v>527</v>
      </c>
      <c r="D518" s="30">
        <v>0</v>
      </c>
      <c r="E518" s="30">
        <v>0</v>
      </c>
      <c r="F518" s="30">
        <v>0</v>
      </c>
      <c r="G518" s="30">
        <v>0</v>
      </c>
      <c r="H518" s="30">
        <v>0</v>
      </c>
      <c r="I518" s="30">
        <v>0</v>
      </c>
      <c r="J518" s="30">
        <v>0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0</v>
      </c>
      <c r="Q518" s="30">
        <v>0</v>
      </c>
      <c r="R518" s="30">
        <v>0</v>
      </c>
      <c r="S518" s="30">
        <v>0</v>
      </c>
      <c r="T518" s="30">
        <v>0</v>
      </c>
      <c r="U518" s="30">
        <v>0</v>
      </c>
      <c r="V518" s="30">
        <v>0</v>
      </c>
      <c r="W518" s="30">
        <v>0</v>
      </c>
      <c r="X518" s="30">
        <v>0</v>
      </c>
      <c r="Y518" s="30">
        <v>0</v>
      </c>
      <c r="Z518" s="30">
        <v>0</v>
      </c>
      <c r="AA518" s="30">
        <v>0</v>
      </c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  <c r="AY518" s="28"/>
      <c r="AZ518" s="28"/>
      <c r="BA518" s="28"/>
      <c r="BB518" s="28"/>
      <c r="BC518" s="28"/>
      <c r="BD518" s="11"/>
      <c r="BE518" s="13">
        <f t="shared" si="24"/>
        <v>0</v>
      </c>
      <c r="BF518" s="21">
        <v>4812</v>
      </c>
      <c r="BG518" s="18">
        <f t="shared" si="25"/>
        <v>0</v>
      </c>
      <c r="BH518" s="26" t="str">
        <f t="shared" si="26"/>
        <v>Silencioso</v>
      </c>
      <c r="BI518" s="27"/>
      <c r="BJ518" s="29"/>
      <c r="BL518" s="23"/>
    </row>
    <row r="519" spans="1:64" ht="15">
      <c r="A519" s="16">
        <v>314450</v>
      </c>
      <c r="B519" s="16" t="s">
        <v>871</v>
      </c>
      <c r="C519" s="17" t="s">
        <v>528</v>
      </c>
      <c r="D519" s="30">
        <v>0</v>
      </c>
      <c r="E519" s="30">
        <v>0</v>
      </c>
      <c r="F519" s="30">
        <v>0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S519" s="30">
        <v>0</v>
      </c>
      <c r="T519" s="30">
        <v>0</v>
      </c>
      <c r="U519" s="30">
        <v>0</v>
      </c>
      <c r="V519" s="30">
        <v>0</v>
      </c>
      <c r="W519" s="30">
        <v>0</v>
      </c>
      <c r="X519" s="30">
        <v>0</v>
      </c>
      <c r="Y519" s="30">
        <v>0</v>
      </c>
      <c r="Z519" s="30">
        <v>0</v>
      </c>
      <c r="AA519" s="30">
        <v>0</v>
      </c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  <c r="AY519" s="28"/>
      <c r="AZ519" s="28"/>
      <c r="BA519" s="28"/>
      <c r="BB519" s="28"/>
      <c r="BC519" s="28"/>
      <c r="BD519" s="11"/>
      <c r="BE519" s="13">
        <f t="shared" si="24"/>
        <v>0</v>
      </c>
      <c r="BF519" s="21">
        <v>8478</v>
      </c>
      <c r="BG519" s="18">
        <f t="shared" si="25"/>
        <v>0</v>
      </c>
      <c r="BH519" s="26" t="str">
        <f t="shared" si="26"/>
        <v>Silencioso</v>
      </c>
      <c r="BI519" s="27"/>
      <c r="BJ519" s="29"/>
      <c r="BL519" s="23"/>
    </row>
    <row r="520" spans="1:64" ht="15">
      <c r="A520" s="16">
        <v>314460</v>
      </c>
      <c r="B520" s="16" t="s">
        <v>842</v>
      </c>
      <c r="C520" s="17" t="s">
        <v>529</v>
      </c>
      <c r="D520" s="30">
        <v>0</v>
      </c>
      <c r="E520" s="30">
        <v>0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v>0</v>
      </c>
      <c r="L520" s="30">
        <v>0</v>
      </c>
      <c r="M520" s="30">
        <v>0</v>
      </c>
      <c r="N520" s="30">
        <v>0</v>
      </c>
      <c r="O520" s="30">
        <v>0</v>
      </c>
      <c r="P520" s="30">
        <v>0</v>
      </c>
      <c r="Q520" s="30">
        <v>1</v>
      </c>
      <c r="R520" s="30">
        <v>2</v>
      </c>
      <c r="S520" s="30">
        <v>0</v>
      </c>
      <c r="T520" s="30">
        <v>3</v>
      </c>
      <c r="U520" s="30">
        <v>2</v>
      </c>
      <c r="V520" s="30">
        <v>3</v>
      </c>
      <c r="W520" s="30">
        <v>0</v>
      </c>
      <c r="X520" s="30">
        <v>1</v>
      </c>
      <c r="Y520" s="30">
        <v>1</v>
      </c>
      <c r="Z520" s="30">
        <v>2</v>
      </c>
      <c r="AA520" s="30">
        <v>0</v>
      </c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  <c r="AY520" s="28"/>
      <c r="AZ520" s="28"/>
      <c r="BA520" s="28"/>
      <c r="BB520" s="28"/>
      <c r="BC520" s="28"/>
      <c r="BD520" s="11"/>
      <c r="BE520" s="13">
        <f t="shared" si="24"/>
        <v>15</v>
      </c>
      <c r="BF520" s="21">
        <v>26897</v>
      </c>
      <c r="BG520" s="18">
        <f t="shared" si="25"/>
        <v>55.76830129754248</v>
      </c>
      <c r="BH520" s="26" t="str">
        <f t="shared" si="26"/>
        <v>Baixa</v>
      </c>
      <c r="BI520" s="27"/>
      <c r="BJ520" s="29"/>
      <c r="BL520" s="23"/>
    </row>
    <row r="521" spans="1:64" ht="15">
      <c r="A521" s="16">
        <v>314465</v>
      </c>
      <c r="B521" s="16" t="s">
        <v>514</v>
      </c>
      <c r="C521" s="17" t="s">
        <v>530</v>
      </c>
      <c r="D521" s="30">
        <v>0</v>
      </c>
      <c r="E521" s="30">
        <v>0</v>
      </c>
      <c r="F521" s="30">
        <v>0</v>
      </c>
      <c r="G521" s="30">
        <v>0</v>
      </c>
      <c r="H521" s="30">
        <v>1</v>
      </c>
      <c r="I521" s="30">
        <v>0</v>
      </c>
      <c r="J521" s="30">
        <v>0</v>
      </c>
      <c r="K521" s="30">
        <v>0</v>
      </c>
      <c r="L521" s="30">
        <v>0</v>
      </c>
      <c r="M521" s="30">
        <v>0</v>
      </c>
      <c r="N521" s="30">
        <v>0</v>
      </c>
      <c r="O521" s="30">
        <v>0</v>
      </c>
      <c r="P521" s="30">
        <v>0</v>
      </c>
      <c r="Q521" s="30">
        <v>0</v>
      </c>
      <c r="R521" s="30">
        <v>0</v>
      </c>
      <c r="S521" s="30">
        <v>0</v>
      </c>
      <c r="T521" s="30">
        <v>0</v>
      </c>
      <c r="U521" s="30">
        <v>0</v>
      </c>
      <c r="V521" s="30">
        <v>0</v>
      </c>
      <c r="W521" s="30">
        <v>0</v>
      </c>
      <c r="X521" s="30">
        <v>0</v>
      </c>
      <c r="Y521" s="30">
        <v>0</v>
      </c>
      <c r="Z521" s="30">
        <v>0</v>
      </c>
      <c r="AA521" s="30">
        <v>0</v>
      </c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28"/>
      <c r="BD521" s="11"/>
      <c r="BE521" s="13">
        <f t="shared" si="24"/>
        <v>1</v>
      </c>
      <c r="BF521" s="21">
        <v>10301</v>
      </c>
      <c r="BG521" s="18">
        <f t="shared" si="25"/>
        <v>9.707795359673819</v>
      </c>
      <c r="BH521" s="26" t="str">
        <f t="shared" si="26"/>
        <v>Baixa</v>
      </c>
      <c r="BI521" s="27"/>
      <c r="BJ521" s="29"/>
      <c r="BL521" s="23"/>
    </row>
    <row r="522" spans="1:64" ht="15">
      <c r="A522" s="16">
        <v>314467</v>
      </c>
      <c r="B522" s="16" t="s">
        <v>329</v>
      </c>
      <c r="C522" s="17" t="s">
        <v>531</v>
      </c>
      <c r="D522" s="30">
        <v>0</v>
      </c>
      <c r="E522" s="30">
        <v>0</v>
      </c>
      <c r="F522" s="30">
        <v>0</v>
      </c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30">
        <v>2</v>
      </c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S522" s="30">
        <v>0</v>
      </c>
      <c r="T522" s="30">
        <v>0</v>
      </c>
      <c r="U522" s="30">
        <v>0</v>
      </c>
      <c r="V522" s="30">
        <v>0</v>
      </c>
      <c r="W522" s="30">
        <v>0</v>
      </c>
      <c r="X522" s="30">
        <v>0</v>
      </c>
      <c r="Y522" s="30">
        <v>0</v>
      </c>
      <c r="Z522" s="30">
        <v>0</v>
      </c>
      <c r="AA522" s="30">
        <v>0</v>
      </c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  <c r="AW522" s="28"/>
      <c r="AX522" s="28"/>
      <c r="AY522" s="28"/>
      <c r="AZ522" s="28"/>
      <c r="BA522" s="28"/>
      <c r="BB522" s="28"/>
      <c r="BC522" s="28"/>
      <c r="BD522" s="11"/>
      <c r="BE522" s="13">
        <f t="shared" si="24"/>
        <v>2</v>
      </c>
      <c r="BF522" s="21">
        <v>3559</v>
      </c>
      <c r="BG522" s="18">
        <f t="shared" si="25"/>
        <v>56.19556055071649</v>
      </c>
      <c r="BH522" s="26" t="str">
        <f t="shared" si="26"/>
        <v>Baixa</v>
      </c>
      <c r="BI522" s="27"/>
      <c r="BJ522" s="29"/>
      <c r="BL522" s="23"/>
    </row>
    <row r="523" spans="1:64" ht="15">
      <c r="A523" s="16">
        <v>314470</v>
      </c>
      <c r="B523" s="16" t="s">
        <v>375</v>
      </c>
      <c r="C523" s="17" t="s">
        <v>532</v>
      </c>
      <c r="D523" s="30">
        <v>0</v>
      </c>
      <c r="E523" s="30">
        <v>0</v>
      </c>
      <c r="F523" s="30">
        <v>0</v>
      </c>
      <c r="G523" s="30">
        <v>0</v>
      </c>
      <c r="H523" s="30">
        <v>1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S523" s="30">
        <v>0</v>
      </c>
      <c r="T523" s="30">
        <v>0</v>
      </c>
      <c r="U523" s="30">
        <v>0</v>
      </c>
      <c r="V523" s="30">
        <v>0</v>
      </c>
      <c r="W523" s="30">
        <v>0</v>
      </c>
      <c r="X523" s="30">
        <v>0</v>
      </c>
      <c r="Y523" s="30">
        <v>0</v>
      </c>
      <c r="Z523" s="30">
        <v>0</v>
      </c>
      <c r="AA523" s="30">
        <v>0</v>
      </c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  <c r="AX523" s="28"/>
      <c r="AY523" s="28"/>
      <c r="AZ523" s="28"/>
      <c r="BA523" s="28"/>
      <c r="BB523" s="28"/>
      <c r="BC523" s="28"/>
      <c r="BD523" s="11"/>
      <c r="BE523" s="13">
        <f t="shared" si="24"/>
        <v>1</v>
      </c>
      <c r="BF523" s="21">
        <v>17998</v>
      </c>
      <c r="BG523" s="18">
        <f t="shared" si="25"/>
        <v>5.5561729081009</v>
      </c>
      <c r="BH523" s="26" t="str">
        <f t="shared" si="26"/>
        <v>Baixa</v>
      </c>
      <c r="BI523" s="27"/>
      <c r="BJ523" s="29"/>
      <c r="BL523" s="23"/>
    </row>
    <row r="524" spans="1:64" ht="15">
      <c r="A524" s="16">
        <v>314480</v>
      </c>
      <c r="B524" s="16" t="s">
        <v>82</v>
      </c>
      <c r="C524" s="17" t="s">
        <v>533</v>
      </c>
      <c r="D524" s="30">
        <v>1</v>
      </c>
      <c r="E524" s="30">
        <v>1</v>
      </c>
      <c r="F524" s="30">
        <v>4</v>
      </c>
      <c r="G524" s="30">
        <v>6</v>
      </c>
      <c r="H524" s="30">
        <v>3</v>
      </c>
      <c r="I524" s="30">
        <v>1</v>
      </c>
      <c r="J524" s="30">
        <v>0</v>
      </c>
      <c r="K524" s="30">
        <v>4</v>
      </c>
      <c r="L524" s="30">
        <v>3</v>
      </c>
      <c r="M524" s="30">
        <v>0</v>
      </c>
      <c r="N524" s="30">
        <v>5</v>
      </c>
      <c r="O524" s="30">
        <v>1</v>
      </c>
      <c r="P524" s="30">
        <v>0</v>
      </c>
      <c r="Q524" s="30">
        <v>0</v>
      </c>
      <c r="R524" s="30">
        <v>1</v>
      </c>
      <c r="S524" s="30">
        <v>0</v>
      </c>
      <c r="T524" s="30">
        <v>1</v>
      </c>
      <c r="U524" s="30">
        <v>1</v>
      </c>
      <c r="V524" s="30">
        <v>2</v>
      </c>
      <c r="W524" s="30">
        <v>0</v>
      </c>
      <c r="X524" s="30">
        <v>2</v>
      </c>
      <c r="Y524" s="30">
        <v>1</v>
      </c>
      <c r="Z524" s="30">
        <v>1</v>
      </c>
      <c r="AA524" s="30">
        <v>0</v>
      </c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28"/>
      <c r="BA524" s="28"/>
      <c r="BB524" s="28"/>
      <c r="BC524" s="28"/>
      <c r="BD524" s="11"/>
      <c r="BE524" s="13">
        <f t="shared" si="24"/>
        <v>38</v>
      </c>
      <c r="BF524" s="21">
        <v>89900</v>
      </c>
      <c r="BG524" s="18">
        <f t="shared" si="25"/>
        <v>42.269187986651836</v>
      </c>
      <c r="BH524" s="26" t="str">
        <f t="shared" si="26"/>
        <v>Baixa</v>
      </c>
      <c r="BI524" s="27"/>
      <c r="BJ524" s="29"/>
      <c r="BL524" s="23"/>
    </row>
    <row r="525" spans="1:64" ht="15">
      <c r="A525" s="16">
        <v>314490</v>
      </c>
      <c r="B525" s="16" t="s">
        <v>813</v>
      </c>
      <c r="C525" s="17" t="s">
        <v>534</v>
      </c>
      <c r="D525" s="30">
        <v>0</v>
      </c>
      <c r="E525" s="30">
        <v>0</v>
      </c>
      <c r="F525" s="30">
        <v>0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S525" s="30">
        <v>0</v>
      </c>
      <c r="T525" s="30">
        <v>0</v>
      </c>
      <c r="U525" s="30">
        <v>0</v>
      </c>
      <c r="V525" s="30">
        <v>0</v>
      </c>
      <c r="W525" s="30">
        <v>0</v>
      </c>
      <c r="X525" s="30">
        <v>0</v>
      </c>
      <c r="Y525" s="30">
        <v>0</v>
      </c>
      <c r="Z525" s="30">
        <v>0</v>
      </c>
      <c r="AA525" s="30">
        <v>0</v>
      </c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28"/>
      <c r="BA525" s="28"/>
      <c r="BB525" s="28"/>
      <c r="BC525" s="28"/>
      <c r="BD525" s="11"/>
      <c r="BE525" s="13">
        <f t="shared" si="24"/>
        <v>0</v>
      </c>
      <c r="BF525" s="21">
        <v>3792</v>
      </c>
      <c r="BG525" s="18">
        <f t="shared" si="25"/>
        <v>0</v>
      </c>
      <c r="BH525" s="26" t="str">
        <f t="shared" si="26"/>
        <v>Silencioso</v>
      </c>
      <c r="BI525" s="27"/>
      <c r="BJ525" s="29"/>
      <c r="BL525" s="23"/>
    </row>
    <row r="526" spans="1:64" ht="15">
      <c r="A526" s="16">
        <v>314500</v>
      </c>
      <c r="B526" s="16" t="s">
        <v>832</v>
      </c>
      <c r="C526" s="17" t="s">
        <v>535</v>
      </c>
      <c r="D526" s="30">
        <v>0</v>
      </c>
      <c r="E526" s="30">
        <v>0</v>
      </c>
      <c r="F526" s="30">
        <v>0</v>
      </c>
      <c r="G526" s="30">
        <v>0</v>
      </c>
      <c r="H526" s="30">
        <v>0</v>
      </c>
      <c r="I526" s="30">
        <v>0</v>
      </c>
      <c r="J526" s="30">
        <v>0</v>
      </c>
      <c r="K526" s="30">
        <v>3</v>
      </c>
      <c r="L526" s="30">
        <v>0</v>
      </c>
      <c r="M526" s="30">
        <v>0</v>
      </c>
      <c r="N526" s="30">
        <v>1</v>
      </c>
      <c r="O526" s="30">
        <v>3</v>
      </c>
      <c r="P526" s="30">
        <v>1</v>
      </c>
      <c r="Q526" s="30">
        <v>0</v>
      </c>
      <c r="R526" s="30">
        <v>1</v>
      </c>
      <c r="S526" s="30">
        <v>1</v>
      </c>
      <c r="T526" s="30">
        <v>1</v>
      </c>
      <c r="U526" s="30">
        <v>2</v>
      </c>
      <c r="V526" s="30">
        <v>1</v>
      </c>
      <c r="W526" s="30">
        <v>0</v>
      </c>
      <c r="X526" s="30">
        <v>0</v>
      </c>
      <c r="Y526" s="30">
        <v>1</v>
      </c>
      <c r="Z526" s="30">
        <v>1</v>
      </c>
      <c r="AA526" s="30">
        <v>0</v>
      </c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  <c r="AY526" s="28"/>
      <c r="AZ526" s="28"/>
      <c r="BA526" s="28"/>
      <c r="BB526" s="28"/>
      <c r="BC526" s="28"/>
      <c r="BD526" s="11"/>
      <c r="BE526" s="13">
        <f t="shared" si="24"/>
        <v>16</v>
      </c>
      <c r="BF526" s="21">
        <v>14484</v>
      </c>
      <c r="BG526" s="18">
        <f t="shared" si="25"/>
        <v>110.46672190002762</v>
      </c>
      <c r="BH526" s="26" t="str">
        <f t="shared" si="26"/>
        <v>Média</v>
      </c>
      <c r="BI526" s="27"/>
      <c r="BJ526" s="29"/>
      <c r="BL526" s="23"/>
    </row>
    <row r="527" spans="1:64" ht="15">
      <c r="A527" s="16">
        <v>314505</v>
      </c>
      <c r="B527" s="16" t="s">
        <v>514</v>
      </c>
      <c r="C527" s="17" t="s">
        <v>536</v>
      </c>
      <c r="D527" s="30">
        <v>0</v>
      </c>
      <c r="E527" s="30">
        <v>2</v>
      </c>
      <c r="F527" s="30">
        <v>0</v>
      </c>
      <c r="G527" s="30">
        <v>3</v>
      </c>
      <c r="H527" s="30">
        <v>4</v>
      </c>
      <c r="I527" s="30">
        <v>1</v>
      </c>
      <c r="J527" s="30">
        <v>2</v>
      </c>
      <c r="K527" s="30">
        <v>5</v>
      </c>
      <c r="L527" s="30">
        <v>2</v>
      </c>
      <c r="M527" s="30">
        <v>14</v>
      </c>
      <c r="N527" s="30">
        <v>5</v>
      </c>
      <c r="O527" s="30">
        <v>6</v>
      </c>
      <c r="P527" s="30">
        <v>14</v>
      </c>
      <c r="Q527" s="30">
        <v>18</v>
      </c>
      <c r="R527" s="30">
        <v>10</v>
      </c>
      <c r="S527" s="30">
        <v>6</v>
      </c>
      <c r="T527" s="30">
        <v>2</v>
      </c>
      <c r="U527" s="30">
        <v>6</v>
      </c>
      <c r="V527" s="30">
        <v>1</v>
      </c>
      <c r="W527" s="30">
        <v>1</v>
      </c>
      <c r="X527" s="30">
        <v>1</v>
      </c>
      <c r="Y527" s="30">
        <v>0</v>
      </c>
      <c r="Z527" s="30">
        <v>0</v>
      </c>
      <c r="AA527" s="30">
        <v>0</v>
      </c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  <c r="AY527" s="28"/>
      <c r="AZ527" s="28"/>
      <c r="BA527" s="28"/>
      <c r="BB527" s="28"/>
      <c r="BC527" s="28"/>
      <c r="BD527" s="11"/>
      <c r="BE527" s="13">
        <f t="shared" si="24"/>
        <v>103</v>
      </c>
      <c r="BF527" s="21">
        <v>7636</v>
      </c>
      <c r="BG527" s="18">
        <f t="shared" si="25"/>
        <v>1348.8737558931377</v>
      </c>
      <c r="BH527" s="26" t="str">
        <f t="shared" si="26"/>
        <v>Muito Alta</v>
      </c>
      <c r="BI527" s="27"/>
      <c r="BJ527" s="29"/>
      <c r="BL527" s="23"/>
    </row>
    <row r="528" spans="1:64" ht="15">
      <c r="A528" s="16">
        <v>314510</v>
      </c>
      <c r="B528" s="16" t="s">
        <v>32</v>
      </c>
      <c r="C528" s="17" t="s">
        <v>537</v>
      </c>
      <c r="D528" s="30">
        <v>0</v>
      </c>
      <c r="E528" s="30">
        <v>0</v>
      </c>
      <c r="F528" s="30">
        <v>0</v>
      </c>
      <c r="G528" s="30">
        <v>0</v>
      </c>
      <c r="H528" s="30">
        <v>0</v>
      </c>
      <c r="I528" s="30">
        <v>0</v>
      </c>
      <c r="J528" s="30">
        <v>0</v>
      </c>
      <c r="K528" s="30">
        <v>0</v>
      </c>
      <c r="L528" s="30">
        <v>1</v>
      </c>
      <c r="M528" s="30">
        <v>0</v>
      </c>
      <c r="N528" s="30">
        <v>0</v>
      </c>
      <c r="O528" s="30">
        <v>0</v>
      </c>
      <c r="P528" s="30">
        <v>0</v>
      </c>
      <c r="Q528" s="30">
        <v>0</v>
      </c>
      <c r="R528" s="30">
        <v>0</v>
      </c>
      <c r="S528" s="30">
        <v>0</v>
      </c>
      <c r="T528" s="30">
        <v>0</v>
      </c>
      <c r="U528" s="30">
        <v>0</v>
      </c>
      <c r="V528" s="30">
        <v>0</v>
      </c>
      <c r="W528" s="30">
        <v>0</v>
      </c>
      <c r="X528" s="30">
        <v>0</v>
      </c>
      <c r="Y528" s="30">
        <v>0</v>
      </c>
      <c r="Z528" s="30">
        <v>0</v>
      </c>
      <c r="AA528" s="30">
        <v>0</v>
      </c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  <c r="AZ528" s="28"/>
      <c r="BA528" s="28"/>
      <c r="BB528" s="28"/>
      <c r="BC528" s="28"/>
      <c r="BD528" s="11"/>
      <c r="BE528" s="13">
        <f t="shared" si="24"/>
        <v>1</v>
      </c>
      <c r="BF528" s="21">
        <v>16429</v>
      </c>
      <c r="BG528" s="18">
        <f t="shared" si="25"/>
        <v>6.086797735711242</v>
      </c>
      <c r="BH528" s="26" t="str">
        <f t="shared" si="26"/>
        <v>Baixa</v>
      </c>
      <c r="BI528" s="27"/>
      <c r="BJ528" s="29"/>
      <c r="BL528" s="23"/>
    </row>
    <row r="529" spans="1:64" ht="15">
      <c r="A529" s="16">
        <v>314520</v>
      </c>
      <c r="B529" s="16" t="s">
        <v>264</v>
      </c>
      <c r="C529" s="17" t="s">
        <v>538</v>
      </c>
      <c r="D529" s="30">
        <v>0</v>
      </c>
      <c r="E529" s="30">
        <v>2</v>
      </c>
      <c r="F529" s="30">
        <v>2</v>
      </c>
      <c r="G529" s="30">
        <v>9</v>
      </c>
      <c r="H529" s="30">
        <v>14</v>
      </c>
      <c r="I529" s="30">
        <v>22</v>
      </c>
      <c r="J529" s="30">
        <v>38</v>
      </c>
      <c r="K529" s="30">
        <v>28</v>
      </c>
      <c r="L529" s="30">
        <v>29</v>
      </c>
      <c r="M529" s="30">
        <v>25</v>
      </c>
      <c r="N529" s="30">
        <v>43</v>
      </c>
      <c r="O529" s="30">
        <v>41</v>
      </c>
      <c r="P529" s="30">
        <v>41</v>
      </c>
      <c r="Q529" s="30">
        <v>55</v>
      </c>
      <c r="R529" s="30">
        <v>51</v>
      </c>
      <c r="S529" s="30">
        <v>57</v>
      </c>
      <c r="T529" s="30">
        <v>64</v>
      </c>
      <c r="U529" s="30">
        <v>51</v>
      </c>
      <c r="V529" s="30">
        <v>40</v>
      </c>
      <c r="W529" s="30">
        <v>37</v>
      </c>
      <c r="X529" s="30">
        <v>14</v>
      </c>
      <c r="Y529" s="30">
        <v>7</v>
      </c>
      <c r="Z529" s="30">
        <v>0</v>
      </c>
      <c r="AA529" s="30">
        <v>0</v>
      </c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  <c r="AY529" s="28"/>
      <c r="AZ529" s="28"/>
      <c r="BA529" s="28"/>
      <c r="BB529" s="28"/>
      <c r="BC529" s="28"/>
      <c r="BD529" s="11"/>
      <c r="BE529" s="13">
        <f t="shared" si="24"/>
        <v>670</v>
      </c>
      <c r="BF529" s="21">
        <v>89859</v>
      </c>
      <c r="BG529" s="18">
        <f t="shared" si="25"/>
        <v>745.6125708053729</v>
      </c>
      <c r="BH529" s="26" t="str">
        <f t="shared" si="26"/>
        <v>Muito Alta</v>
      </c>
      <c r="BI529" s="27"/>
      <c r="BJ529" s="29"/>
      <c r="BL529" s="23"/>
    </row>
    <row r="530" spans="1:64" ht="15">
      <c r="A530" s="16">
        <v>313660</v>
      </c>
      <c r="B530" s="16" t="s">
        <v>82</v>
      </c>
      <c r="C530" s="17" t="s">
        <v>539</v>
      </c>
      <c r="D530" s="30">
        <v>0</v>
      </c>
      <c r="E530" s="30">
        <v>0</v>
      </c>
      <c r="F530" s="30">
        <v>0</v>
      </c>
      <c r="G530" s="30">
        <v>0</v>
      </c>
      <c r="H530" s="30">
        <v>0</v>
      </c>
      <c r="I530" s="30">
        <v>1</v>
      </c>
      <c r="J530" s="30">
        <v>0</v>
      </c>
      <c r="K530" s="30">
        <v>1</v>
      </c>
      <c r="L530" s="30">
        <v>0</v>
      </c>
      <c r="M530" s="30">
        <v>0</v>
      </c>
      <c r="N530" s="30">
        <v>0</v>
      </c>
      <c r="O530" s="30">
        <v>0</v>
      </c>
      <c r="P530" s="30">
        <v>0</v>
      </c>
      <c r="Q530" s="30">
        <v>0</v>
      </c>
      <c r="R530" s="30">
        <v>0</v>
      </c>
      <c r="S530" s="30">
        <v>0</v>
      </c>
      <c r="T530" s="30">
        <v>0</v>
      </c>
      <c r="U530" s="30">
        <v>2</v>
      </c>
      <c r="V530" s="30">
        <v>1</v>
      </c>
      <c r="W530" s="30">
        <v>0</v>
      </c>
      <c r="X530" s="30">
        <v>0</v>
      </c>
      <c r="Y530" s="30">
        <v>0</v>
      </c>
      <c r="Z530" s="30">
        <v>0</v>
      </c>
      <c r="AA530" s="30">
        <v>0</v>
      </c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  <c r="AY530" s="28"/>
      <c r="AZ530" s="28"/>
      <c r="BA530" s="28"/>
      <c r="BB530" s="28"/>
      <c r="BC530" s="28"/>
      <c r="BD530" s="11"/>
      <c r="BE530" s="13">
        <f t="shared" si="24"/>
        <v>5</v>
      </c>
      <c r="BF530" s="21">
        <v>5779</v>
      </c>
      <c r="BG530" s="18">
        <f t="shared" si="25"/>
        <v>86.52015919709292</v>
      </c>
      <c r="BH530" s="26" t="str">
        <f t="shared" si="26"/>
        <v>Baixa</v>
      </c>
      <c r="BI530" s="27"/>
      <c r="BJ530" s="29"/>
      <c r="BL530" s="23"/>
    </row>
    <row r="531" spans="1:64" ht="15">
      <c r="A531" s="16">
        <v>314530</v>
      </c>
      <c r="B531" s="16" t="s">
        <v>813</v>
      </c>
      <c r="C531" s="17" t="s">
        <v>540</v>
      </c>
      <c r="D531" s="30">
        <v>0</v>
      </c>
      <c r="E531" s="30">
        <v>0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S531" s="30">
        <v>0</v>
      </c>
      <c r="T531" s="30">
        <v>0</v>
      </c>
      <c r="U531" s="30">
        <v>0</v>
      </c>
      <c r="V531" s="30">
        <v>0</v>
      </c>
      <c r="W531" s="30">
        <v>0</v>
      </c>
      <c r="X531" s="30">
        <v>0</v>
      </c>
      <c r="Y531" s="30">
        <v>0</v>
      </c>
      <c r="Z531" s="30">
        <v>0</v>
      </c>
      <c r="AA531" s="30">
        <v>0</v>
      </c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  <c r="AY531" s="28"/>
      <c r="AZ531" s="28"/>
      <c r="BA531" s="28"/>
      <c r="BB531" s="28"/>
      <c r="BC531" s="28"/>
      <c r="BD531" s="11"/>
      <c r="BE531" s="13">
        <f t="shared" si="24"/>
        <v>0</v>
      </c>
      <c r="BF531" s="21">
        <v>31803</v>
      </c>
      <c r="BG531" s="18">
        <f t="shared" si="25"/>
        <v>0</v>
      </c>
      <c r="BH531" s="26" t="str">
        <f t="shared" si="26"/>
        <v>Silencioso</v>
      </c>
      <c r="BI531" s="27"/>
      <c r="BJ531" s="29"/>
      <c r="BL531" s="23"/>
    </row>
    <row r="532" spans="1:64" ht="15">
      <c r="A532" s="16">
        <v>314535</v>
      </c>
      <c r="B532" s="16" t="s">
        <v>813</v>
      </c>
      <c r="C532" s="17" t="s">
        <v>541</v>
      </c>
      <c r="D532" s="30">
        <v>0</v>
      </c>
      <c r="E532" s="30">
        <v>0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S532" s="30">
        <v>0</v>
      </c>
      <c r="T532" s="30">
        <v>0</v>
      </c>
      <c r="U532" s="30">
        <v>0</v>
      </c>
      <c r="V532" s="30">
        <v>0</v>
      </c>
      <c r="W532" s="30">
        <v>0</v>
      </c>
      <c r="X532" s="30">
        <v>0</v>
      </c>
      <c r="Y532" s="30">
        <v>0</v>
      </c>
      <c r="Z532" s="30">
        <v>0</v>
      </c>
      <c r="AA532" s="30">
        <v>0</v>
      </c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28"/>
      <c r="BD532" s="11"/>
      <c r="BE532" s="13">
        <f t="shared" si="24"/>
        <v>0</v>
      </c>
      <c r="BF532" s="21">
        <v>10807</v>
      </c>
      <c r="BG532" s="18">
        <f t="shared" si="25"/>
        <v>0</v>
      </c>
      <c r="BH532" s="26" t="str">
        <f t="shared" si="26"/>
        <v>Silencioso</v>
      </c>
      <c r="BI532" s="27"/>
      <c r="BJ532" s="29"/>
      <c r="BL532" s="23"/>
    </row>
    <row r="533" spans="1:64" ht="15">
      <c r="A533" s="16">
        <v>314537</v>
      </c>
      <c r="B533" s="16" t="s">
        <v>514</v>
      </c>
      <c r="C533" s="17" t="s">
        <v>542</v>
      </c>
      <c r="D533" s="30">
        <v>0</v>
      </c>
      <c r="E533" s="30">
        <v>0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0">
        <v>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30">
        <v>0</v>
      </c>
      <c r="S533" s="30">
        <v>0</v>
      </c>
      <c r="T533" s="30">
        <v>0</v>
      </c>
      <c r="U533" s="30">
        <v>0</v>
      </c>
      <c r="V533" s="30">
        <v>0</v>
      </c>
      <c r="W533" s="30">
        <v>0</v>
      </c>
      <c r="X533" s="30">
        <v>0</v>
      </c>
      <c r="Y533" s="30">
        <v>0</v>
      </c>
      <c r="Z533" s="30">
        <v>0</v>
      </c>
      <c r="AA533" s="30">
        <v>0</v>
      </c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  <c r="AY533" s="28"/>
      <c r="AZ533" s="28"/>
      <c r="BA533" s="28"/>
      <c r="BB533" s="28"/>
      <c r="BC533" s="28"/>
      <c r="BD533" s="11"/>
      <c r="BE533" s="13">
        <f t="shared" si="24"/>
        <v>0</v>
      </c>
      <c r="BF533" s="21">
        <v>5255</v>
      </c>
      <c r="BG533" s="18">
        <f t="shared" si="25"/>
        <v>0</v>
      </c>
      <c r="BH533" s="26" t="str">
        <f t="shared" si="26"/>
        <v>Silencioso</v>
      </c>
      <c r="BI533" s="27"/>
      <c r="BJ533" s="29"/>
      <c r="BL533" s="23"/>
    </row>
    <row r="534" spans="1:64" ht="15">
      <c r="A534" s="16">
        <v>314540</v>
      </c>
      <c r="B534" s="16" t="s">
        <v>432</v>
      </c>
      <c r="C534" s="17" t="s">
        <v>543</v>
      </c>
      <c r="D534" s="30">
        <v>0</v>
      </c>
      <c r="E534" s="30">
        <v>0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0</v>
      </c>
      <c r="S534" s="30">
        <v>0</v>
      </c>
      <c r="T534" s="30">
        <v>0</v>
      </c>
      <c r="U534" s="30">
        <v>0</v>
      </c>
      <c r="V534" s="30">
        <v>0</v>
      </c>
      <c r="W534" s="30">
        <v>0</v>
      </c>
      <c r="X534" s="30">
        <v>0</v>
      </c>
      <c r="Y534" s="30">
        <v>0</v>
      </c>
      <c r="Z534" s="30">
        <v>0</v>
      </c>
      <c r="AA534" s="30">
        <v>0</v>
      </c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  <c r="AW534" s="28"/>
      <c r="AX534" s="28"/>
      <c r="AY534" s="28"/>
      <c r="AZ534" s="28"/>
      <c r="BA534" s="28"/>
      <c r="BB534" s="28"/>
      <c r="BC534" s="28"/>
      <c r="BD534" s="11"/>
      <c r="BE534" s="13">
        <f t="shared" si="24"/>
        <v>0</v>
      </c>
      <c r="BF534" s="21">
        <v>1913</v>
      </c>
      <c r="BG534" s="18">
        <f t="shared" si="25"/>
        <v>0</v>
      </c>
      <c r="BH534" s="26" t="str">
        <f t="shared" si="26"/>
        <v>Silencioso</v>
      </c>
      <c r="BI534" s="27"/>
      <c r="BJ534" s="29"/>
      <c r="BL534" s="23"/>
    </row>
    <row r="535" spans="1:64" ht="15">
      <c r="A535" s="16">
        <v>314545</v>
      </c>
      <c r="B535" s="16" t="s">
        <v>514</v>
      </c>
      <c r="C535" s="17" t="s">
        <v>544</v>
      </c>
      <c r="D535" s="30">
        <v>0</v>
      </c>
      <c r="E535" s="30">
        <v>0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1</v>
      </c>
      <c r="S535" s="30">
        <v>0</v>
      </c>
      <c r="T535" s="30">
        <v>0</v>
      </c>
      <c r="U535" s="30">
        <v>0</v>
      </c>
      <c r="V535" s="30">
        <v>0</v>
      </c>
      <c r="W535" s="30">
        <v>0</v>
      </c>
      <c r="X535" s="30">
        <v>0</v>
      </c>
      <c r="Y535" s="30">
        <v>0</v>
      </c>
      <c r="Z535" s="30">
        <v>0</v>
      </c>
      <c r="AA535" s="30">
        <v>0</v>
      </c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  <c r="AY535" s="28"/>
      <c r="AZ535" s="28"/>
      <c r="BA535" s="28"/>
      <c r="BB535" s="28"/>
      <c r="BC535" s="28"/>
      <c r="BD535" s="11"/>
      <c r="BE535" s="13">
        <f t="shared" si="24"/>
        <v>1</v>
      </c>
      <c r="BF535" s="21">
        <v>5808</v>
      </c>
      <c r="BG535" s="18">
        <f t="shared" si="25"/>
        <v>17.21763085399449</v>
      </c>
      <c r="BH535" s="26" t="str">
        <f t="shared" si="26"/>
        <v>Baixa</v>
      </c>
      <c r="BI535" s="27"/>
      <c r="BJ535" s="29"/>
      <c r="BL535" s="23"/>
    </row>
    <row r="536" spans="1:64" ht="15">
      <c r="A536" s="16">
        <v>314550</v>
      </c>
      <c r="B536" s="16" t="s">
        <v>842</v>
      </c>
      <c r="C536" s="17" t="s">
        <v>545</v>
      </c>
      <c r="D536" s="30">
        <v>0</v>
      </c>
      <c r="E536" s="30">
        <v>0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0</v>
      </c>
      <c r="S536" s="30">
        <v>0</v>
      </c>
      <c r="T536" s="30">
        <v>0</v>
      </c>
      <c r="U536" s="30">
        <v>0</v>
      </c>
      <c r="V536" s="30">
        <v>0</v>
      </c>
      <c r="W536" s="30">
        <v>0</v>
      </c>
      <c r="X536" s="30">
        <v>0</v>
      </c>
      <c r="Y536" s="30">
        <v>0</v>
      </c>
      <c r="Z536" s="30">
        <v>0</v>
      </c>
      <c r="AA536" s="30">
        <v>0</v>
      </c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  <c r="AX536" s="28"/>
      <c r="AY536" s="28"/>
      <c r="AZ536" s="28"/>
      <c r="BA536" s="28"/>
      <c r="BB536" s="28"/>
      <c r="BC536" s="28"/>
      <c r="BD536" s="11"/>
      <c r="BE536" s="13">
        <f t="shared" si="24"/>
        <v>0</v>
      </c>
      <c r="BF536" s="21">
        <v>2722</v>
      </c>
      <c r="BG536" s="18">
        <f t="shared" si="25"/>
        <v>0</v>
      </c>
      <c r="BH536" s="26" t="str">
        <f t="shared" si="26"/>
        <v>Silencioso</v>
      </c>
      <c r="BI536" s="27"/>
      <c r="BJ536" s="29"/>
      <c r="BL536" s="23"/>
    </row>
    <row r="537" spans="1:64" ht="15">
      <c r="A537" s="16">
        <v>314560</v>
      </c>
      <c r="B537" s="16" t="s">
        <v>264</v>
      </c>
      <c r="C537" s="17" t="s">
        <v>546</v>
      </c>
      <c r="D537" s="30">
        <v>0</v>
      </c>
      <c r="E537" s="30">
        <v>0</v>
      </c>
      <c r="F537" s="30">
        <v>0</v>
      </c>
      <c r="G537" s="30">
        <v>0</v>
      </c>
      <c r="H537" s="30">
        <v>0</v>
      </c>
      <c r="I537" s="30">
        <v>0</v>
      </c>
      <c r="J537" s="30">
        <v>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2</v>
      </c>
      <c r="Q537" s="30">
        <v>0</v>
      </c>
      <c r="R537" s="30">
        <v>0</v>
      </c>
      <c r="S537" s="30">
        <v>0</v>
      </c>
      <c r="T537" s="30">
        <v>0</v>
      </c>
      <c r="U537" s="30">
        <v>0</v>
      </c>
      <c r="V537" s="30">
        <v>0</v>
      </c>
      <c r="W537" s="30">
        <v>1</v>
      </c>
      <c r="X537" s="30">
        <v>0</v>
      </c>
      <c r="Y537" s="30">
        <v>0</v>
      </c>
      <c r="Z537" s="30">
        <v>0</v>
      </c>
      <c r="AA537" s="30">
        <v>0</v>
      </c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  <c r="AX537" s="28"/>
      <c r="AY537" s="28"/>
      <c r="AZ537" s="28"/>
      <c r="BA537" s="28"/>
      <c r="BB537" s="28"/>
      <c r="BC537" s="28"/>
      <c r="BD537" s="11"/>
      <c r="BE537" s="13">
        <f t="shared" si="24"/>
        <v>3</v>
      </c>
      <c r="BF537" s="21">
        <v>41562</v>
      </c>
      <c r="BG537" s="18">
        <f t="shared" si="25"/>
        <v>7.218131947451999</v>
      </c>
      <c r="BH537" s="26" t="str">
        <f t="shared" si="26"/>
        <v>Baixa</v>
      </c>
      <c r="BI537" s="27"/>
      <c r="BJ537" s="29"/>
      <c r="BL537" s="23"/>
    </row>
    <row r="538" spans="1:64" ht="15">
      <c r="A538" s="16">
        <v>314570</v>
      </c>
      <c r="B538" s="16" t="s">
        <v>432</v>
      </c>
      <c r="C538" s="17" t="s">
        <v>547</v>
      </c>
      <c r="D538" s="30">
        <v>0</v>
      </c>
      <c r="E538" s="30">
        <v>0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S538" s="30">
        <v>0</v>
      </c>
      <c r="T538" s="30">
        <v>0</v>
      </c>
      <c r="U538" s="30">
        <v>0</v>
      </c>
      <c r="V538" s="30">
        <v>0</v>
      </c>
      <c r="W538" s="30">
        <v>0</v>
      </c>
      <c r="X538" s="30">
        <v>0</v>
      </c>
      <c r="Y538" s="30">
        <v>0</v>
      </c>
      <c r="Z538" s="30">
        <v>0</v>
      </c>
      <c r="AA538" s="30">
        <v>0</v>
      </c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  <c r="AW538" s="28"/>
      <c r="AX538" s="28"/>
      <c r="AY538" s="28"/>
      <c r="AZ538" s="28"/>
      <c r="BA538" s="28"/>
      <c r="BB538" s="28"/>
      <c r="BC538" s="28"/>
      <c r="BD538" s="11"/>
      <c r="BE538" s="13">
        <f t="shared" si="24"/>
        <v>0</v>
      </c>
      <c r="BF538" s="21">
        <v>2182</v>
      </c>
      <c r="BG538" s="18">
        <f t="shared" si="25"/>
        <v>0</v>
      </c>
      <c r="BH538" s="26" t="str">
        <f t="shared" si="26"/>
        <v>Silencioso</v>
      </c>
      <c r="BI538" s="27"/>
      <c r="BJ538" s="29"/>
      <c r="BL538" s="23"/>
    </row>
    <row r="539" spans="1:64" ht="15">
      <c r="A539" s="16">
        <v>314580</v>
      </c>
      <c r="B539" s="16" t="s">
        <v>264</v>
      </c>
      <c r="C539" s="17" t="s">
        <v>548</v>
      </c>
      <c r="D539" s="30">
        <v>0</v>
      </c>
      <c r="E539" s="30">
        <v>0</v>
      </c>
      <c r="F539" s="30">
        <v>1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30">
        <v>0</v>
      </c>
      <c r="P539" s="30">
        <v>0</v>
      </c>
      <c r="Q539" s="30">
        <v>0</v>
      </c>
      <c r="R539" s="30">
        <v>0</v>
      </c>
      <c r="S539" s="30">
        <v>0</v>
      </c>
      <c r="T539" s="30">
        <v>0</v>
      </c>
      <c r="U539" s="30">
        <v>0</v>
      </c>
      <c r="V539" s="30">
        <v>0</v>
      </c>
      <c r="W539" s="30">
        <v>0</v>
      </c>
      <c r="X539" s="30">
        <v>0</v>
      </c>
      <c r="Y539" s="30">
        <v>0</v>
      </c>
      <c r="Z539" s="30">
        <v>0</v>
      </c>
      <c r="AA539" s="30">
        <v>0</v>
      </c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  <c r="AY539" s="28"/>
      <c r="AZ539" s="28"/>
      <c r="BA539" s="28"/>
      <c r="BB539" s="28"/>
      <c r="BC539" s="28"/>
      <c r="BD539" s="11"/>
      <c r="BE539" s="13">
        <f t="shared" si="24"/>
        <v>1</v>
      </c>
      <c r="BF539" s="21">
        <v>3179</v>
      </c>
      <c r="BG539" s="18">
        <f t="shared" si="25"/>
        <v>31.456432840515884</v>
      </c>
      <c r="BH539" s="26" t="str">
        <f t="shared" si="26"/>
        <v>Baixa</v>
      </c>
      <c r="BI539" s="27"/>
      <c r="BJ539" s="29"/>
      <c r="BL539" s="23"/>
    </row>
    <row r="540" spans="1:64" ht="15">
      <c r="A540" s="16">
        <v>314585</v>
      </c>
      <c r="B540" s="16" t="s">
        <v>619</v>
      </c>
      <c r="C540" s="17" t="s">
        <v>549</v>
      </c>
      <c r="D540" s="30">
        <v>0</v>
      </c>
      <c r="E540" s="30">
        <v>0</v>
      </c>
      <c r="F540" s="30">
        <v>0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0</v>
      </c>
      <c r="Q540" s="30">
        <v>0</v>
      </c>
      <c r="R540" s="30">
        <v>0</v>
      </c>
      <c r="S540" s="30">
        <v>0</v>
      </c>
      <c r="T540" s="30">
        <v>0</v>
      </c>
      <c r="U540" s="30">
        <v>0</v>
      </c>
      <c r="V540" s="30">
        <v>0</v>
      </c>
      <c r="W540" s="30">
        <v>0</v>
      </c>
      <c r="X540" s="30">
        <v>0</v>
      </c>
      <c r="Y540" s="30">
        <v>0</v>
      </c>
      <c r="Z540" s="30">
        <v>0</v>
      </c>
      <c r="AA540" s="30">
        <v>0</v>
      </c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  <c r="AY540" s="28"/>
      <c r="AZ540" s="28"/>
      <c r="BA540" s="28"/>
      <c r="BB540" s="28"/>
      <c r="BC540" s="28"/>
      <c r="BD540" s="11"/>
      <c r="BE540" s="13">
        <f t="shared" si="24"/>
        <v>0</v>
      </c>
      <c r="BF540" s="21">
        <v>4686</v>
      </c>
      <c r="BG540" s="18">
        <f t="shared" si="25"/>
        <v>0</v>
      </c>
      <c r="BH540" s="26" t="str">
        <f t="shared" si="26"/>
        <v>Silencioso</v>
      </c>
      <c r="BI540" s="27"/>
      <c r="BJ540" s="29"/>
      <c r="BL540" s="23"/>
    </row>
    <row r="541" spans="1:64" ht="15">
      <c r="A541" s="16">
        <v>314587</v>
      </c>
      <c r="B541" s="16" t="s">
        <v>468</v>
      </c>
      <c r="C541" s="17" t="s">
        <v>550</v>
      </c>
      <c r="D541" s="30">
        <v>0</v>
      </c>
      <c r="E541" s="30">
        <v>0</v>
      </c>
      <c r="F541" s="30">
        <v>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30">
        <v>0</v>
      </c>
      <c r="R541" s="30">
        <v>0</v>
      </c>
      <c r="S541" s="30">
        <v>0</v>
      </c>
      <c r="T541" s="30">
        <v>0</v>
      </c>
      <c r="U541" s="30">
        <v>0</v>
      </c>
      <c r="V541" s="30">
        <v>0</v>
      </c>
      <c r="W541" s="30">
        <v>0</v>
      </c>
      <c r="X541" s="30">
        <v>0</v>
      </c>
      <c r="Y541" s="30">
        <v>0</v>
      </c>
      <c r="Z541" s="30">
        <v>0</v>
      </c>
      <c r="AA541" s="30">
        <v>0</v>
      </c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  <c r="AZ541" s="28"/>
      <c r="BA541" s="28"/>
      <c r="BB541" s="28"/>
      <c r="BC541" s="28"/>
      <c r="BD541" s="11"/>
      <c r="BE541" s="13">
        <f t="shared" si="24"/>
        <v>0</v>
      </c>
      <c r="BF541" s="21">
        <v>7831</v>
      </c>
      <c r="BG541" s="18">
        <f t="shared" si="25"/>
        <v>0</v>
      </c>
      <c r="BH541" s="26" t="str">
        <f t="shared" si="26"/>
        <v>Silencioso</v>
      </c>
      <c r="BI541" s="27"/>
      <c r="BJ541" s="29"/>
      <c r="BL541" s="23"/>
    </row>
    <row r="542" spans="1:64" ht="15">
      <c r="A542" s="16">
        <v>314590</v>
      </c>
      <c r="B542" s="16" t="s">
        <v>77</v>
      </c>
      <c r="C542" s="17" t="s">
        <v>551</v>
      </c>
      <c r="D542" s="30">
        <v>0</v>
      </c>
      <c r="E542" s="30">
        <v>0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0</v>
      </c>
      <c r="N542" s="30">
        <v>0</v>
      </c>
      <c r="O542" s="30">
        <v>0</v>
      </c>
      <c r="P542" s="30">
        <v>0</v>
      </c>
      <c r="Q542" s="30">
        <v>1</v>
      </c>
      <c r="R542" s="30">
        <v>0</v>
      </c>
      <c r="S542" s="30">
        <v>0</v>
      </c>
      <c r="T542" s="30">
        <v>0</v>
      </c>
      <c r="U542" s="30">
        <v>0</v>
      </c>
      <c r="V542" s="30">
        <v>0</v>
      </c>
      <c r="W542" s="30">
        <v>0</v>
      </c>
      <c r="X542" s="30">
        <v>0</v>
      </c>
      <c r="Y542" s="30">
        <v>0</v>
      </c>
      <c r="Z542" s="30">
        <v>0</v>
      </c>
      <c r="AA542" s="30">
        <v>0</v>
      </c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  <c r="AZ542" s="28"/>
      <c r="BA542" s="28"/>
      <c r="BB542" s="28"/>
      <c r="BC542" s="28"/>
      <c r="BD542" s="11"/>
      <c r="BE542" s="13">
        <f t="shared" si="24"/>
        <v>1</v>
      </c>
      <c r="BF542" s="21">
        <v>38249</v>
      </c>
      <c r="BG542" s="18">
        <f t="shared" si="25"/>
        <v>2.6144474365342885</v>
      </c>
      <c r="BH542" s="26" t="str">
        <f t="shared" si="26"/>
        <v>Baixa</v>
      </c>
      <c r="BI542" s="27"/>
      <c r="BJ542" s="29"/>
      <c r="BL542" s="23"/>
    </row>
    <row r="543" spans="1:64" ht="15">
      <c r="A543" s="16">
        <v>314600</v>
      </c>
      <c r="B543" s="16" t="s">
        <v>625</v>
      </c>
      <c r="C543" s="17" t="s">
        <v>552</v>
      </c>
      <c r="D543" s="30">
        <v>0</v>
      </c>
      <c r="E543" s="30">
        <v>0</v>
      </c>
      <c r="F543" s="30">
        <v>0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1</v>
      </c>
      <c r="Q543" s="30">
        <v>1</v>
      </c>
      <c r="R543" s="30">
        <v>0</v>
      </c>
      <c r="S543" s="30">
        <v>0</v>
      </c>
      <c r="T543" s="30">
        <v>0</v>
      </c>
      <c r="U543" s="30">
        <v>0</v>
      </c>
      <c r="V543" s="30">
        <v>0</v>
      </c>
      <c r="W543" s="30">
        <v>0</v>
      </c>
      <c r="X543" s="30">
        <v>0</v>
      </c>
      <c r="Y543" s="30">
        <v>0</v>
      </c>
      <c r="Z543" s="30">
        <v>0</v>
      </c>
      <c r="AA543" s="30">
        <v>0</v>
      </c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  <c r="AY543" s="28"/>
      <c r="AZ543" s="28"/>
      <c r="BA543" s="28"/>
      <c r="BB543" s="28"/>
      <c r="BC543" s="28"/>
      <c r="BD543" s="11"/>
      <c r="BE543" s="13">
        <f t="shared" si="24"/>
        <v>2</v>
      </c>
      <c r="BF543" s="21">
        <v>33390</v>
      </c>
      <c r="BG543" s="18">
        <f t="shared" si="25"/>
        <v>5.989817310572028</v>
      </c>
      <c r="BH543" s="26" t="str">
        <f t="shared" si="26"/>
        <v>Baixa</v>
      </c>
      <c r="BI543" s="27"/>
      <c r="BJ543" s="29"/>
      <c r="BL543" s="23"/>
    </row>
    <row r="544" spans="1:64" ht="15">
      <c r="A544" s="16">
        <v>314610</v>
      </c>
      <c r="B544" s="16" t="s">
        <v>82</v>
      </c>
      <c r="C544" s="17" t="s">
        <v>553</v>
      </c>
      <c r="D544" s="30">
        <v>0</v>
      </c>
      <c r="E544" s="30">
        <v>0</v>
      </c>
      <c r="F544" s="30">
        <v>0</v>
      </c>
      <c r="G544" s="30">
        <v>1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3</v>
      </c>
      <c r="N544" s="30">
        <v>0</v>
      </c>
      <c r="O544" s="30">
        <v>0</v>
      </c>
      <c r="P544" s="30">
        <v>0</v>
      </c>
      <c r="Q544" s="30">
        <v>0</v>
      </c>
      <c r="R544" s="30">
        <v>1</v>
      </c>
      <c r="S544" s="30">
        <v>0</v>
      </c>
      <c r="T544" s="30">
        <v>0</v>
      </c>
      <c r="U544" s="30">
        <v>0</v>
      </c>
      <c r="V544" s="30">
        <v>0</v>
      </c>
      <c r="W544" s="30">
        <v>0</v>
      </c>
      <c r="X544" s="30">
        <v>0</v>
      </c>
      <c r="Y544" s="30">
        <v>0</v>
      </c>
      <c r="Z544" s="30">
        <v>0</v>
      </c>
      <c r="AA544" s="30">
        <v>0</v>
      </c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28"/>
      <c r="BA544" s="28"/>
      <c r="BB544" s="28"/>
      <c r="BC544" s="28"/>
      <c r="BD544" s="11"/>
      <c r="BE544" s="13">
        <f t="shared" si="24"/>
        <v>5</v>
      </c>
      <c r="BF544" s="21">
        <v>74036</v>
      </c>
      <c r="BG544" s="18">
        <f t="shared" si="25"/>
        <v>6.7534712842401</v>
      </c>
      <c r="BH544" s="26" t="str">
        <f t="shared" si="26"/>
        <v>Baixa</v>
      </c>
      <c r="BI544" s="27"/>
      <c r="BJ544" s="29"/>
      <c r="BL544" s="23"/>
    </row>
    <row r="545" spans="1:64" ht="15">
      <c r="A545" s="16">
        <v>314620</v>
      </c>
      <c r="B545" s="16" t="s">
        <v>813</v>
      </c>
      <c r="C545" s="17" t="s">
        <v>554</v>
      </c>
      <c r="D545" s="30">
        <v>0</v>
      </c>
      <c r="E545" s="30">
        <v>0</v>
      </c>
      <c r="F545" s="30">
        <v>0</v>
      </c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S545" s="30">
        <v>0</v>
      </c>
      <c r="T545" s="30">
        <v>0</v>
      </c>
      <c r="U545" s="30">
        <v>0</v>
      </c>
      <c r="V545" s="30">
        <v>0</v>
      </c>
      <c r="W545" s="30">
        <v>0</v>
      </c>
      <c r="X545" s="30">
        <v>0</v>
      </c>
      <c r="Y545" s="30">
        <v>0</v>
      </c>
      <c r="Z545" s="30">
        <v>0</v>
      </c>
      <c r="AA545" s="30">
        <v>0</v>
      </c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28"/>
      <c r="BA545" s="28"/>
      <c r="BB545" s="28"/>
      <c r="BC545" s="28"/>
      <c r="BD545" s="11"/>
      <c r="BE545" s="13">
        <f t="shared" si="24"/>
        <v>0</v>
      </c>
      <c r="BF545" s="21">
        <v>6128</v>
      </c>
      <c r="BG545" s="18">
        <f t="shared" si="25"/>
        <v>0</v>
      </c>
      <c r="BH545" s="26" t="str">
        <f t="shared" si="26"/>
        <v>Silencioso</v>
      </c>
      <c r="BI545" s="27"/>
      <c r="BJ545" s="29"/>
      <c r="BL545" s="23"/>
    </row>
    <row r="546" spans="1:64" ht="15">
      <c r="A546" s="16">
        <v>314625</v>
      </c>
      <c r="B546" s="16" t="s">
        <v>514</v>
      </c>
      <c r="C546" s="17" t="s">
        <v>555</v>
      </c>
      <c r="D546" s="30">
        <v>0</v>
      </c>
      <c r="E546" s="30">
        <v>0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0</v>
      </c>
      <c r="S546" s="30">
        <v>0</v>
      </c>
      <c r="T546" s="30">
        <v>0</v>
      </c>
      <c r="U546" s="30">
        <v>0</v>
      </c>
      <c r="V546" s="30">
        <v>0</v>
      </c>
      <c r="W546" s="30">
        <v>0</v>
      </c>
      <c r="X546" s="30">
        <v>0</v>
      </c>
      <c r="Y546" s="30">
        <v>0</v>
      </c>
      <c r="Z546" s="30">
        <v>0</v>
      </c>
      <c r="AA546" s="30">
        <v>0</v>
      </c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  <c r="AZ546" s="28"/>
      <c r="BA546" s="28"/>
      <c r="BB546" s="28"/>
      <c r="BC546" s="28"/>
      <c r="BD546" s="11"/>
      <c r="BE546" s="13">
        <f t="shared" si="24"/>
        <v>0</v>
      </c>
      <c r="BF546" s="21">
        <v>6250</v>
      </c>
      <c r="BG546" s="18">
        <f t="shared" si="25"/>
        <v>0</v>
      </c>
      <c r="BH546" s="26" t="str">
        <f t="shared" si="26"/>
        <v>Silencioso</v>
      </c>
      <c r="BI546" s="27"/>
      <c r="BJ546" s="29"/>
      <c r="BL546" s="23"/>
    </row>
    <row r="547" spans="1:64" ht="15">
      <c r="A547" s="16">
        <v>314630</v>
      </c>
      <c r="B547" s="16" t="s">
        <v>813</v>
      </c>
      <c r="C547" s="17" t="s">
        <v>556</v>
      </c>
      <c r="D547" s="30">
        <v>0</v>
      </c>
      <c r="E547" s="30">
        <v>1</v>
      </c>
      <c r="F547" s="30">
        <v>0</v>
      </c>
      <c r="G547" s="30">
        <v>1</v>
      </c>
      <c r="H547" s="30">
        <v>0</v>
      </c>
      <c r="I547" s="30">
        <v>1</v>
      </c>
      <c r="J547" s="30">
        <v>1</v>
      </c>
      <c r="K547" s="30">
        <v>0</v>
      </c>
      <c r="L547" s="30">
        <v>0</v>
      </c>
      <c r="M547" s="30">
        <v>0</v>
      </c>
      <c r="N547" s="30">
        <v>0</v>
      </c>
      <c r="O547" s="30">
        <v>0</v>
      </c>
      <c r="P547" s="30">
        <v>0</v>
      </c>
      <c r="Q547" s="30">
        <v>0</v>
      </c>
      <c r="R547" s="30">
        <v>3</v>
      </c>
      <c r="S547" s="30">
        <v>0</v>
      </c>
      <c r="T547" s="30">
        <v>0</v>
      </c>
      <c r="U547" s="30">
        <v>0</v>
      </c>
      <c r="V547" s="30">
        <v>2</v>
      </c>
      <c r="W547" s="30">
        <v>1</v>
      </c>
      <c r="X547" s="30">
        <v>0</v>
      </c>
      <c r="Y547" s="30">
        <v>0</v>
      </c>
      <c r="Z547" s="30">
        <v>0</v>
      </c>
      <c r="AA547" s="30">
        <v>0</v>
      </c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  <c r="AZ547" s="28"/>
      <c r="BA547" s="28"/>
      <c r="BB547" s="28"/>
      <c r="BC547" s="28"/>
      <c r="BD547" s="11"/>
      <c r="BE547" s="13">
        <f t="shared" si="24"/>
        <v>10</v>
      </c>
      <c r="BF547" s="21">
        <v>19971</v>
      </c>
      <c r="BG547" s="18">
        <f t="shared" si="25"/>
        <v>50.07260527765259</v>
      </c>
      <c r="BH547" s="26" t="str">
        <f t="shared" si="26"/>
        <v>Baixa</v>
      </c>
      <c r="BI547" s="27"/>
      <c r="BJ547" s="29"/>
      <c r="BL547" s="23"/>
    </row>
    <row r="548" spans="1:64" ht="15">
      <c r="A548" s="16">
        <v>314655</v>
      </c>
      <c r="B548" s="16" t="s">
        <v>514</v>
      </c>
      <c r="C548" s="17" t="s">
        <v>557</v>
      </c>
      <c r="D548" s="30">
        <v>0</v>
      </c>
      <c r="E548" s="30">
        <v>0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0</v>
      </c>
      <c r="O548" s="30">
        <v>0</v>
      </c>
      <c r="P548" s="30">
        <v>0</v>
      </c>
      <c r="Q548" s="30">
        <v>0</v>
      </c>
      <c r="R548" s="30">
        <v>0</v>
      </c>
      <c r="S548" s="30">
        <v>0</v>
      </c>
      <c r="T548" s="30">
        <v>2</v>
      </c>
      <c r="U548" s="30">
        <v>3</v>
      </c>
      <c r="V548" s="30">
        <v>2</v>
      </c>
      <c r="W548" s="30">
        <v>6</v>
      </c>
      <c r="X548" s="30">
        <v>10</v>
      </c>
      <c r="Y548" s="30">
        <v>2</v>
      </c>
      <c r="Z548" s="30">
        <v>0</v>
      </c>
      <c r="AA548" s="30">
        <v>2</v>
      </c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8"/>
      <c r="BA548" s="28"/>
      <c r="BB548" s="28"/>
      <c r="BC548" s="28"/>
      <c r="BD548" s="11"/>
      <c r="BE548" s="13">
        <f t="shared" si="24"/>
        <v>27</v>
      </c>
      <c r="BF548" s="21">
        <v>6162</v>
      </c>
      <c r="BG548" s="18">
        <f t="shared" si="25"/>
        <v>438.1694255111977</v>
      </c>
      <c r="BH548" s="26" t="str">
        <f t="shared" si="26"/>
        <v>Alta</v>
      </c>
      <c r="BI548" s="27"/>
      <c r="BJ548" s="29"/>
      <c r="BL548" s="23"/>
    </row>
    <row r="549" spans="1:64" ht="15">
      <c r="A549" s="16">
        <v>314640</v>
      </c>
      <c r="B549" s="16" t="s">
        <v>797</v>
      </c>
      <c r="C549" s="17" t="s">
        <v>558</v>
      </c>
      <c r="D549" s="30">
        <v>0</v>
      </c>
      <c r="E549" s="30">
        <v>0</v>
      </c>
      <c r="F549" s="30">
        <v>0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30">
        <v>0</v>
      </c>
      <c r="M549" s="30">
        <v>1</v>
      </c>
      <c r="N549" s="30">
        <v>0</v>
      </c>
      <c r="O549" s="30">
        <v>0</v>
      </c>
      <c r="P549" s="30">
        <v>0</v>
      </c>
      <c r="Q549" s="30">
        <v>1</v>
      </c>
      <c r="R549" s="30">
        <v>0</v>
      </c>
      <c r="S549" s="30">
        <v>1</v>
      </c>
      <c r="T549" s="30">
        <v>0</v>
      </c>
      <c r="U549" s="30">
        <v>0</v>
      </c>
      <c r="V549" s="30">
        <v>0</v>
      </c>
      <c r="W549" s="30">
        <v>0</v>
      </c>
      <c r="X549" s="30">
        <v>0</v>
      </c>
      <c r="Y549" s="30">
        <v>0</v>
      </c>
      <c r="Z549" s="30">
        <v>0</v>
      </c>
      <c r="AA549" s="30">
        <v>0</v>
      </c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28"/>
      <c r="AX549" s="28"/>
      <c r="AY549" s="28"/>
      <c r="AZ549" s="28"/>
      <c r="BA549" s="28"/>
      <c r="BB549" s="28"/>
      <c r="BC549" s="28"/>
      <c r="BD549" s="11"/>
      <c r="BE549" s="13">
        <f t="shared" si="24"/>
        <v>3</v>
      </c>
      <c r="BF549" s="21">
        <v>4677</v>
      </c>
      <c r="BG549" s="18">
        <f t="shared" si="25"/>
        <v>64.14368184733803</v>
      </c>
      <c r="BH549" s="26" t="str">
        <f t="shared" si="26"/>
        <v>Baixa</v>
      </c>
      <c r="BI549" s="27"/>
      <c r="BJ549" s="29"/>
      <c r="BL549" s="23"/>
    </row>
    <row r="550" spans="1:64" ht="15">
      <c r="A550" s="16">
        <v>314650</v>
      </c>
      <c r="B550" s="16" t="s">
        <v>264</v>
      </c>
      <c r="C550" s="17" t="s">
        <v>559</v>
      </c>
      <c r="D550" s="30">
        <v>0</v>
      </c>
      <c r="E550" s="30">
        <v>0</v>
      </c>
      <c r="F550" s="30">
        <v>0</v>
      </c>
      <c r="G550" s="30">
        <v>1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0</v>
      </c>
      <c r="N550" s="30">
        <v>0</v>
      </c>
      <c r="O550" s="30">
        <v>0</v>
      </c>
      <c r="P550" s="30">
        <v>0</v>
      </c>
      <c r="Q550" s="30">
        <v>1</v>
      </c>
      <c r="R550" s="30">
        <v>0</v>
      </c>
      <c r="S550" s="30">
        <v>1</v>
      </c>
      <c r="T550" s="30">
        <v>1</v>
      </c>
      <c r="U550" s="30">
        <v>0</v>
      </c>
      <c r="V550" s="30">
        <v>1</v>
      </c>
      <c r="W550" s="30">
        <v>0</v>
      </c>
      <c r="X550" s="30">
        <v>0</v>
      </c>
      <c r="Y550" s="30">
        <v>0</v>
      </c>
      <c r="Z550" s="30">
        <v>0</v>
      </c>
      <c r="AA550" s="30">
        <v>0</v>
      </c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  <c r="AW550" s="28"/>
      <c r="AX550" s="28"/>
      <c r="AY550" s="28"/>
      <c r="AZ550" s="28"/>
      <c r="BA550" s="28"/>
      <c r="BB550" s="28"/>
      <c r="BC550" s="28"/>
      <c r="BD550" s="11"/>
      <c r="BE550" s="13">
        <f t="shared" si="24"/>
        <v>5</v>
      </c>
      <c r="BF550" s="21">
        <v>8351</v>
      </c>
      <c r="BG550" s="18">
        <f t="shared" si="25"/>
        <v>59.873069093521735</v>
      </c>
      <c r="BH550" s="26" t="str">
        <f t="shared" si="26"/>
        <v>Baixa</v>
      </c>
      <c r="BI550" s="27"/>
      <c r="BJ550" s="29"/>
      <c r="BL550" s="23"/>
    </row>
    <row r="551" spans="1:64" ht="15">
      <c r="A551" s="16">
        <v>314660</v>
      </c>
      <c r="B551" s="16" t="s">
        <v>77</v>
      </c>
      <c r="C551" s="17" t="s">
        <v>560</v>
      </c>
      <c r="D551" s="30">
        <v>0</v>
      </c>
      <c r="E551" s="30">
        <v>0</v>
      </c>
      <c r="F551" s="30">
        <v>0</v>
      </c>
      <c r="G551" s="30">
        <v>0</v>
      </c>
      <c r="H551" s="30">
        <v>0</v>
      </c>
      <c r="I551" s="30">
        <v>0</v>
      </c>
      <c r="J551" s="30">
        <v>0</v>
      </c>
      <c r="K551" s="30">
        <v>0</v>
      </c>
      <c r="L551" s="30">
        <v>0</v>
      </c>
      <c r="M551" s="30">
        <v>0</v>
      </c>
      <c r="N551" s="30">
        <v>0</v>
      </c>
      <c r="O551" s="30">
        <v>0</v>
      </c>
      <c r="P551" s="30">
        <v>0</v>
      </c>
      <c r="Q551" s="30">
        <v>0</v>
      </c>
      <c r="R551" s="30">
        <v>0</v>
      </c>
      <c r="S551" s="30">
        <v>0</v>
      </c>
      <c r="T551" s="30">
        <v>0</v>
      </c>
      <c r="U551" s="30">
        <v>0</v>
      </c>
      <c r="V551" s="30">
        <v>0</v>
      </c>
      <c r="W551" s="30">
        <v>0</v>
      </c>
      <c r="X551" s="30">
        <v>0</v>
      </c>
      <c r="Y551" s="30">
        <v>0</v>
      </c>
      <c r="Z551" s="30">
        <v>0</v>
      </c>
      <c r="AA551" s="30">
        <v>0</v>
      </c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  <c r="AX551" s="28"/>
      <c r="AY551" s="28"/>
      <c r="AZ551" s="28"/>
      <c r="BA551" s="28"/>
      <c r="BB551" s="28"/>
      <c r="BC551" s="28"/>
      <c r="BD551" s="11"/>
      <c r="BE551" s="13">
        <f t="shared" si="24"/>
        <v>0</v>
      </c>
      <c r="BF551" s="21">
        <v>1583</v>
      </c>
      <c r="BG551" s="18">
        <f t="shared" si="25"/>
        <v>0</v>
      </c>
      <c r="BH551" s="26" t="str">
        <f t="shared" si="26"/>
        <v>Silencioso</v>
      </c>
      <c r="BI551" s="27"/>
      <c r="BJ551" s="29"/>
      <c r="BL551" s="23"/>
    </row>
    <row r="552" spans="1:64" ht="15">
      <c r="A552" s="16">
        <v>314670</v>
      </c>
      <c r="B552" s="16" t="s">
        <v>452</v>
      </c>
      <c r="C552" s="17" t="s">
        <v>561</v>
      </c>
      <c r="D552" s="30">
        <v>0</v>
      </c>
      <c r="E552" s="30">
        <v>0</v>
      </c>
      <c r="F552" s="30">
        <v>0</v>
      </c>
      <c r="G552" s="30">
        <v>0</v>
      </c>
      <c r="H552" s="30">
        <v>0</v>
      </c>
      <c r="I552" s="30">
        <v>0</v>
      </c>
      <c r="J552" s="30">
        <v>0</v>
      </c>
      <c r="K552" s="30">
        <v>0</v>
      </c>
      <c r="L552" s="30">
        <v>0</v>
      </c>
      <c r="M552" s="30">
        <v>0</v>
      </c>
      <c r="N552" s="30">
        <v>0</v>
      </c>
      <c r="O552" s="30">
        <v>0</v>
      </c>
      <c r="P552" s="30">
        <v>0</v>
      </c>
      <c r="Q552" s="30">
        <v>1</v>
      </c>
      <c r="R552" s="30">
        <v>0</v>
      </c>
      <c r="S552" s="30">
        <v>0</v>
      </c>
      <c r="T552" s="30">
        <v>0</v>
      </c>
      <c r="U552" s="30">
        <v>0</v>
      </c>
      <c r="V552" s="30">
        <v>0</v>
      </c>
      <c r="W552" s="30">
        <v>0</v>
      </c>
      <c r="X552" s="30">
        <v>0</v>
      </c>
      <c r="Y552" s="30">
        <v>0</v>
      </c>
      <c r="Z552" s="30">
        <v>0</v>
      </c>
      <c r="AA552" s="30">
        <v>0</v>
      </c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  <c r="AX552" s="28"/>
      <c r="AY552" s="28"/>
      <c r="AZ552" s="28"/>
      <c r="BA552" s="28"/>
      <c r="BB552" s="28"/>
      <c r="BC552" s="28"/>
      <c r="BD552" s="11"/>
      <c r="BE552" s="13">
        <f t="shared" si="24"/>
        <v>1</v>
      </c>
      <c r="BF552" s="21">
        <v>6746</v>
      </c>
      <c r="BG552" s="18">
        <f t="shared" si="25"/>
        <v>14.823599169878445</v>
      </c>
      <c r="BH552" s="26" t="str">
        <f t="shared" si="26"/>
        <v>Baixa</v>
      </c>
      <c r="BI552" s="27"/>
      <c r="BJ552" s="29"/>
      <c r="BL552" s="23"/>
    </row>
    <row r="553" spans="1:64" ht="15">
      <c r="A553" s="16">
        <v>314675</v>
      </c>
      <c r="B553" s="16" t="s">
        <v>581</v>
      </c>
      <c r="C553" s="17" t="s">
        <v>562</v>
      </c>
      <c r="D553" s="30">
        <v>0</v>
      </c>
      <c r="E553" s="30">
        <v>0</v>
      </c>
      <c r="F553" s="30">
        <v>0</v>
      </c>
      <c r="G553" s="30">
        <v>0</v>
      </c>
      <c r="H553" s="30">
        <v>0</v>
      </c>
      <c r="I553" s="30">
        <v>0</v>
      </c>
      <c r="J553" s="30">
        <v>0</v>
      </c>
      <c r="K553" s="30">
        <v>0</v>
      </c>
      <c r="L553" s="30">
        <v>0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0</v>
      </c>
      <c r="S553" s="30">
        <v>0</v>
      </c>
      <c r="T553" s="30">
        <v>0</v>
      </c>
      <c r="U553" s="30">
        <v>0</v>
      </c>
      <c r="V553" s="30">
        <v>0</v>
      </c>
      <c r="W553" s="30">
        <v>0</v>
      </c>
      <c r="X553" s="30">
        <v>0</v>
      </c>
      <c r="Y553" s="30">
        <v>0</v>
      </c>
      <c r="Z553" s="30">
        <v>0</v>
      </c>
      <c r="AA553" s="30">
        <v>0</v>
      </c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  <c r="AZ553" s="28"/>
      <c r="BA553" s="28"/>
      <c r="BB553" s="28"/>
      <c r="BC553" s="28"/>
      <c r="BD553" s="11"/>
      <c r="BE553" s="13">
        <f t="shared" si="24"/>
        <v>0</v>
      </c>
      <c r="BF553" s="21">
        <v>6405</v>
      </c>
      <c r="BG553" s="18">
        <f t="shared" si="25"/>
        <v>0</v>
      </c>
      <c r="BH553" s="26" t="str">
        <f t="shared" si="26"/>
        <v>Silencioso</v>
      </c>
      <c r="BI553" s="27"/>
      <c r="BJ553" s="29"/>
      <c r="BL553" s="23"/>
    </row>
    <row r="554" spans="1:64" ht="15">
      <c r="A554" s="16">
        <v>314690</v>
      </c>
      <c r="B554" s="16" t="s">
        <v>797</v>
      </c>
      <c r="C554" s="17" t="s">
        <v>563</v>
      </c>
      <c r="D554" s="30">
        <v>0</v>
      </c>
      <c r="E554" s="30">
        <v>0</v>
      </c>
      <c r="F554" s="30">
        <v>0</v>
      </c>
      <c r="G554" s="30">
        <v>0</v>
      </c>
      <c r="H554" s="30">
        <v>1</v>
      </c>
      <c r="I554" s="30">
        <v>0</v>
      </c>
      <c r="J554" s="30">
        <v>0</v>
      </c>
      <c r="K554" s="30">
        <v>0</v>
      </c>
      <c r="L554" s="30">
        <v>0</v>
      </c>
      <c r="M554" s="30">
        <v>1</v>
      </c>
      <c r="N554" s="30">
        <v>0</v>
      </c>
      <c r="O554" s="30">
        <v>2</v>
      </c>
      <c r="P554" s="30">
        <v>1</v>
      </c>
      <c r="Q554" s="30">
        <v>1</v>
      </c>
      <c r="R554" s="30">
        <v>1</v>
      </c>
      <c r="S554" s="30">
        <v>2</v>
      </c>
      <c r="T554" s="30">
        <v>0</v>
      </c>
      <c r="U554" s="30">
        <v>0</v>
      </c>
      <c r="V554" s="30">
        <v>0</v>
      </c>
      <c r="W554" s="30">
        <v>0</v>
      </c>
      <c r="X554" s="30">
        <v>0</v>
      </c>
      <c r="Y554" s="30">
        <v>0</v>
      </c>
      <c r="Z554" s="30">
        <v>0</v>
      </c>
      <c r="AA554" s="30">
        <v>0</v>
      </c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  <c r="AY554" s="28"/>
      <c r="AZ554" s="28"/>
      <c r="BA554" s="28"/>
      <c r="BB554" s="28"/>
      <c r="BC554" s="28"/>
      <c r="BD554" s="11"/>
      <c r="BE554" s="13">
        <f t="shared" si="24"/>
        <v>9</v>
      </c>
      <c r="BF554" s="21">
        <v>15274</v>
      </c>
      <c r="BG554" s="18">
        <f t="shared" si="25"/>
        <v>58.923661123477814</v>
      </c>
      <c r="BH554" s="26" t="str">
        <f t="shared" si="26"/>
        <v>Baixa</v>
      </c>
      <c r="BI554" s="27"/>
      <c r="BJ554" s="29"/>
      <c r="BL554" s="23"/>
    </row>
    <row r="555" spans="1:64" ht="15">
      <c r="A555" s="16">
        <v>314710</v>
      </c>
      <c r="B555" s="16" t="s">
        <v>264</v>
      </c>
      <c r="C555" s="17" t="s">
        <v>564</v>
      </c>
      <c r="D555" s="30">
        <v>7</v>
      </c>
      <c r="E555" s="30">
        <v>4</v>
      </c>
      <c r="F555" s="30">
        <v>0</v>
      </c>
      <c r="G555" s="30">
        <v>0</v>
      </c>
      <c r="H555" s="30">
        <v>0</v>
      </c>
      <c r="I555" s="30">
        <v>1</v>
      </c>
      <c r="J555" s="30">
        <v>0</v>
      </c>
      <c r="K555" s="30">
        <v>1</v>
      </c>
      <c r="L555" s="30">
        <v>2</v>
      </c>
      <c r="M555" s="30">
        <v>7</v>
      </c>
      <c r="N555" s="30">
        <v>0</v>
      </c>
      <c r="O555" s="30">
        <v>0</v>
      </c>
      <c r="P555" s="30">
        <v>0</v>
      </c>
      <c r="Q555" s="30">
        <v>2</v>
      </c>
      <c r="R555" s="30">
        <v>3</v>
      </c>
      <c r="S555" s="30">
        <v>0</v>
      </c>
      <c r="T555" s="30">
        <v>0</v>
      </c>
      <c r="U555" s="30">
        <v>1</v>
      </c>
      <c r="V555" s="30">
        <v>3</v>
      </c>
      <c r="W555" s="30">
        <v>1</v>
      </c>
      <c r="X555" s="30">
        <v>0</v>
      </c>
      <c r="Y555" s="30">
        <v>0</v>
      </c>
      <c r="Z555" s="30">
        <v>0</v>
      </c>
      <c r="AA555" s="30">
        <v>0</v>
      </c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28"/>
      <c r="BA555" s="28"/>
      <c r="BB555" s="28"/>
      <c r="BC555" s="28"/>
      <c r="BD555" s="11"/>
      <c r="BE555" s="13">
        <f t="shared" si="24"/>
        <v>32</v>
      </c>
      <c r="BF555" s="21">
        <v>91158</v>
      </c>
      <c r="BG555" s="18">
        <f t="shared" si="25"/>
        <v>35.10388556133307</v>
      </c>
      <c r="BH555" s="26" t="str">
        <f t="shared" si="26"/>
        <v>Baixa</v>
      </c>
      <c r="BI555" s="27"/>
      <c r="BJ555" s="29"/>
      <c r="BL555" s="23"/>
    </row>
    <row r="556" spans="1:64" ht="15">
      <c r="A556" s="16">
        <v>314700</v>
      </c>
      <c r="B556" s="16" t="s">
        <v>834</v>
      </c>
      <c r="C556" s="17" t="s">
        <v>565</v>
      </c>
      <c r="D556" s="30">
        <v>1</v>
      </c>
      <c r="E556" s="30">
        <v>2</v>
      </c>
      <c r="F556" s="30">
        <v>1</v>
      </c>
      <c r="G556" s="30">
        <v>2</v>
      </c>
      <c r="H556" s="30">
        <v>1</v>
      </c>
      <c r="I556" s="30">
        <v>0</v>
      </c>
      <c r="J556" s="30">
        <v>0</v>
      </c>
      <c r="K556" s="30">
        <v>1</v>
      </c>
      <c r="L556" s="30">
        <v>2</v>
      </c>
      <c r="M556" s="30">
        <v>0</v>
      </c>
      <c r="N556" s="30">
        <v>0</v>
      </c>
      <c r="O556" s="30">
        <v>0</v>
      </c>
      <c r="P556" s="30">
        <v>0</v>
      </c>
      <c r="Q556" s="30">
        <v>1</v>
      </c>
      <c r="R556" s="30">
        <v>0</v>
      </c>
      <c r="S556" s="30">
        <v>0</v>
      </c>
      <c r="T556" s="30">
        <v>2</v>
      </c>
      <c r="U556" s="30">
        <v>0</v>
      </c>
      <c r="V556" s="30">
        <v>0</v>
      </c>
      <c r="W556" s="30">
        <v>0</v>
      </c>
      <c r="X556" s="30">
        <v>0</v>
      </c>
      <c r="Y556" s="30">
        <v>0</v>
      </c>
      <c r="Z556" s="30">
        <v>0</v>
      </c>
      <c r="AA556" s="30">
        <v>0</v>
      </c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8"/>
      <c r="BA556" s="28"/>
      <c r="BB556" s="28"/>
      <c r="BC556" s="28"/>
      <c r="BD556" s="11"/>
      <c r="BE556" s="13">
        <f t="shared" si="24"/>
        <v>13</v>
      </c>
      <c r="BF556" s="21">
        <v>91027</v>
      </c>
      <c r="BG556" s="18">
        <f t="shared" si="25"/>
        <v>14.281476924429015</v>
      </c>
      <c r="BH556" s="26" t="str">
        <f t="shared" si="26"/>
        <v>Baixa</v>
      </c>
      <c r="BI556" s="27"/>
      <c r="BJ556" s="29"/>
      <c r="BL556" s="23"/>
    </row>
    <row r="557" spans="1:64" ht="15">
      <c r="A557" s="16">
        <v>314720</v>
      </c>
      <c r="B557" s="16" t="s">
        <v>32</v>
      </c>
      <c r="C557" s="17" t="s">
        <v>566</v>
      </c>
      <c r="D557" s="30">
        <v>0</v>
      </c>
      <c r="E557" s="30">
        <v>1</v>
      </c>
      <c r="F557" s="30">
        <v>0</v>
      </c>
      <c r="G557" s="30">
        <v>0</v>
      </c>
      <c r="H557" s="30">
        <v>1</v>
      </c>
      <c r="I557" s="30">
        <v>0</v>
      </c>
      <c r="J557" s="30">
        <v>0</v>
      </c>
      <c r="K557" s="30">
        <v>0</v>
      </c>
      <c r="L557" s="30">
        <v>0</v>
      </c>
      <c r="M557" s="30">
        <v>0</v>
      </c>
      <c r="N557" s="30">
        <v>0</v>
      </c>
      <c r="O557" s="30">
        <v>0</v>
      </c>
      <c r="P557" s="30">
        <v>0</v>
      </c>
      <c r="Q557" s="30">
        <v>0</v>
      </c>
      <c r="R557" s="30">
        <v>0</v>
      </c>
      <c r="S557" s="30">
        <v>0</v>
      </c>
      <c r="T557" s="30">
        <v>0</v>
      </c>
      <c r="U557" s="30">
        <v>0</v>
      </c>
      <c r="V557" s="30">
        <v>0</v>
      </c>
      <c r="W557" s="30">
        <v>0</v>
      </c>
      <c r="X557" s="30">
        <v>0</v>
      </c>
      <c r="Y557" s="30">
        <v>0</v>
      </c>
      <c r="Z557" s="30">
        <v>0</v>
      </c>
      <c r="AA557" s="30">
        <v>0</v>
      </c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  <c r="AZ557" s="28"/>
      <c r="BA557" s="28"/>
      <c r="BB557" s="28"/>
      <c r="BC557" s="28"/>
      <c r="BD557" s="11"/>
      <c r="BE557" s="13">
        <f t="shared" si="24"/>
        <v>2</v>
      </c>
      <c r="BF557" s="21">
        <v>21384</v>
      </c>
      <c r="BG557" s="18">
        <f t="shared" si="25"/>
        <v>9.352787130564908</v>
      </c>
      <c r="BH557" s="26" t="str">
        <f t="shared" si="26"/>
        <v>Baixa</v>
      </c>
      <c r="BI557" s="27"/>
      <c r="BJ557" s="29"/>
      <c r="BL557" s="23"/>
    </row>
    <row r="558" spans="1:64" ht="15">
      <c r="A558" s="16">
        <v>314730</v>
      </c>
      <c r="B558" s="16" t="s">
        <v>625</v>
      </c>
      <c r="C558" s="17" t="s">
        <v>567</v>
      </c>
      <c r="D558" s="30">
        <v>0</v>
      </c>
      <c r="E558" s="30">
        <v>0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0</v>
      </c>
      <c r="N558" s="30">
        <v>0</v>
      </c>
      <c r="O558" s="30">
        <v>0</v>
      </c>
      <c r="P558" s="30">
        <v>1</v>
      </c>
      <c r="Q558" s="30">
        <v>0</v>
      </c>
      <c r="R558" s="30">
        <v>0</v>
      </c>
      <c r="S558" s="30">
        <v>0</v>
      </c>
      <c r="T558" s="30">
        <v>0</v>
      </c>
      <c r="U558" s="30">
        <v>0</v>
      </c>
      <c r="V558" s="30">
        <v>0</v>
      </c>
      <c r="W558" s="30">
        <v>0</v>
      </c>
      <c r="X558" s="30">
        <v>0</v>
      </c>
      <c r="Y558" s="30">
        <v>0</v>
      </c>
      <c r="Z558" s="30">
        <v>0</v>
      </c>
      <c r="AA558" s="30">
        <v>0</v>
      </c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28"/>
      <c r="BA558" s="28"/>
      <c r="BB558" s="28"/>
      <c r="BC558" s="28"/>
      <c r="BD558" s="11"/>
      <c r="BE558" s="13">
        <f t="shared" si="24"/>
        <v>1</v>
      </c>
      <c r="BF558" s="21">
        <v>20710</v>
      </c>
      <c r="BG558" s="18">
        <f t="shared" si="25"/>
        <v>4.8285852245292125</v>
      </c>
      <c r="BH558" s="26" t="str">
        <f t="shared" si="26"/>
        <v>Baixa</v>
      </c>
      <c r="BI558" s="27"/>
      <c r="BJ558" s="29"/>
      <c r="BL558" s="23"/>
    </row>
    <row r="559" spans="1:64" ht="15">
      <c r="A559" s="16">
        <v>314740</v>
      </c>
      <c r="B559" s="16" t="s">
        <v>797</v>
      </c>
      <c r="C559" s="17" t="s">
        <v>568</v>
      </c>
      <c r="D559" s="30">
        <v>0</v>
      </c>
      <c r="E559" s="30">
        <v>2</v>
      </c>
      <c r="F559" s="30">
        <v>0</v>
      </c>
      <c r="G559" s="30">
        <v>0</v>
      </c>
      <c r="H559" s="30">
        <v>0</v>
      </c>
      <c r="I559" s="30">
        <v>1</v>
      </c>
      <c r="J559" s="30">
        <v>1</v>
      </c>
      <c r="K559" s="30">
        <v>3</v>
      </c>
      <c r="L559" s="30">
        <v>0</v>
      </c>
      <c r="M559" s="30">
        <v>0</v>
      </c>
      <c r="N559" s="30">
        <v>2</v>
      </c>
      <c r="O559" s="30">
        <v>2</v>
      </c>
      <c r="P559" s="30">
        <v>0</v>
      </c>
      <c r="Q559" s="30">
        <v>1</v>
      </c>
      <c r="R559" s="30">
        <v>0</v>
      </c>
      <c r="S559" s="30">
        <v>0</v>
      </c>
      <c r="T559" s="30">
        <v>0</v>
      </c>
      <c r="U559" s="30">
        <v>2</v>
      </c>
      <c r="V559" s="30">
        <v>0</v>
      </c>
      <c r="W559" s="30">
        <v>1</v>
      </c>
      <c r="X559" s="30">
        <v>0</v>
      </c>
      <c r="Y559" s="30">
        <v>0</v>
      </c>
      <c r="Z559" s="30">
        <v>0</v>
      </c>
      <c r="AA559" s="30">
        <v>0</v>
      </c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28"/>
      <c r="BA559" s="28"/>
      <c r="BB559" s="28"/>
      <c r="BC559" s="28"/>
      <c r="BD559" s="11"/>
      <c r="BE559" s="13">
        <f t="shared" si="24"/>
        <v>15</v>
      </c>
      <c r="BF559" s="21">
        <v>24110</v>
      </c>
      <c r="BG559" s="18">
        <f t="shared" si="25"/>
        <v>62.21484861053505</v>
      </c>
      <c r="BH559" s="26" t="str">
        <f t="shared" si="26"/>
        <v>Baixa</v>
      </c>
      <c r="BI559" s="27"/>
      <c r="BJ559" s="29"/>
      <c r="BL559" s="23"/>
    </row>
    <row r="560" spans="1:64" ht="15">
      <c r="A560" s="16">
        <v>314760</v>
      </c>
      <c r="B560" s="16" t="s">
        <v>842</v>
      </c>
      <c r="C560" s="17" t="s">
        <v>569</v>
      </c>
      <c r="D560" s="30">
        <v>0</v>
      </c>
      <c r="E560" s="30">
        <v>0</v>
      </c>
      <c r="F560" s="30">
        <v>0</v>
      </c>
      <c r="G560" s="30">
        <v>0</v>
      </c>
      <c r="H560" s="30">
        <v>0</v>
      </c>
      <c r="I560" s="30">
        <v>0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3</v>
      </c>
      <c r="R560" s="30">
        <v>0</v>
      </c>
      <c r="S560" s="30">
        <v>0</v>
      </c>
      <c r="T560" s="30">
        <v>0</v>
      </c>
      <c r="U560" s="30">
        <v>0</v>
      </c>
      <c r="V560" s="30">
        <v>0</v>
      </c>
      <c r="W560" s="30">
        <v>0</v>
      </c>
      <c r="X560" s="30">
        <v>0</v>
      </c>
      <c r="Y560" s="30">
        <v>0</v>
      </c>
      <c r="Z560" s="30">
        <v>0</v>
      </c>
      <c r="AA560" s="30">
        <v>0</v>
      </c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11"/>
      <c r="BE560" s="13">
        <f t="shared" si="24"/>
        <v>3</v>
      </c>
      <c r="BF560" s="21">
        <v>16353</v>
      </c>
      <c r="BG560" s="18">
        <f t="shared" si="25"/>
        <v>18.3452577508714</v>
      </c>
      <c r="BH560" s="26" t="str">
        <f t="shared" si="26"/>
        <v>Baixa</v>
      </c>
      <c r="BI560" s="27"/>
      <c r="BJ560" s="29"/>
      <c r="BL560" s="23"/>
    </row>
    <row r="561" spans="1:64" ht="15">
      <c r="A561" s="16">
        <v>314770</v>
      </c>
      <c r="B561" s="16" t="s">
        <v>264</v>
      </c>
      <c r="C561" s="17" t="s">
        <v>570</v>
      </c>
      <c r="D561" s="30">
        <v>0</v>
      </c>
      <c r="E561" s="30">
        <v>0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30">
        <v>0</v>
      </c>
      <c r="M561" s="30">
        <v>0</v>
      </c>
      <c r="N561" s="30">
        <v>0</v>
      </c>
      <c r="O561" s="30">
        <v>0</v>
      </c>
      <c r="P561" s="30">
        <v>0</v>
      </c>
      <c r="Q561" s="30">
        <v>0</v>
      </c>
      <c r="R561" s="30">
        <v>0</v>
      </c>
      <c r="S561" s="30">
        <v>0</v>
      </c>
      <c r="T561" s="30">
        <v>0</v>
      </c>
      <c r="U561" s="30">
        <v>0</v>
      </c>
      <c r="V561" s="30">
        <v>0</v>
      </c>
      <c r="W561" s="30">
        <v>0</v>
      </c>
      <c r="X561" s="30">
        <v>0</v>
      </c>
      <c r="Y561" s="30">
        <v>0</v>
      </c>
      <c r="Z561" s="30">
        <v>0</v>
      </c>
      <c r="AA561" s="30">
        <v>0</v>
      </c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28"/>
      <c r="BA561" s="28"/>
      <c r="BB561" s="28"/>
      <c r="BC561" s="28"/>
      <c r="BD561" s="11"/>
      <c r="BE561" s="13">
        <f t="shared" si="24"/>
        <v>0</v>
      </c>
      <c r="BF561" s="21">
        <v>8349</v>
      </c>
      <c r="BG561" s="18">
        <f t="shared" si="25"/>
        <v>0</v>
      </c>
      <c r="BH561" s="26" t="str">
        <f t="shared" si="26"/>
        <v>Silencioso</v>
      </c>
      <c r="BI561" s="27"/>
      <c r="BJ561" s="29"/>
      <c r="BL561" s="23"/>
    </row>
    <row r="562" spans="1:64" ht="15">
      <c r="A562" s="16">
        <v>314780</v>
      </c>
      <c r="B562" s="16" t="s">
        <v>432</v>
      </c>
      <c r="C562" s="17" t="s">
        <v>865</v>
      </c>
      <c r="D562" s="30">
        <v>0</v>
      </c>
      <c r="E562" s="30">
        <v>0</v>
      </c>
      <c r="F562" s="30">
        <v>0</v>
      </c>
      <c r="G562" s="30">
        <v>0</v>
      </c>
      <c r="H562" s="30">
        <v>0</v>
      </c>
      <c r="I562" s="30">
        <v>0</v>
      </c>
      <c r="J562" s="30">
        <v>0</v>
      </c>
      <c r="K562" s="30">
        <v>0</v>
      </c>
      <c r="L562" s="30">
        <v>0</v>
      </c>
      <c r="M562" s="30">
        <v>0</v>
      </c>
      <c r="N562" s="30">
        <v>0</v>
      </c>
      <c r="O562" s="30">
        <v>0</v>
      </c>
      <c r="P562" s="30">
        <v>0</v>
      </c>
      <c r="Q562" s="30">
        <v>0</v>
      </c>
      <c r="R562" s="30">
        <v>0</v>
      </c>
      <c r="S562" s="30">
        <v>0</v>
      </c>
      <c r="T562" s="30">
        <v>0</v>
      </c>
      <c r="U562" s="30">
        <v>0</v>
      </c>
      <c r="V562" s="30">
        <v>0</v>
      </c>
      <c r="W562" s="30">
        <v>0</v>
      </c>
      <c r="X562" s="30">
        <v>0</v>
      </c>
      <c r="Y562" s="30">
        <v>0</v>
      </c>
      <c r="Z562" s="30">
        <v>0</v>
      </c>
      <c r="AA562" s="30">
        <v>0</v>
      </c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11"/>
      <c r="BE562" s="13">
        <f t="shared" si="24"/>
        <v>0</v>
      </c>
      <c r="BF562" s="21">
        <v>2112</v>
      </c>
      <c r="BG562" s="18">
        <f t="shared" si="25"/>
        <v>0</v>
      </c>
      <c r="BH562" s="26" t="str">
        <f t="shared" si="26"/>
        <v>Silencioso</v>
      </c>
      <c r="BI562" s="27"/>
      <c r="BJ562" s="29"/>
      <c r="BL562" s="23"/>
    </row>
    <row r="563" spans="1:64" ht="15">
      <c r="A563" s="16">
        <v>314750</v>
      </c>
      <c r="B563" s="16" t="s">
        <v>375</v>
      </c>
      <c r="C563" s="17" t="s">
        <v>571</v>
      </c>
      <c r="D563" s="30">
        <v>0</v>
      </c>
      <c r="E563" s="30">
        <v>0</v>
      </c>
      <c r="F563" s="30">
        <v>0</v>
      </c>
      <c r="G563" s="30">
        <v>0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S563" s="30">
        <v>0</v>
      </c>
      <c r="T563" s="30">
        <v>0</v>
      </c>
      <c r="U563" s="30">
        <v>0</v>
      </c>
      <c r="V563" s="30">
        <v>0</v>
      </c>
      <c r="W563" s="30">
        <v>0</v>
      </c>
      <c r="X563" s="30">
        <v>0</v>
      </c>
      <c r="Y563" s="30">
        <v>0</v>
      </c>
      <c r="Z563" s="30">
        <v>0</v>
      </c>
      <c r="AA563" s="30">
        <v>0</v>
      </c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/>
      <c r="BC563" s="28"/>
      <c r="BD563" s="11"/>
      <c r="BE563" s="13">
        <f t="shared" si="24"/>
        <v>0</v>
      </c>
      <c r="BF563" s="21">
        <v>1753</v>
      </c>
      <c r="BG563" s="18">
        <f t="shared" si="25"/>
        <v>0</v>
      </c>
      <c r="BH563" s="26" t="str">
        <f t="shared" si="26"/>
        <v>Silencioso</v>
      </c>
      <c r="BI563" s="27"/>
      <c r="BJ563" s="29"/>
      <c r="BL563" s="23"/>
    </row>
    <row r="564" spans="1:64" ht="15">
      <c r="A564" s="16">
        <v>314790</v>
      </c>
      <c r="B564" s="16" t="s">
        <v>572</v>
      </c>
      <c r="C564" s="17" t="s">
        <v>572</v>
      </c>
      <c r="D564" s="30">
        <v>5</v>
      </c>
      <c r="E564" s="30">
        <v>3</v>
      </c>
      <c r="F564" s="30">
        <v>2</v>
      </c>
      <c r="G564" s="30">
        <v>0</v>
      </c>
      <c r="H564" s="30">
        <v>2</v>
      </c>
      <c r="I564" s="30">
        <v>2</v>
      </c>
      <c r="J564" s="30">
        <v>5</v>
      </c>
      <c r="K564" s="30">
        <v>2</v>
      </c>
      <c r="L564" s="30">
        <v>1</v>
      </c>
      <c r="M564" s="30">
        <v>4</v>
      </c>
      <c r="N564" s="30">
        <v>2</v>
      </c>
      <c r="O564" s="30">
        <v>1</v>
      </c>
      <c r="P564" s="30">
        <v>0</v>
      </c>
      <c r="Q564" s="30">
        <v>2</v>
      </c>
      <c r="R564" s="30">
        <v>1</v>
      </c>
      <c r="S564" s="30">
        <v>6</v>
      </c>
      <c r="T564" s="30">
        <v>1</v>
      </c>
      <c r="U564" s="30">
        <v>4</v>
      </c>
      <c r="V564" s="30">
        <v>3</v>
      </c>
      <c r="W564" s="30">
        <v>9</v>
      </c>
      <c r="X564" s="30">
        <v>6</v>
      </c>
      <c r="Y564" s="30">
        <v>1</v>
      </c>
      <c r="Z564" s="30">
        <v>4</v>
      </c>
      <c r="AA564" s="30">
        <v>1</v>
      </c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11"/>
      <c r="BE564" s="13">
        <f t="shared" si="24"/>
        <v>67</v>
      </c>
      <c r="BF564" s="21">
        <v>113122</v>
      </c>
      <c r="BG564" s="18">
        <f t="shared" si="25"/>
        <v>59.22809002669684</v>
      </c>
      <c r="BH564" s="26" t="str">
        <f t="shared" si="26"/>
        <v>Baixa</v>
      </c>
      <c r="BI564" s="27"/>
      <c r="BJ564" s="29"/>
      <c r="BL564" s="23"/>
    </row>
    <row r="565" spans="1:64" ht="15">
      <c r="A565" s="16">
        <v>314795</v>
      </c>
      <c r="B565" s="16" t="s">
        <v>412</v>
      </c>
      <c r="C565" s="17" t="s">
        <v>573</v>
      </c>
      <c r="D565" s="30">
        <v>0</v>
      </c>
      <c r="E565" s="30">
        <v>0</v>
      </c>
      <c r="F565" s="30">
        <v>0</v>
      </c>
      <c r="G565" s="30">
        <v>0</v>
      </c>
      <c r="H565" s="30">
        <v>0</v>
      </c>
      <c r="I565" s="30">
        <v>0</v>
      </c>
      <c r="J565" s="30">
        <v>0</v>
      </c>
      <c r="K565" s="30">
        <v>0</v>
      </c>
      <c r="L565" s="30">
        <v>0</v>
      </c>
      <c r="M565" s="30">
        <v>0</v>
      </c>
      <c r="N565" s="30">
        <v>0</v>
      </c>
      <c r="O565" s="30">
        <v>0</v>
      </c>
      <c r="P565" s="30">
        <v>0</v>
      </c>
      <c r="Q565" s="30">
        <v>0</v>
      </c>
      <c r="R565" s="30">
        <v>0</v>
      </c>
      <c r="S565" s="30">
        <v>0</v>
      </c>
      <c r="T565" s="30">
        <v>0</v>
      </c>
      <c r="U565" s="30">
        <v>0</v>
      </c>
      <c r="V565" s="30">
        <v>0</v>
      </c>
      <c r="W565" s="30">
        <v>0</v>
      </c>
      <c r="X565" s="30">
        <v>0</v>
      </c>
      <c r="Y565" s="30">
        <v>0</v>
      </c>
      <c r="Z565" s="30">
        <v>0</v>
      </c>
      <c r="AA565" s="30">
        <v>0</v>
      </c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11"/>
      <c r="BE565" s="13">
        <f t="shared" si="24"/>
        <v>0</v>
      </c>
      <c r="BF565" s="21">
        <v>5914</v>
      </c>
      <c r="BG565" s="18">
        <f t="shared" si="25"/>
        <v>0</v>
      </c>
      <c r="BH565" s="26" t="str">
        <f t="shared" si="26"/>
        <v>Silencioso</v>
      </c>
      <c r="BI565" s="27"/>
      <c r="BJ565" s="29"/>
      <c r="BL565" s="23"/>
    </row>
    <row r="566" spans="1:64" ht="15">
      <c r="A566" s="16">
        <v>314800</v>
      </c>
      <c r="B566" s="16" t="s">
        <v>574</v>
      </c>
      <c r="C566" s="17" t="s">
        <v>574</v>
      </c>
      <c r="D566" s="30">
        <v>3</v>
      </c>
      <c r="E566" s="30">
        <v>0</v>
      </c>
      <c r="F566" s="30">
        <v>2</v>
      </c>
      <c r="G566" s="30">
        <v>2</v>
      </c>
      <c r="H566" s="30">
        <v>1</v>
      </c>
      <c r="I566" s="30">
        <v>3</v>
      </c>
      <c r="J566" s="30">
        <v>0</v>
      </c>
      <c r="K566" s="30">
        <v>3</v>
      </c>
      <c r="L566" s="30">
        <v>1</v>
      </c>
      <c r="M566" s="30">
        <v>5</v>
      </c>
      <c r="N566" s="30">
        <v>0</v>
      </c>
      <c r="O566" s="30">
        <v>1</v>
      </c>
      <c r="P566" s="30">
        <v>0</v>
      </c>
      <c r="Q566" s="30">
        <v>1</v>
      </c>
      <c r="R566" s="30">
        <v>4</v>
      </c>
      <c r="S566" s="30">
        <v>3</v>
      </c>
      <c r="T566" s="30">
        <v>0</v>
      </c>
      <c r="U566" s="30">
        <v>1</v>
      </c>
      <c r="V566" s="30">
        <v>2</v>
      </c>
      <c r="W566" s="30">
        <v>1</v>
      </c>
      <c r="X566" s="30">
        <v>3</v>
      </c>
      <c r="Y566" s="30">
        <v>0</v>
      </c>
      <c r="Z566" s="30">
        <v>0</v>
      </c>
      <c r="AA566" s="30">
        <v>0</v>
      </c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11"/>
      <c r="BE566" s="13">
        <f t="shared" si="24"/>
        <v>36</v>
      </c>
      <c r="BF566" s="21">
        <v>148762</v>
      </c>
      <c r="BG566" s="18">
        <f t="shared" si="25"/>
        <v>24.199728425269893</v>
      </c>
      <c r="BH566" s="26" t="str">
        <f t="shared" si="26"/>
        <v>Baixa</v>
      </c>
      <c r="BI566" s="27"/>
      <c r="BJ566" s="29"/>
      <c r="BL566" s="23"/>
    </row>
    <row r="567" spans="1:64" ht="15">
      <c r="A567" s="16">
        <v>314810</v>
      </c>
      <c r="B567" s="16" t="s">
        <v>832</v>
      </c>
      <c r="C567" s="17" t="s">
        <v>575</v>
      </c>
      <c r="D567" s="30">
        <v>0</v>
      </c>
      <c r="E567" s="30">
        <v>0</v>
      </c>
      <c r="F567" s="30">
        <v>0</v>
      </c>
      <c r="G567" s="30">
        <v>0</v>
      </c>
      <c r="H567" s="30">
        <v>1</v>
      </c>
      <c r="I567" s="30">
        <v>0</v>
      </c>
      <c r="J567" s="30">
        <v>1</v>
      </c>
      <c r="K567" s="30">
        <v>1</v>
      </c>
      <c r="L567" s="30">
        <v>1</v>
      </c>
      <c r="M567" s="30">
        <v>2</v>
      </c>
      <c r="N567" s="30">
        <v>2</v>
      </c>
      <c r="O567" s="30">
        <v>1</v>
      </c>
      <c r="P567" s="30">
        <v>3</v>
      </c>
      <c r="Q567" s="30">
        <v>1</v>
      </c>
      <c r="R567" s="30">
        <v>1</v>
      </c>
      <c r="S567" s="30">
        <v>1</v>
      </c>
      <c r="T567" s="30">
        <v>3</v>
      </c>
      <c r="U567" s="30">
        <v>2</v>
      </c>
      <c r="V567" s="30">
        <v>3</v>
      </c>
      <c r="W567" s="30">
        <v>2</v>
      </c>
      <c r="X567" s="30">
        <v>2</v>
      </c>
      <c r="Y567" s="30">
        <v>1</v>
      </c>
      <c r="Z567" s="30">
        <v>1</v>
      </c>
      <c r="AA567" s="30">
        <v>0</v>
      </c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/>
      <c r="BD567" s="11"/>
      <c r="BE567" s="13">
        <f t="shared" si="24"/>
        <v>29</v>
      </c>
      <c r="BF567" s="21">
        <v>88648</v>
      </c>
      <c r="BG567" s="18">
        <f t="shared" si="25"/>
        <v>32.71365400234636</v>
      </c>
      <c r="BH567" s="26" t="str">
        <f t="shared" si="26"/>
        <v>Baixa</v>
      </c>
      <c r="BI567" s="27"/>
      <c r="BJ567" s="29"/>
      <c r="BL567" s="23"/>
    </row>
    <row r="568" spans="1:64" ht="15">
      <c r="A568" s="16">
        <v>314820</v>
      </c>
      <c r="B568" s="16" t="s">
        <v>828</v>
      </c>
      <c r="C568" s="17" t="s">
        <v>576</v>
      </c>
      <c r="D568" s="30">
        <v>0</v>
      </c>
      <c r="E568" s="30">
        <v>0</v>
      </c>
      <c r="F568" s="30">
        <v>0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S568" s="30">
        <v>0</v>
      </c>
      <c r="T568" s="30">
        <v>0</v>
      </c>
      <c r="U568" s="30">
        <v>0</v>
      </c>
      <c r="V568" s="30">
        <v>0</v>
      </c>
      <c r="W568" s="30">
        <v>0</v>
      </c>
      <c r="X568" s="30">
        <v>0</v>
      </c>
      <c r="Y568" s="30">
        <v>0</v>
      </c>
      <c r="Z568" s="30">
        <v>0</v>
      </c>
      <c r="AA568" s="30">
        <v>0</v>
      </c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28"/>
      <c r="BD568" s="11"/>
      <c r="BE568" s="13">
        <f t="shared" si="24"/>
        <v>0</v>
      </c>
      <c r="BF568" s="21">
        <v>5617</v>
      </c>
      <c r="BG568" s="18">
        <f t="shared" si="25"/>
        <v>0</v>
      </c>
      <c r="BH568" s="26" t="str">
        <f t="shared" si="26"/>
        <v>Silencioso</v>
      </c>
      <c r="BI568" s="27"/>
      <c r="BJ568" s="29"/>
      <c r="BL568" s="23"/>
    </row>
    <row r="569" spans="1:64" ht="15">
      <c r="A569" s="16">
        <v>314830</v>
      </c>
      <c r="B569" s="16" t="s">
        <v>619</v>
      </c>
      <c r="C569" s="17" t="s">
        <v>577</v>
      </c>
      <c r="D569" s="30">
        <v>0</v>
      </c>
      <c r="E569" s="30">
        <v>0</v>
      </c>
      <c r="F569" s="30">
        <v>0</v>
      </c>
      <c r="G569" s="30">
        <v>0</v>
      </c>
      <c r="H569" s="30">
        <v>0</v>
      </c>
      <c r="I569" s="30">
        <v>0</v>
      </c>
      <c r="J569" s="30">
        <v>0</v>
      </c>
      <c r="K569" s="30">
        <v>0</v>
      </c>
      <c r="L569" s="30">
        <v>0</v>
      </c>
      <c r="M569" s="30">
        <v>0</v>
      </c>
      <c r="N569" s="30">
        <v>0</v>
      </c>
      <c r="O569" s="30">
        <v>0</v>
      </c>
      <c r="P569" s="30">
        <v>0</v>
      </c>
      <c r="Q569" s="30">
        <v>0</v>
      </c>
      <c r="R569" s="30">
        <v>0</v>
      </c>
      <c r="S569" s="30">
        <v>0</v>
      </c>
      <c r="T569" s="30">
        <v>0</v>
      </c>
      <c r="U569" s="30">
        <v>0</v>
      </c>
      <c r="V569" s="30">
        <v>0</v>
      </c>
      <c r="W569" s="30">
        <v>0</v>
      </c>
      <c r="X569" s="30">
        <v>0</v>
      </c>
      <c r="Y569" s="30">
        <v>0</v>
      </c>
      <c r="Z569" s="30">
        <v>0</v>
      </c>
      <c r="AA569" s="30">
        <v>0</v>
      </c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  <c r="AY569" s="28"/>
      <c r="AZ569" s="28"/>
      <c r="BA569" s="28"/>
      <c r="BB569" s="28"/>
      <c r="BC569" s="28"/>
      <c r="BD569" s="11"/>
      <c r="BE569" s="13">
        <f t="shared" si="24"/>
        <v>0</v>
      </c>
      <c r="BF569" s="21">
        <v>9654</v>
      </c>
      <c r="BG569" s="18">
        <f t="shared" si="25"/>
        <v>0</v>
      </c>
      <c r="BH569" s="26" t="str">
        <f t="shared" si="26"/>
        <v>Silencioso</v>
      </c>
      <c r="BI569" s="27"/>
      <c r="BJ569" s="29"/>
      <c r="BL569" s="23"/>
    </row>
    <row r="570" spans="1:64" ht="15">
      <c r="A570" s="16">
        <v>314840</v>
      </c>
      <c r="B570" s="16" t="s">
        <v>329</v>
      </c>
      <c r="C570" s="17" t="s">
        <v>578</v>
      </c>
      <c r="D570" s="30">
        <v>0</v>
      </c>
      <c r="E570" s="30">
        <v>0</v>
      </c>
      <c r="F570" s="30">
        <v>0</v>
      </c>
      <c r="G570" s="30">
        <v>0</v>
      </c>
      <c r="H570" s="30">
        <v>0</v>
      </c>
      <c r="I570" s="30">
        <v>0</v>
      </c>
      <c r="J570" s="30">
        <v>0</v>
      </c>
      <c r="K570" s="30">
        <v>0</v>
      </c>
      <c r="L570" s="30">
        <v>0</v>
      </c>
      <c r="M570" s="30">
        <v>0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S570" s="30">
        <v>0</v>
      </c>
      <c r="T570" s="30">
        <v>0</v>
      </c>
      <c r="U570" s="30">
        <v>0</v>
      </c>
      <c r="V570" s="30">
        <v>0</v>
      </c>
      <c r="W570" s="30">
        <v>0</v>
      </c>
      <c r="X570" s="30">
        <v>0</v>
      </c>
      <c r="Y570" s="30">
        <v>0</v>
      </c>
      <c r="Z570" s="30">
        <v>0</v>
      </c>
      <c r="AA570" s="30">
        <v>0</v>
      </c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11"/>
      <c r="BE570" s="13">
        <f t="shared" si="24"/>
        <v>0</v>
      </c>
      <c r="BF570" s="21">
        <v>5000</v>
      </c>
      <c r="BG570" s="18">
        <f t="shared" si="25"/>
        <v>0</v>
      </c>
      <c r="BH570" s="26" t="str">
        <f t="shared" si="26"/>
        <v>Silencioso</v>
      </c>
      <c r="BI570" s="27"/>
      <c r="BJ570" s="29"/>
      <c r="BL570" s="23"/>
    </row>
    <row r="571" spans="1:64" ht="15">
      <c r="A571" s="16">
        <v>314850</v>
      </c>
      <c r="B571" s="16" t="s">
        <v>813</v>
      </c>
      <c r="C571" s="17" t="s">
        <v>579</v>
      </c>
      <c r="D571" s="30">
        <v>0</v>
      </c>
      <c r="E571" s="30">
        <v>0</v>
      </c>
      <c r="F571" s="30">
        <v>0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0</v>
      </c>
      <c r="N571" s="30">
        <v>0</v>
      </c>
      <c r="O571" s="30">
        <v>0</v>
      </c>
      <c r="P571" s="30">
        <v>0</v>
      </c>
      <c r="Q571" s="30">
        <v>0</v>
      </c>
      <c r="R571" s="30">
        <v>0</v>
      </c>
      <c r="S571" s="30">
        <v>0</v>
      </c>
      <c r="T571" s="30">
        <v>0</v>
      </c>
      <c r="U571" s="30">
        <v>0</v>
      </c>
      <c r="V571" s="30">
        <v>0</v>
      </c>
      <c r="W571" s="30">
        <v>0</v>
      </c>
      <c r="X571" s="30">
        <v>0</v>
      </c>
      <c r="Y571" s="30">
        <v>0</v>
      </c>
      <c r="Z571" s="30">
        <v>0</v>
      </c>
      <c r="AA571" s="30">
        <v>0</v>
      </c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11"/>
      <c r="BE571" s="13">
        <f t="shared" si="24"/>
        <v>0</v>
      </c>
      <c r="BF571" s="21">
        <v>8739</v>
      </c>
      <c r="BG571" s="18">
        <f t="shared" si="25"/>
        <v>0</v>
      </c>
      <c r="BH571" s="26" t="str">
        <f t="shared" si="26"/>
        <v>Silencioso</v>
      </c>
      <c r="BI571" s="27"/>
      <c r="BJ571" s="29"/>
      <c r="BL571" s="23"/>
    </row>
    <row r="572" spans="1:64" ht="15">
      <c r="A572" s="16">
        <v>314860</v>
      </c>
      <c r="B572" s="16" t="s">
        <v>329</v>
      </c>
      <c r="C572" s="17" t="s">
        <v>580</v>
      </c>
      <c r="D572" s="30">
        <v>0</v>
      </c>
      <c r="E572" s="30">
        <v>0</v>
      </c>
      <c r="F572" s="30">
        <v>0</v>
      </c>
      <c r="G572" s="30">
        <v>0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S572" s="30">
        <v>0</v>
      </c>
      <c r="T572" s="30">
        <v>0</v>
      </c>
      <c r="U572" s="30">
        <v>0</v>
      </c>
      <c r="V572" s="30">
        <v>0</v>
      </c>
      <c r="W572" s="30">
        <v>0</v>
      </c>
      <c r="X572" s="30">
        <v>0</v>
      </c>
      <c r="Y572" s="30">
        <v>0</v>
      </c>
      <c r="Z572" s="30">
        <v>0</v>
      </c>
      <c r="AA572" s="30">
        <v>0</v>
      </c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11"/>
      <c r="BE572" s="13">
        <f t="shared" si="24"/>
        <v>0</v>
      </c>
      <c r="BF572" s="21">
        <v>17836</v>
      </c>
      <c r="BG572" s="18">
        <f t="shared" si="25"/>
        <v>0</v>
      </c>
      <c r="BH572" s="26" t="str">
        <f t="shared" si="26"/>
        <v>Silencioso</v>
      </c>
      <c r="BI572" s="27"/>
      <c r="BJ572" s="29"/>
      <c r="BL572" s="23"/>
    </row>
    <row r="573" spans="1:64" ht="15">
      <c r="A573" s="16">
        <v>314870</v>
      </c>
      <c r="B573" s="16" t="s">
        <v>581</v>
      </c>
      <c r="C573" s="17" t="s">
        <v>581</v>
      </c>
      <c r="D573" s="30">
        <v>0</v>
      </c>
      <c r="E573" s="30">
        <v>0</v>
      </c>
      <c r="F573" s="30">
        <v>0</v>
      </c>
      <c r="G573" s="30">
        <v>0</v>
      </c>
      <c r="H573" s="30">
        <v>1</v>
      </c>
      <c r="I573" s="30">
        <v>0</v>
      </c>
      <c r="J573" s="30">
        <v>0</v>
      </c>
      <c r="K573" s="30">
        <v>0</v>
      </c>
      <c r="L573" s="30">
        <v>0</v>
      </c>
      <c r="M573" s="30">
        <v>0</v>
      </c>
      <c r="N573" s="30">
        <v>0</v>
      </c>
      <c r="O573" s="30">
        <v>0</v>
      </c>
      <c r="P573" s="30">
        <v>0</v>
      </c>
      <c r="Q573" s="30">
        <v>0</v>
      </c>
      <c r="R573" s="30">
        <v>0</v>
      </c>
      <c r="S573" s="30">
        <v>0</v>
      </c>
      <c r="T573" s="30">
        <v>0</v>
      </c>
      <c r="U573" s="30">
        <v>0</v>
      </c>
      <c r="V573" s="30">
        <v>0</v>
      </c>
      <c r="W573" s="30">
        <v>0</v>
      </c>
      <c r="X573" s="30">
        <v>0</v>
      </c>
      <c r="Y573" s="30">
        <v>0</v>
      </c>
      <c r="Z573" s="30">
        <v>0</v>
      </c>
      <c r="AA573" s="30">
        <v>0</v>
      </c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11"/>
      <c r="BE573" s="13">
        <f t="shared" si="24"/>
        <v>1</v>
      </c>
      <c r="BF573" s="21">
        <v>24683</v>
      </c>
      <c r="BG573" s="18">
        <f t="shared" si="25"/>
        <v>4.05137138921525</v>
      </c>
      <c r="BH573" s="26" t="str">
        <f t="shared" si="26"/>
        <v>Baixa</v>
      </c>
      <c r="BI573" s="27"/>
      <c r="BJ573" s="29"/>
      <c r="BL573" s="23"/>
    </row>
    <row r="574" spans="1:64" ht="15">
      <c r="A574" s="16">
        <v>314875</v>
      </c>
      <c r="B574" s="16" t="s">
        <v>468</v>
      </c>
      <c r="C574" s="17" t="s">
        <v>582</v>
      </c>
      <c r="D574" s="30">
        <v>0</v>
      </c>
      <c r="E574" s="30">
        <v>0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30">
        <v>0</v>
      </c>
      <c r="L574" s="30">
        <v>0</v>
      </c>
      <c r="M574" s="30">
        <v>0</v>
      </c>
      <c r="N574" s="30">
        <v>0</v>
      </c>
      <c r="O574" s="30">
        <v>0</v>
      </c>
      <c r="P574" s="30">
        <v>0</v>
      </c>
      <c r="Q574" s="30">
        <v>0</v>
      </c>
      <c r="R574" s="30">
        <v>0</v>
      </c>
      <c r="S574" s="30">
        <v>0</v>
      </c>
      <c r="T574" s="30">
        <v>0</v>
      </c>
      <c r="U574" s="30">
        <v>0</v>
      </c>
      <c r="V574" s="30">
        <v>0</v>
      </c>
      <c r="W574" s="30">
        <v>0</v>
      </c>
      <c r="X574" s="30">
        <v>0</v>
      </c>
      <c r="Y574" s="30">
        <v>0</v>
      </c>
      <c r="Z574" s="30">
        <v>0</v>
      </c>
      <c r="AA574" s="30">
        <v>0</v>
      </c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  <c r="AZ574" s="28"/>
      <c r="BA574" s="28"/>
      <c r="BB574" s="28"/>
      <c r="BC574" s="28"/>
      <c r="BD574" s="11"/>
      <c r="BE574" s="13">
        <f t="shared" si="24"/>
        <v>0</v>
      </c>
      <c r="BF574" s="21">
        <v>7051</v>
      </c>
      <c r="BG574" s="18">
        <f t="shared" si="25"/>
        <v>0</v>
      </c>
      <c r="BH574" s="26" t="str">
        <f t="shared" si="26"/>
        <v>Silencioso</v>
      </c>
      <c r="BI574" s="27"/>
      <c r="BJ574" s="29"/>
      <c r="BL574" s="23"/>
    </row>
    <row r="575" spans="1:64" ht="15">
      <c r="A575" s="16">
        <v>314880</v>
      </c>
      <c r="B575" s="16" t="s">
        <v>619</v>
      </c>
      <c r="C575" s="17" t="s">
        <v>583</v>
      </c>
      <c r="D575" s="30">
        <v>0</v>
      </c>
      <c r="E575" s="30">
        <v>0</v>
      </c>
      <c r="F575" s="30">
        <v>0</v>
      </c>
      <c r="G575" s="30">
        <v>0</v>
      </c>
      <c r="H575" s="30">
        <v>1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0</v>
      </c>
      <c r="S575" s="30">
        <v>0</v>
      </c>
      <c r="T575" s="30">
        <v>0</v>
      </c>
      <c r="U575" s="30">
        <v>0</v>
      </c>
      <c r="V575" s="30">
        <v>0</v>
      </c>
      <c r="W575" s="30">
        <v>0</v>
      </c>
      <c r="X575" s="30">
        <v>0</v>
      </c>
      <c r="Y575" s="30">
        <v>0</v>
      </c>
      <c r="Z575" s="30">
        <v>0</v>
      </c>
      <c r="AA575" s="30">
        <v>0</v>
      </c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28"/>
      <c r="BD575" s="11"/>
      <c r="BE575" s="13">
        <f t="shared" si="24"/>
        <v>1</v>
      </c>
      <c r="BF575" s="21">
        <v>3339</v>
      </c>
      <c r="BG575" s="18">
        <f t="shared" si="25"/>
        <v>29.94908655286014</v>
      </c>
      <c r="BH575" s="26" t="str">
        <f t="shared" si="26"/>
        <v>Baixa</v>
      </c>
      <c r="BI575" s="27"/>
      <c r="BJ575" s="29"/>
      <c r="BL575" s="23"/>
    </row>
    <row r="576" spans="1:64" ht="15">
      <c r="A576" s="16">
        <v>314890</v>
      </c>
      <c r="B576" s="16" t="s">
        <v>264</v>
      </c>
      <c r="C576" s="17" t="s">
        <v>584</v>
      </c>
      <c r="D576" s="30">
        <v>1</v>
      </c>
      <c r="E576" s="30">
        <v>0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S576" s="30">
        <v>0</v>
      </c>
      <c r="T576" s="30">
        <v>0</v>
      </c>
      <c r="U576" s="30">
        <v>0</v>
      </c>
      <c r="V576" s="30">
        <v>0</v>
      </c>
      <c r="W576" s="30">
        <v>0</v>
      </c>
      <c r="X576" s="30">
        <v>0</v>
      </c>
      <c r="Y576" s="30">
        <v>0</v>
      </c>
      <c r="Z576" s="30">
        <v>0</v>
      </c>
      <c r="AA576" s="30">
        <v>0</v>
      </c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11"/>
      <c r="BE576" s="13">
        <f t="shared" si="24"/>
        <v>1</v>
      </c>
      <c r="BF576" s="21">
        <v>4021</v>
      </c>
      <c r="BG576" s="18">
        <f t="shared" si="25"/>
        <v>24.869435463814973</v>
      </c>
      <c r="BH576" s="26" t="str">
        <f t="shared" si="26"/>
        <v>Baixa</v>
      </c>
      <c r="BI576" s="27"/>
      <c r="BJ576" s="29"/>
      <c r="BL576" s="23"/>
    </row>
    <row r="577" spans="1:64" ht="15">
      <c r="A577" s="16">
        <v>314900</v>
      </c>
      <c r="B577" s="16" t="s">
        <v>468</v>
      </c>
      <c r="C577" s="17" t="s">
        <v>585</v>
      </c>
      <c r="D577" s="30">
        <v>0</v>
      </c>
      <c r="E577" s="30">
        <v>0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30">
        <v>0</v>
      </c>
      <c r="R577" s="30">
        <v>0</v>
      </c>
      <c r="S577" s="30">
        <v>0</v>
      </c>
      <c r="T577" s="30">
        <v>0</v>
      </c>
      <c r="U577" s="30">
        <v>0</v>
      </c>
      <c r="V577" s="30">
        <v>0</v>
      </c>
      <c r="W577" s="30">
        <v>0</v>
      </c>
      <c r="X577" s="30">
        <v>0</v>
      </c>
      <c r="Y577" s="30">
        <v>0</v>
      </c>
      <c r="Z577" s="30">
        <v>0</v>
      </c>
      <c r="AA577" s="30">
        <v>0</v>
      </c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/>
      <c r="BD577" s="11"/>
      <c r="BE577" s="13">
        <f t="shared" si="24"/>
        <v>0</v>
      </c>
      <c r="BF577" s="21">
        <v>2401</v>
      </c>
      <c r="BG577" s="18">
        <f t="shared" si="25"/>
        <v>0</v>
      </c>
      <c r="BH577" s="26" t="str">
        <f t="shared" si="26"/>
        <v>Silencioso</v>
      </c>
      <c r="BI577" s="27"/>
      <c r="BJ577" s="29"/>
      <c r="BL577" s="23"/>
    </row>
    <row r="578" spans="1:64" ht="15">
      <c r="A578" s="16">
        <v>314910</v>
      </c>
      <c r="B578" s="16" t="s">
        <v>625</v>
      </c>
      <c r="C578" s="17" t="s">
        <v>586</v>
      </c>
      <c r="D578" s="30">
        <v>0</v>
      </c>
      <c r="E578" s="30">
        <v>0</v>
      </c>
      <c r="F578" s="30">
        <v>0</v>
      </c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0</v>
      </c>
      <c r="R578" s="30">
        <v>0</v>
      </c>
      <c r="S578" s="30">
        <v>0</v>
      </c>
      <c r="T578" s="30">
        <v>0</v>
      </c>
      <c r="U578" s="30">
        <v>0</v>
      </c>
      <c r="V578" s="30">
        <v>0</v>
      </c>
      <c r="W578" s="30">
        <v>0</v>
      </c>
      <c r="X578" s="30">
        <v>0</v>
      </c>
      <c r="Y578" s="30">
        <v>0</v>
      </c>
      <c r="Z578" s="30">
        <v>0</v>
      </c>
      <c r="AA578" s="30">
        <v>0</v>
      </c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  <c r="AZ578" s="28"/>
      <c r="BA578" s="28"/>
      <c r="BB578" s="28"/>
      <c r="BC578" s="28"/>
      <c r="BD578" s="11"/>
      <c r="BE578" s="13">
        <f t="shared" si="24"/>
        <v>0</v>
      </c>
      <c r="BF578" s="21">
        <v>11623</v>
      </c>
      <c r="BG578" s="18">
        <f t="shared" si="25"/>
        <v>0</v>
      </c>
      <c r="BH578" s="26" t="str">
        <f t="shared" si="26"/>
        <v>Silencioso</v>
      </c>
      <c r="BI578" s="27"/>
      <c r="BJ578" s="29"/>
      <c r="BL578" s="23"/>
    </row>
    <row r="579" spans="1:64" ht="15">
      <c r="A579" s="16">
        <v>314915</v>
      </c>
      <c r="B579" s="16" t="s">
        <v>412</v>
      </c>
      <c r="C579" s="17" t="s">
        <v>587</v>
      </c>
      <c r="D579" s="30">
        <v>0</v>
      </c>
      <c r="E579" s="30">
        <v>0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0</v>
      </c>
      <c r="R579" s="30">
        <v>0</v>
      </c>
      <c r="S579" s="30">
        <v>0</v>
      </c>
      <c r="T579" s="30">
        <v>0</v>
      </c>
      <c r="U579" s="30">
        <v>0</v>
      </c>
      <c r="V579" s="30">
        <v>0</v>
      </c>
      <c r="W579" s="30">
        <v>0</v>
      </c>
      <c r="X579" s="30">
        <v>0</v>
      </c>
      <c r="Y579" s="30">
        <v>0</v>
      </c>
      <c r="Z579" s="30">
        <v>0</v>
      </c>
      <c r="AA579" s="30">
        <v>0</v>
      </c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11"/>
      <c r="BE579" s="13">
        <f t="shared" si="24"/>
        <v>0</v>
      </c>
      <c r="BF579" s="21">
        <v>11193</v>
      </c>
      <c r="BG579" s="18">
        <f t="shared" si="25"/>
        <v>0</v>
      </c>
      <c r="BH579" s="26" t="str">
        <f t="shared" si="26"/>
        <v>Silencioso</v>
      </c>
      <c r="BI579" s="27"/>
      <c r="BJ579" s="29"/>
      <c r="BL579" s="23"/>
    </row>
    <row r="580" spans="1:64" ht="15">
      <c r="A580" s="16">
        <v>314920</v>
      </c>
      <c r="B580" s="16" t="s">
        <v>831</v>
      </c>
      <c r="C580" s="17" t="s">
        <v>588</v>
      </c>
      <c r="D580" s="30">
        <v>0</v>
      </c>
      <c r="E580" s="30">
        <v>0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0</v>
      </c>
      <c r="R580" s="30">
        <v>0</v>
      </c>
      <c r="S580" s="30">
        <v>1</v>
      </c>
      <c r="T580" s="30">
        <v>0</v>
      </c>
      <c r="U580" s="30">
        <v>0</v>
      </c>
      <c r="V580" s="30">
        <v>0</v>
      </c>
      <c r="W580" s="30">
        <v>0</v>
      </c>
      <c r="X580" s="30">
        <v>0</v>
      </c>
      <c r="Y580" s="30">
        <v>0</v>
      </c>
      <c r="Z580" s="30">
        <v>0</v>
      </c>
      <c r="AA580" s="30">
        <v>0</v>
      </c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11"/>
      <c r="BE580" s="14">
        <f t="shared" si="24"/>
        <v>1</v>
      </c>
      <c r="BF580" s="21">
        <v>3650</v>
      </c>
      <c r="BG580" s="20">
        <f t="shared" si="25"/>
        <v>27.397260273972602</v>
      </c>
      <c r="BH580" s="26" t="str">
        <f t="shared" si="26"/>
        <v>Baixa</v>
      </c>
      <c r="BI580" s="27"/>
      <c r="BJ580" s="29"/>
      <c r="BL580" s="23"/>
    </row>
    <row r="581" spans="1:64" ht="15">
      <c r="A581" s="16">
        <v>314930</v>
      </c>
      <c r="B581" s="16" t="s">
        <v>82</v>
      </c>
      <c r="C581" s="17" t="s">
        <v>589</v>
      </c>
      <c r="D581" s="30">
        <v>0</v>
      </c>
      <c r="E581" s="30">
        <v>1</v>
      </c>
      <c r="F581" s="30">
        <v>0</v>
      </c>
      <c r="G581" s="30">
        <v>1</v>
      </c>
      <c r="H581" s="30">
        <v>0</v>
      </c>
      <c r="I581" s="30">
        <v>0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1</v>
      </c>
      <c r="R581" s="30">
        <v>0</v>
      </c>
      <c r="S581" s="30">
        <v>0</v>
      </c>
      <c r="T581" s="30">
        <v>0</v>
      </c>
      <c r="U581" s="30">
        <v>0</v>
      </c>
      <c r="V581" s="30">
        <v>0</v>
      </c>
      <c r="W581" s="30">
        <v>0</v>
      </c>
      <c r="X581" s="30">
        <v>0</v>
      </c>
      <c r="Y581" s="30">
        <v>1</v>
      </c>
      <c r="Z581" s="30">
        <v>0</v>
      </c>
      <c r="AA581" s="30">
        <v>0</v>
      </c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28"/>
      <c r="AX581" s="28"/>
      <c r="AY581" s="28"/>
      <c r="AZ581" s="28"/>
      <c r="BA581" s="28"/>
      <c r="BB581" s="28"/>
      <c r="BC581" s="28"/>
      <c r="BD581" s="11"/>
      <c r="BE581" s="13">
        <f aca="true" t="shared" si="27" ref="BE581:BE644">SUM(D581:BD581)</f>
        <v>4</v>
      </c>
      <c r="BF581" s="21">
        <v>62951</v>
      </c>
      <c r="BG581" s="18">
        <f aca="true" t="shared" si="28" ref="BG581:BG644">BE581/BF581*100000</f>
        <v>6.354148464678877</v>
      </c>
      <c r="BH581" s="26" t="str">
        <f aca="true" t="shared" si="29" ref="BH581:BH644">IF(BG581=0,"Silencioso",IF(AND(BG581&gt;0,BG581&lt;100),"Baixa",IF(AND(BG581&gt;=100,BG581&lt;300),"Média",IF(AND(BG581&gt;=300,BG581&lt;500),"Alta",IF(BG581&gt;=500,"Muito Alta","Avaliar")))))</f>
        <v>Baixa</v>
      </c>
      <c r="BI581" s="27"/>
      <c r="BJ581" s="29"/>
      <c r="BL581" s="23"/>
    </row>
    <row r="582" spans="1:64" ht="15">
      <c r="A582" s="16">
        <v>314940</v>
      </c>
      <c r="B582" s="16" t="s">
        <v>432</v>
      </c>
      <c r="C582" s="17" t="s">
        <v>590</v>
      </c>
      <c r="D582" s="30">
        <v>0</v>
      </c>
      <c r="E582" s="30">
        <v>0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30">
        <v>0</v>
      </c>
      <c r="L582" s="30">
        <v>0</v>
      </c>
      <c r="M582" s="30">
        <v>0</v>
      </c>
      <c r="N582" s="30">
        <v>0</v>
      </c>
      <c r="O582" s="30">
        <v>0</v>
      </c>
      <c r="P582" s="30">
        <v>0</v>
      </c>
      <c r="Q582" s="30">
        <v>0</v>
      </c>
      <c r="R582" s="30">
        <v>0</v>
      </c>
      <c r="S582" s="30">
        <v>0</v>
      </c>
      <c r="T582" s="30">
        <v>0</v>
      </c>
      <c r="U582" s="30">
        <v>0</v>
      </c>
      <c r="V582" s="30">
        <v>0</v>
      </c>
      <c r="W582" s="30">
        <v>0</v>
      </c>
      <c r="X582" s="30">
        <v>0</v>
      </c>
      <c r="Y582" s="30">
        <v>0</v>
      </c>
      <c r="Z582" s="30">
        <v>0</v>
      </c>
      <c r="AA582" s="30">
        <v>0</v>
      </c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  <c r="AZ582" s="28"/>
      <c r="BA582" s="28"/>
      <c r="BB582" s="28"/>
      <c r="BC582" s="28"/>
      <c r="BD582" s="11"/>
      <c r="BE582" s="13">
        <f t="shared" si="27"/>
        <v>0</v>
      </c>
      <c r="BF582" s="21">
        <v>1841</v>
      </c>
      <c r="BG582" s="18">
        <f t="shared" si="28"/>
        <v>0</v>
      </c>
      <c r="BH582" s="26" t="str">
        <f t="shared" si="29"/>
        <v>Silencioso</v>
      </c>
      <c r="BI582" s="27"/>
      <c r="BJ582" s="29"/>
      <c r="BL582" s="23"/>
    </row>
    <row r="583" spans="1:64" ht="15">
      <c r="A583" s="16">
        <v>314950</v>
      </c>
      <c r="B583" s="16" t="s">
        <v>432</v>
      </c>
      <c r="C583" s="17" t="s">
        <v>591</v>
      </c>
      <c r="D583" s="30">
        <v>0</v>
      </c>
      <c r="E583" s="30">
        <v>1</v>
      </c>
      <c r="F583" s="30">
        <v>0</v>
      </c>
      <c r="G583" s="30">
        <v>0</v>
      </c>
      <c r="H583" s="30">
        <v>0</v>
      </c>
      <c r="I583" s="30">
        <v>0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30">
        <v>0</v>
      </c>
      <c r="P583" s="30">
        <v>1</v>
      </c>
      <c r="Q583" s="30">
        <v>0</v>
      </c>
      <c r="R583" s="30">
        <v>0</v>
      </c>
      <c r="S583" s="30">
        <v>0</v>
      </c>
      <c r="T583" s="30">
        <v>0</v>
      </c>
      <c r="U583" s="30">
        <v>0</v>
      </c>
      <c r="V583" s="30">
        <v>0</v>
      </c>
      <c r="W583" s="30">
        <v>0</v>
      </c>
      <c r="X583" s="30">
        <v>0</v>
      </c>
      <c r="Y583" s="30">
        <v>0</v>
      </c>
      <c r="Z583" s="30">
        <v>0</v>
      </c>
      <c r="AA583" s="30">
        <v>0</v>
      </c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28"/>
      <c r="AX583" s="28"/>
      <c r="AY583" s="28"/>
      <c r="AZ583" s="28"/>
      <c r="BA583" s="28"/>
      <c r="BB583" s="28"/>
      <c r="BC583" s="28"/>
      <c r="BD583" s="11"/>
      <c r="BE583" s="13">
        <f t="shared" si="27"/>
        <v>2</v>
      </c>
      <c r="BF583" s="21">
        <v>3323</v>
      </c>
      <c r="BG583" s="18">
        <f t="shared" si="28"/>
        <v>60.18657839301836</v>
      </c>
      <c r="BH583" s="26" t="str">
        <f t="shared" si="29"/>
        <v>Baixa</v>
      </c>
      <c r="BI583" s="27"/>
      <c r="BJ583" s="29"/>
      <c r="BL583" s="23"/>
    </row>
    <row r="584" spans="1:64" ht="15">
      <c r="A584" s="16">
        <v>314960</v>
      </c>
      <c r="B584" s="16" t="s">
        <v>797</v>
      </c>
      <c r="C584" s="17" t="s">
        <v>592</v>
      </c>
      <c r="D584" s="30">
        <v>0</v>
      </c>
      <c r="E584" s="30">
        <v>0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1</v>
      </c>
      <c r="L584" s="30">
        <v>4</v>
      </c>
      <c r="M584" s="30">
        <v>0</v>
      </c>
      <c r="N584" s="30">
        <v>4</v>
      </c>
      <c r="O584" s="30">
        <v>3</v>
      </c>
      <c r="P584" s="30">
        <v>7</v>
      </c>
      <c r="Q584" s="30">
        <v>15</v>
      </c>
      <c r="R584" s="30">
        <v>6</v>
      </c>
      <c r="S584" s="30">
        <v>3</v>
      </c>
      <c r="T584" s="30">
        <v>2</v>
      </c>
      <c r="U584" s="30">
        <v>4</v>
      </c>
      <c r="V584" s="30">
        <v>3</v>
      </c>
      <c r="W584" s="30">
        <v>4</v>
      </c>
      <c r="X584" s="30">
        <v>2</v>
      </c>
      <c r="Y584" s="30">
        <v>1</v>
      </c>
      <c r="Z584" s="30">
        <v>0</v>
      </c>
      <c r="AA584" s="30">
        <v>0</v>
      </c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  <c r="BA584" s="28"/>
      <c r="BB584" s="28"/>
      <c r="BC584" s="28"/>
      <c r="BD584" s="11"/>
      <c r="BE584" s="13">
        <f t="shared" si="27"/>
        <v>59</v>
      </c>
      <c r="BF584" s="21">
        <v>4342</v>
      </c>
      <c r="BG584" s="18">
        <f t="shared" si="28"/>
        <v>1358.8208198986642</v>
      </c>
      <c r="BH584" s="26" t="str">
        <f t="shared" si="29"/>
        <v>Muito Alta</v>
      </c>
      <c r="BI584" s="27"/>
      <c r="BJ584" s="29"/>
      <c r="BL584" s="23"/>
    </row>
    <row r="585" spans="1:64" ht="15">
      <c r="A585" s="16">
        <v>314970</v>
      </c>
      <c r="B585" s="16" t="s">
        <v>264</v>
      </c>
      <c r="C585" s="17" t="s">
        <v>593</v>
      </c>
      <c r="D585" s="30">
        <v>0</v>
      </c>
      <c r="E585" s="30">
        <v>1</v>
      </c>
      <c r="F585" s="30">
        <v>1</v>
      </c>
      <c r="G585" s="30">
        <v>0</v>
      </c>
      <c r="H585" s="30">
        <v>1</v>
      </c>
      <c r="I585" s="30">
        <v>1</v>
      </c>
      <c r="J585" s="30">
        <v>0</v>
      </c>
      <c r="K585" s="30">
        <v>0</v>
      </c>
      <c r="L585" s="30">
        <v>0</v>
      </c>
      <c r="M585" s="30">
        <v>0</v>
      </c>
      <c r="N585" s="30">
        <v>2</v>
      </c>
      <c r="O585" s="30">
        <v>1</v>
      </c>
      <c r="P585" s="30">
        <v>1</v>
      </c>
      <c r="Q585" s="30">
        <v>0</v>
      </c>
      <c r="R585" s="30">
        <v>0</v>
      </c>
      <c r="S585" s="30">
        <v>1</v>
      </c>
      <c r="T585" s="30">
        <v>2</v>
      </c>
      <c r="U585" s="30">
        <v>0</v>
      </c>
      <c r="V585" s="30">
        <v>0</v>
      </c>
      <c r="W585" s="30">
        <v>1</v>
      </c>
      <c r="X585" s="30">
        <v>1</v>
      </c>
      <c r="Y585" s="30">
        <v>0</v>
      </c>
      <c r="Z585" s="30">
        <v>0</v>
      </c>
      <c r="AA585" s="30">
        <v>0</v>
      </c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28"/>
      <c r="AX585" s="28"/>
      <c r="AY585" s="28"/>
      <c r="AZ585" s="28"/>
      <c r="BA585" s="28"/>
      <c r="BB585" s="28"/>
      <c r="BC585" s="28"/>
      <c r="BD585" s="11"/>
      <c r="BE585" s="13">
        <f t="shared" si="27"/>
        <v>13</v>
      </c>
      <c r="BF585" s="21">
        <v>10416</v>
      </c>
      <c r="BG585" s="18">
        <f t="shared" si="28"/>
        <v>124.80798771121351</v>
      </c>
      <c r="BH585" s="26" t="str">
        <f t="shared" si="29"/>
        <v>Média</v>
      </c>
      <c r="BI585" s="27"/>
      <c r="BJ585" s="29"/>
      <c r="BL585" s="23"/>
    </row>
    <row r="586" spans="1:64" ht="15">
      <c r="A586" s="16">
        <v>314980</v>
      </c>
      <c r="B586" s="16" t="s">
        <v>831</v>
      </c>
      <c r="C586" s="17" t="s">
        <v>594</v>
      </c>
      <c r="D586" s="30">
        <v>0</v>
      </c>
      <c r="E586" s="30">
        <v>0</v>
      </c>
      <c r="F586" s="30">
        <v>0</v>
      </c>
      <c r="G586" s="30">
        <v>0</v>
      </c>
      <c r="H586" s="30">
        <v>0</v>
      </c>
      <c r="I586" s="30">
        <v>1</v>
      </c>
      <c r="J586" s="30">
        <v>0</v>
      </c>
      <c r="K586" s="30">
        <v>0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0</v>
      </c>
      <c r="R586" s="30">
        <v>0</v>
      </c>
      <c r="S586" s="30">
        <v>0</v>
      </c>
      <c r="T586" s="30">
        <v>0</v>
      </c>
      <c r="U586" s="30">
        <v>0</v>
      </c>
      <c r="V586" s="30">
        <v>2</v>
      </c>
      <c r="W586" s="30">
        <v>0</v>
      </c>
      <c r="X586" s="30">
        <v>0</v>
      </c>
      <c r="Y586" s="30">
        <v>0</v>
      </c>
      <c r="Z586" s="30">
        <v>0</v>
      </c>
      <c r="AA586" s="30">
        <v>0</v>
      </c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  <c r="AW586" s="28"/>
      <c r="AX586" s="28"/>
      <c r="AY586" s="28"/>
      <c r="AZ586" s="28"/>
      <c r="BA586" s="28"/>
      <c r="BB586" s="28"/>
      <c r="BC586" s="28"/>
      <c r="BD586" s="11"/>
      <c r="BE586" s="13">
        <f t="shared" si="27"/>
        <v>3</v>
      </c>
      <c r="BF586" s="21">
        <v>15639</v>
      </c>
      <c r="BG586" s="18">
        <f t="shared" si="28"/>
        <v>19.18281220026856</v>
      </c>
      <c r="BH586" s="26" t="str">
        <f t="shared" si="29"/>
        <v>Baixa</v>
      </c>
      <c r="BI586" s="27"/>
      <c r="BJ586" s="29"/>
      <c r="BL586" s="23"/>
    </row>
    <row r="587" spans="1:64" ht="15">
      <c r="A587" s="16">
        <v>314990</v>
      </c>
      <c r="B587" s="16" t="s">
        <v>842</v>
      </c>
      <c r="C587" s="17" t="s">
        <v>595</v>
      </c>
      <c r="D587" s="30">
        <v>0</v>
      </c>
      <c r="E587" s="30">
        <v>0</v>
      </c>
      <c r="F587" s="30">
        <v>0</v>
      </c>
      <c r="G587" s="30">
        <v>0</v>
      </c>
      <c r="H587" s="30">
        <v>1</v>
      </c>
      <c r="I587" s="30">
        <v>0</v>
      </c>
      <c r="J587" s="30">
        <v>0</v>
      </c>
      <c r="K587" s="30">
        <v>1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0</v>
      </c>
      <c r="R587" s="30">
        <v>0</v>
      </c>
      <c r="S587" s="30">
        <v>0</v>
      </c>
      <c r="T587" s="30">
        <v>0</v>
      </c>
      <c r="U587" s="30">
        <v>0</v>
      </c>
      <c r="V587" s="30">
        <v>0</v>
      </c>
      <c r="W587" s="30">
        <v>0</v>
      </c>
      <c r="X587" s="30">
        <v>0</v>
      </c>
      <c r="Y587" s="30">
        <v>0</v>
      </c>
      <c r="Z587" s="30">
        <v>0</v>
      </c>
      <c r="AA587" s="30">
        <v>0</v>
      </c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28"/>
      <c r="AX587" s="28"/>
      <c r="AY587" s="28"/>
      <c r="AZ587" s="28"/>
      <c r="BA587" s="28"/>
      <c r="BB587" s="28"/>
      <c r="BC587" s="28"/>
      <c r="BD587" s="11"/>
      <c r="BE587" s="13">
        <f t="shared" si="27"/>
        <v>2</v>
      </c>
      <c r="BF587" s="21">
        <v>21239</v>
      </c>
      <c r="BG587" s="18">
        <f t="shared" si="28"/>
        <v>9.416639201468996</v>
      </c>
      <c r="BH587" s="26" t="str">
        <f t="shared" si="29"/>
        <v>Baixa</v>
      </c>
      <c r="BI587" s="27"/>
      <c r="BJ587" s="29"/>
      <c r="BL587" s="23"/>
    </row>
    <row r="588" spans="1:64" ht="15">
      <c r="A588" s="16">
        <v>314995</v>
      </c>
      <c r="B588" s="16" t="s">
        <v>230</v>
      </c>
      <c r="C588" s="17" t="s">
        <v>596</v>
      </c>
      <c r="D588" s="30">
        <v>0</v>
      </c>
      <c r="E588" s="30">
        <v>0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0</v>
      </c>
      <c r="S588" s="30">
        <v>0</v>
      </c>
      <c r="T588" s="30">
        <v>0</v>
      </c>
      <c r="U588" s="30">
        <v>0</v>
      </c>
      <c r="V588" s="30">
        <v>0</v>
      </c>
      <c r="W588" s="30">
        <v>0</v>
      </c>
      <c r="X588" s="30">
        <v>1</v>
      </c>
      <c r="Y588" s="30">
        <v>0</v>
      </c>
      <c r="Z588" s="30">
        <v>0</v>
      </c>
      <c r="AA588" s="30">
        <v>0</v>
      </c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  <c r="AW588" s="28"/>
      <c r="AX588" s="28"/>
      <c r="AY588" s="28"/>
      <c r="AZ588" s="28"/>
      <c r="BA588" s="28"/>
      <c r="BB588" s="28"/>
      <c r="BC588" s="28"/>
      <c r="BD588" s="11"/>
      <c r="BE588" s="13">
        <f t="shared" si="27"/>
        <v>1</v>
      </c>
      <c r="BF588" s="21">
        <v>7103</v>
      </c>
      <c r="BG588" s="18">
        <f t="shared" si="28"/>
        <v>14.078558355624384</v>
      </c>
      <c r="BH588" s="26" t="str">
        <f t="shared" si="29"/>
        <v>Baixa</v>
      </c>
      <c r="BI588" s="27"/>
      <c r="BJ588" s="29"/>
      <c r="BL588" s="23"/>
    </row>
    <row r="589" spans="1:64" ht="15">
      <c r="A589" s="16">
        <v>315000</v>
      </c>
      <c r="B589" s="16" t="s">
        <v>813</v>
      </c>
      <c r="C589" s="17" t="s">
        <v>597</v>
      </c>
      <c r="D589" s="30">
        <v>0</v>
      </c>
      <c r="E589" s="30">
        <v>0</v>
      </c>
      <c r="F589" s="30">
        <v>0</v>
      </c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0</v>
      </c>
      <c r="N589" s="30">
        <v>1</v>
      </c>
      <c r="O589" s="30">
        <v>0</v>
      </c>
      <c r="P589" s="30">
        <v>0</v>
      </c>
      <c r="Q589" s="30">
        <v>0</v>
      </c>
      <c r="R589" s="30">
        <v>0</v>
      </c>
      <c r="S589" s="30">
        <v>0</v>
      </c>
      <c r="T589" s="30">
        <v>0</v>
      </c>
      <c r="U589" s="30">
        <v>0</v>
      </c>
      <c r="V589" s="30">
        <v>0</v>
      </c>
      <c r="W589" s="30">
        <v>0</v>
      </c>
      <c r="X589" s="30">
        <v>0</v>
      </c>
      <c r="Y589" s="30">
        <v>0</v>
      </c>
      <c r="Z589" s="30">
        <v>0</v>
      </c>
      <c r="AA589" s="30">
        <v>0</v>
      </c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28"/>
      <c r="AX589" s="28"/>
      <c r="AY589" s="28"/>
      <c r="AZ589" s="28"/>
      <c r="BA589" s="28"/>
      <c r="BB589" s="28"/>
      <c r="BC589" s="28"/>
      <c r="BD589" s="11"/>
      <c r="BE589" s="13">
        <f t="shared" si="27"/>
        <v>1</v>
      </c>
      <c r="BF589" s="21">
        <v>4293</v>
      </c>
      <c r="BG589" s="18">
        <f t="shared" si="28"/>
        <v>23.293733985557886</v>
      </c>
      <c r="BH589" s="26" t="str">
        <f t="shared" si="29"/>
        <v>Baixa</v>
      </c>
      <c r="BI589" s="27"/>
      <c r="BJ589" s="29"/>
      <c r="BL589" s="23"/>
    </row>
    <row r="590" spans="1:64" ht="15">
      <c r="A590" s="16">
        <v>315010</v>
      </c>
      <c r="B590" s="16" t="s">
        <v>432</v>
      </c>
      <c r="C590" s="17" t="s">
        <v>598</v>
      </c>
      <c r="D590" s="30">
        <v>0</v>
      </c>
      <c r="E590" s="30">
        <v>1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v>1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0</v>
      </c>
      <c r="S590" s="30">
        <v>0</v>
      </c>
      <c r="T590" s="30">
        <v>0</v>
      </c>
      <c r="U590" s="30">
        <v>0</v>
      </c>
      <c r="V590" s="30">
        <v>0</v>
      </c>
      <c r="W590" s="30">
        <v>0</v>
      </c>
      <c r="X590" s="30">
        <v>0</v>
      </c>
      <c r="Y590" s="30">
        <v>0</v>
      </c>
      <c r="Z590" s="30">
        <v>0</v>
      </c>
      <c r="AA590" s="30">
        <v>0</v>
      </c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  <c r="AZ590" s="28"/>
      <c r="BA590" s="28"/>
      <c r="BB590" s="28"/>
      <c r="BC590" s="28"/>
      <c r="BD590" s="11"/>
      <c r="BE590" s="13">
        <f t="shared" si="27"/>
        <v>2</v>
      </c>
      <c r="BF590" s="21">
        <v>2868</v>
      </c>
      <c r="BG590" s="18">
        <f t="shared" si="28"/>
        <v>69.73500697350069</v>
      </c>
      <c r="BH590" s="26" t="str">
        <f t="shared" si="29"/>
        <v>Baixa</v>
      </c>
      <c r="BI590" s="27"/>
      <c r="BJ590" s="29"/>
      <c r="BL590" s="23"/>
    </row>
    <row r="591" spans="1:64" ht="15">
      <c r="A591" s="16">
        <v>315015</v>
      </c>
      <c r="B591" s="16" t="s">
        <v>230</v>
      </c>
      <c r="C591" s="17" t="s">
        <v>599</v>
      </c>
      <c r="D591" s="30">
        <v>0</v>
      </c>
      <c r="E591" s="30">
        <v>0</v>
      </c>
      <c r="F591" s="30">
        <v>0</v>
      </c>
      <c r="G591" s="30">
        <v>1</v>
      </c>
      <c r="H591" s="30">
        <v>0</v>
      </c>
      <c r="I591" s="30">
        <v>0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0</v>
      </c>
      <c r="Q591" s="30">
        <v>0</v>
      </c>
      <c r="R591" s="30">
        <v>0</v>
      </c>
      <c r="S591" s="30">
        <v>0</v>
      </c>
      <c r="T591" s="30">
        <v>0</v>
      </c>
      <c r="U591" s="30">
        <v>0</v>
      </c>
      <c r="V591" s="30">
        <v>1</v>
      </c>
      <c r="W591" s="30">
        <v>1</v>
      </c>
      <c r="X591" s="30">
        <v>1</v>
      </c>
      <c r="Y591" s="30">
        <v>0</v>
      </c>
      <c r="Z591" s="30">
        <v>0</v>
      </c>
      <c r="AA591" s="30">
        <v>0</v>
      </c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8"/>
      <c r="BA591" s="28"/>
      <c r="BB591" s="28"/>
      <c r="BC591" s="28"/>
      <c r="BD591" s="11"/>
      <c r="BE591" s="13">
        <f t="shared" si="27"/>
        <v>4</v>
      </c>
      <c r="BF591" s="21">
        <v>8008</v>
      </c>
      <c r="BG591" s="18">
        <f t="shared" si="28"/>
        <v>49.95004995004995</v>
      </c>
      <c r="BH591" s="26" t="str">
        <f t="shared" si="29"/>
        <v>Baixa</v>
      </c>
      <c r="BI591" s="27"/>
      <c r="BJ591" s="29"/>
      <c r="BL591" s="23"/>
    </row>
    <row r="592" spans="1:64" ht="15">
      <c r="A592" s="16">
        <v>315020</v>
      </c>
      <c r="B592" s="16" t="s">
        <v>619</v>
      </c>
      <c r="C592" s="17" t="s">
        <v>600</v>
      </c>
      <c r="D592" s="30">
        <v>0</v>
      </c>
      <c r="E592" s="30">
        <v>0</v>
      </c>
      <c r="F592" s="30">
        <v>0</v>
      </c>
      <c r="G592" s="30">
        <v>0</v>
      </c>
      <c r="H592" s="30">
        <v>0</v>
      </c>
      <c r="I592" s="30">
        <v>0</v>
      </c>
      <c r="J592" s="30">
        <v>0</v>
      </c>
      <c r="K592" s="30">
        <v>0</v>
      </c>
      <c r="L592" s="30">
        <v>0</v>
      </c>
      <c r="M592" s="30">
        <v>0</v>
      </c>
      <c r="N592" s="30">
        <v>0</v>
      </c>
      <c r="O592" s="30">
        <v>0</v>
      </c>
      <c r="P592" s="30">
        <v>0</v>
      </c>
      <c r="Q592" s="30">
        <v>2</v>
      </c>
      <c r="R592" s="30">
        <v>0</v>
      </c>
      <c r="S592" s="30">
        <v>0</v>
      </c>
      <c r="T592" s="30">
        <v>0</v>
      </c>
      <c r="U592" s="30">
        <v>1</v>
      </c>
      <c r="V592" s="30">
        <v>3</v>
      </c>
      <c r="W592" s="30">
        <v>1</v>
      </c>
      <c r="X592" s="30">
        <v>1</v>
      </c>
      <c r="Y592" s="30">
        <v>0</v>
      </c>
      <c r="Z592" s="30">
        <v>0</v>
      </c>
      <c r="AA592" s="30">
        <v>0</v>
      </c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11"/>
      <c r="BE592" s="13">
        <f t="shared" si="27"/>
        <v>8</v>
      </c>
      <c r="BF592" s="21">
        <v>4203</v>
      </c>
      <c r="BG592" s="18">
        <f t="shared" si="28"/>
        <v>190.34023316678565</v>
      </c>
      <c r="BH592" s="26" t="str">
        <f t="shared" si="29"/>
        <v>Média</v>
      </c>
      <c r="BI592" s="27"/>
      <c r="BJ592" s="29"/>
      <c r="BL592" s="23"/>
    </row>
    <row r="593" spans="1:64" ht="15">
      <c r="A593" s="16">
        <v>315030</v>
      </c>
      <c r="B593" s="16" t="s">
        <v>871</v>
      </c>
      <c r="C593" s="17" t="s">
        <v>601</v>
      </c>
      <c r="D593" s="30">
        <v>0</v>
      </c>
      <c r="E593" s="30">
        <v>0</v>
      </c>
      <c r="F593" s="30">
        <v>0</v>
      </c>
      <c r="G593" s="30">
        <v>0</v>
      </c>
      <c r="H593" s="30">
        <v>0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0</v>
      </c>
      <c r="S593" s="30">
        <v>0</v>
      </c>
      <c r="T593" s="30">
        <v>0</v>
      </c>
      <c r="U593" s="30">
        <v>0</v>
      </c>
      <c r="V593" s="30">
        <v>0</v>
      </c>
      <c r="W593" s="30">
        <v>0</v>
      </c>
      <c r="X593" s="30">
        <v>0</v>
      </c>
      <c r="Y593" s="30">
        <v>0</v>
      </c>
      <c r="Z593" s="30">
        <v>0</v>
      </c>
      <c r="AA593" s="30">
        <v>0</v>
      </c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  <c r="AZ593" s="28"/>
      <c r="BA593" s="28"/>
      <c r="BB593" s="28"/>
      <c r="BC593" s="28"/>
      <c r="BD593" s="11"/>
      <c r="BE593" s="13">
        <f t="shared" si="27"/>
        <v>0</v>
      </c>
      <c r="BF593" s="21">
        <v>4723</v>
      </c>
      <c r="BG593" s="18">
        <f t="shared" si="28"/>
        <v>0</v>
      </c>
      <c r="BH593" s="26" t="str">
        <f t="shared" si="29"/>
        <v>Silencioso</v>
      </c>
      <c r="BI593" s="27"/>
      <c r="BJ593" s="29"/>
      <c r="BL593" s="23"/>
    </row>
    <row r="594" spans="1:64" ht="15">
      <c r="A594" s="16">
        <v>315040</v>
      </c>
      <c r="B594" s="16" t="s">
        <v>82</v>
      </c>
      <c r="C594" s="17" t="s">
        <v>602</v>
      </c>
      <c r="D594" s="30">
        <v>0</v>
      </c>
      <c r="E594" s="30">
        <v>0</v>
      </c>
      <c r="F594" s="30">
        <v>0</v>
      </c>
      <c r="G594" s="30">
        <v>0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0">
        <v>0</v>
      </c>
      <c r="Q594" s="30">
        <v>0</v>
      </c>
      <c r="R594" s="30">
        <v>0</v>
      </c>
      <c r="S594" s="30">
        <v>0</v>
      </c>
      <c r="T594" s="30">
        <v>0</v>
      </c>
      <c r="U594" s="30">
        <v>0</v>
      </c>
      <c r="V594" s="30">
        <v>0</v>
      </c>
      <c r="W594" s="30">
        <v>0</v>
      </c>
      <c r="X594" s="30">
        <v>0</v>
      </c>
      <c r="Y594" s="30">
        <v>0</v>
      </c>
      <c r="Z594" s="30">
        <v>0</v>
      </c>
      <c r="AA594" s="30">
        <v>0</v>
      </c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11"/>
      <c r="BE594" s="13">
        <f t="shared" si="27"/>
        <v>0</v>
      </c>
      <c r="BF594" s="21">
        <v>4927</v>
      </c>
      <c r="BG594" s="18">
        <f t="shared" si="28"/>
        <v>0</v>
      </c>
      <c r="BH594" s="26" t="str">
        <f t="shared" si="29"/>
        <v>Silencioso</v>
      </c>
      <c r="BI594" s="27"/>
      <c r="BJ594" s="29"/>
      <c r="BL594" s="23"/>
    </row>
    <row r="595" spans="1:64" ht="15">
      <c r="A595" s="16">
        <v>315050</v>
      </c>
      <c r="B595" s="16" t="s">
        <v>264</v>
      </c>
      <c r="C595" s="17" t="s">
        <v>603</v>
      </c>
      <c r="D595" s="30">
        <v>0</v>
      </c>
      <c r="E595" s="30">
        <v>0</v>
      </c>
      <c r="F595" s="30">
        <v>1</v>
      </c>
      <c r="G595" s="30">
        <v>0</v>
      </c>
      <c r="H595" s="30">
        <v>0</v>
      </c>
      <c r="I595" s="30">
        <v>0</v>
      </c>
      <c r="J595" s="30">
        <v>1</v>
      </c>
      <c r="K595" s="30">
        <v>0</v>
      </c>
      <c r="L595" s="30">
        <v>0</v>
      </c>
      <c r="M595" s="30">
        <v>0</v>
      </c>
      <c r="N595" s="30">
        <v>0</v>
      </c>
      <c r="O595" s="30">
        <v>0</v>
      </c>
      <c r="P595" s="30">
        <v>0</v>
      </c>
      <c r="Q595" s="30">
        <v>0</v>
      </c>
      <c r="R595" s="30">
        <v>1</v>
      </c>
      <c r="S595" s="30">
        <v>0</v>
      </c>
      <c r="T595" s="30">
        <v>0</v>
      </c>
      <c r="U595" s="30">
        <v>0</v>
      </c>
      <c r="V595" s="30">
        <v>0</v>
      </c>
      <c r="W595" s="30">
        <v>0</v>
      </c>
      <c r="X595" s="30">
        <v>0</v>
      </c>
      <c r="Y595" s="30">
        <v>0</v>
      </c>
      <c r="Z595" s="30">
        <v>0</v>
      </c>
      <c r="AA595" s="30">
        <v>0</v>
      </c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28"/>
      <c r="AX595" s="28"/>
      <c r="AY595" s="28"/>
      <c r="AZ595" s="28"/>
      <c r="BA595" s="28"/>
      <c r="BB595" s="28"/>
      <c r="BC595" s="28"/>
      <c r="BD595" s="11"/>
      <c r="BE595" s="13">
        <f t="shared" si="27"/>
        <v>3</v>
      </c>
      <c r="BF595" s="21">
        <v>8655</v>
      </c>
      <c r="BG595" s="18">
        <f t="shared" si="28"/>
        <v>34.66204506065858</v>
      </c>
      <c r="BH595" s="26" t="str">
        <f t="shared" si="29"/>
        <v>Baixa</v>
      </c>
      <c r="BI595" s="27"/>
      <c r="BJ595" s="29"/>
      <c r="BL595" s="23"/>
    </row>
    <row r="596" spans="1:64" ht="15">
      <c r="A596" s="16">
        <v>315053</v>
      </c>
      <c r="B596" s="16" t="s">
        <v>230</v>
      </c>
      <c r="C596" s="17" t="s">
        <v>866</v>
      </c>
      <c r="D596" s="30">
        <v>0</v>
      </c>
      <c r="E596" s="30">
        <v>0</v>
      </c>
      <c r="F596" s="30">
        <v>0</v>
      </c>
      <c r="G596" s="30">
        <v>0</v>
      </c>
      <c r="H596" s="30">
        <v>0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1</v>
      </c>
      <c r="O596" s="30">
        <v>1</v>
      </c>
      <c r="P596" s="30">
        <v>0</v>
      </c>
      <c r="Q596" s="30">
        <v>0</v>
      </c>
      <c r="R596" s="30">
        <v>0</v>
      </c>
      <c r="S596" s="30">
        <v>0</v>
      </c>
      <c r="T596" s="30">
        <v>0</v>
      </c>
      <c r="U596" s="30">
        <v>0</v>
      </c>
      <c r="V596" s="30">
        <v>0</v>
      </c>
      <c r="W596" s="30">
        <v>0</v>
      </c>
      <c r="X596" s="30">
        <v>0</v>
      </c>
      <c r="Y596" s="30">
        <v>0</v>
      </c>
      <c r="Z596" s="30">
        <v>0</v>
      </c>
      <c r="AA596" s="30">
        <v>0</v>
      </c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11"/>
      <c r="BE596" s="13">
        <f t="shared" si="27"/>
        <v>2</v>
      </c>
      <c r="BF596" s="21">
        <v>4789</v>
      </c>
      <c r="BG596" s="18">
        <f t="shared" si="28"/>
        <v>41.76237210273543</v>
      </c>
      <c r="BH596" s="26" t="str">
        <f t="shared" si="29"/>
        <v>Baixa</v>
      </c>
      <c r="BI596" s="27"/>
      <c r="BJ596" s="29"/>
      <c r="BL596" s="23"/>
    </row>
    <row r="597" spans="1:64" ht="15">
      <c r="A597" s="16">
        <v>315057</v>
      </c>
      <c r="B597" s="16" t="s">
        <v>412</v>
      </c>
      <c r="C597" s="17" t="s">
        <v>604</v>
      </c>
      <c r="D597" s="30">
        <v>0</v>
      </c>
      <c r="E597" s="30">
        <v>0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0</v>
      </c>
      <c r="S597" s="30">
        <v>0</v>
      </c>
      <c r="T597" s="30">
        <v>0</v>
      </c>
      <c r="U597" s="30">
        <v>0</v>
      </c>
      <c r="V597" s="30">
        <v>0</v>
      </c>
      <c r="W597" s="30">
        <v>0</v>
      </c>
      <c r="X597" s="30">
        <v>0</v>
      </c>
      <c r="Y597" s="30">
        <v>0</v>
      </c>
      <c r="Z597" s="30">
        <v>0</v>
      </c>
      <c r="AA597" s="30">
        <v>0</v>
      </c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28"/>
      <c r="BA597" s="28"/>
      <c r="BB597" s="28"/>
      <c r="BC597" s="28"/>
      <c r="BD597" s="11"/>
      <c r="BE597" s="13">
        <f t="shared" si="27"/>
        <v>0</v>
      </c>
      <c r="BF597" s="21">
        <v>7540</v>
      </c>
      <c r="BG597" s="18">
        <f t="shared" si="28"/>
        <v>0</v>
      </c>
      <c r="BH597" s="26" t="str">
        <f t="shared" si="29"/>
        <v>Silencioso</v>
      </c>
      <c r="BI597" s="27"/>
      <c r="BJ597" s="29"/>
      <c r="BL597" s="23"/>
    </row>
    <row r="598" spans="1:64" ht="15">
      <c r="A598" s="16">
        <v>315060</v>
      </c>
      <c r="B598" s="16" t="s">
        <v>264</v>
      </c>
      <c r="C598" s="17" t="s">
        <v>605</v>
      </c>
      <c r="D598" s="30">
        <v>0</v>
      </c>
      <c r="E598" s="30">
        <v>0</v>
      </c>
      <c r="F598" s="30">
        <v>0</v>
      </c>
      <c r="G598" s="30">
        <v>0</v>
      </c>
      <c r="H598" s="30">
        <v>0</v>
      </c>
      <c r="I598" s="30">
        <v>0</v>
      </c>
      <c r="J598" s="30">
        <v>0</v>
      </c>
      <c r="K598" s="30">
        <v>0</v>
      </c>
      <c r="L598" s="30">
        <v>0</v>
      </c>
      <c r="M598" s="30">
        <v>0</v>
      </c>
      <c r="N598" s="30">
        <v>0</v>
      </c>
      <c r="O598" s="30">
        <v>0</v>
      </c>
      <c r="P598" s="30">
        <v>0</v>
      </c>
      <c r="Q598" s="30">
        <v>0</v>
      </c>
      <c r="R598" s="30">
        <v>0</v>
      </c>
      <c r="S598" s="30">
        <v>0</v>
      </c>
      <c r="T598" s="30">
        <v>0</v>
      </c>
      <c r="U598" s="30">
        <v>0</v>
      </c>
      <c r="V598" s="30">
        <v>0</v>
      </c>
      <c r="W598" s="30">
        <v>0</v>
      </c>
      <c r="X598" s="30">
        <v>0</v>
      </c>
      <c r="Y598" s="30">
        <v>0</v>
      </c>
      <c r="Z598" s="30">
        <v>0</v>
      </c>
      <c r="AA598" s="30">
        <v>0</v>
      </c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  <c r="AW598" s="28"/>
      <c r="AX598" s="28"/>
      <c r="AY598" s="28"/>
      <c r="AZ598" s="28"/>
      <c r="BA598" s="28"/>
      <c r="BB598" s="28"/>
      <c r="BC598" s="28"/>
      <c r="BD598" s="11"/>
      <c r="BE598" s="13">
        <f t="shared" si="27"/>
        <v>0</v>
      </c>
      <c r="BF598" s="21">
        <v>6570</v>
      </c>
      <c r="BG598" s="18">
        <f t="shared" si="28"/>
        <v>0</v>
      </c>
      <c r="BH598" s="26" t="str">
        <f t="shared" si="29"/>
        <v>Silencioso</v>
      </c>
      <c r="BI598" s="27"/>
      <c r="BJ598" s="29"/>
      <c r="BL598" s="23"/>
    </row>
    <row r="599" spans="1:64" ht="15">
      <c r="A599" s="16">
        <v>315070</v>
      </c>
      <c r="B599" s="16" t="s">
        <v>831</v>
      </c>
      <c r="C599" s="17" t="s">
        <v>606</v>
      </c>
      <c r="D599" s="30">
        <v>0</v>
      </c>
      <c r="E599" s="30">
        <v>0</v>
      </c>
      <c r="F599" s="30">
        <v>0</v>
      </c>
      <c r="G599" s="30">
        <v>0</v>
      </c>
      <c r="H599" s="30">
        <v>1</v>
      </c>
      <c r="I599" s="30">
        <v>0</v>
      </c>
      <c r="J599" s="30">
        <v>0</v>
      </c>
      <c r="K599" s="30">
        <v>0</v>
      </c>
      <c r="L599" s="30">
        <v>1</v>
      </c>
      <c r="M599" s="30">
        <v>0</v>
      </c>
      <c r="N599" s="30">
        <v>1</v>
      </c>
      <c r="O599" s="30">
        <v>1</v>
      </c>
      <c r="P599" s="30">
        <v>0</v>
      </c>
      <c r="Q599" s="30">
        <v>0</v>
      </c>
      <c r="R599" s="30">
        <v>0</v>
      </c>
      <c r="S599" s="30">
        <v>4</v>
      </c>
      <c r="T599" s="30">
        <v>0</v>
      </c>
      <c r="U599" s="30">
        <v>3</v>
      </c>
      <c r="V599" s="30">
        <v>4</v>
      </c>
      <c r="W599" s="30">
        <v>5</v>
      </c>
      <c r="X599" s="30">
        <v>2</v>
      </c>
      <c r="Y599" s="30">
        <v>1</v>
      </c>
      <c r="Z599" s="30">
        <v>0</v>
      </c>
      <c r="AA599" s="30">
        <v>0</v>
      </c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  <c r="AZ599" s="28"/>
      <c r="BA599" s="28"/>
      <c r="BB599" s="28"/>
      <c r="BC599" s="28"/>
      <c r="BD599" s="11"/>
      <c r="BE599" s="13">
        <f t="shared" si="27"/>
        <v>23</v>
      </c>
      <c r="BF599" s="21">
        <v>5534</v>
      </c>
      <c r="BG599" s="18">
        <f t="shared" si="28"/>
        <v>415.61257679797615</v>
      </c>
      <c r="BH599" s="26" t="str">
        <f t="shared" si="29"/>
        <v>Alta</v>
      </c>
      <c r="BI599" s="27"/>
      <c r="BJ599" s="29"/>
      <c r="BL599" s="23"/>
    </row>
    <row r="600" spans="1:64" ht="15">
      <c r="A600" s="16">
        <v>315080</v>
      </c>
      <c r="B600" s="16" t="s">
        <v>77</v>
      </c>
      <c r="C600" s="17" t="s">
        <v>607</v>
      </c>
      <c r="D600" s="30">
        <v>0</v>
      </c>
      <c r="E600" s="30">
        <v>0</v>
      </c>
      <c r="F600" s="30">
        <v>0</v>
      </c>
      <c r="G600" s="30">
        <v>1</v>
      </c>
      <c r="H600" s="30">
        <v>0</v>
      </c>
      <c r="I600" s="30">
        <v>1</v>
      </c>
      <c r="J600" s="30">
        <v>1</v>
      </c>
      <c r="K600" s="30">
        <v>1</v>
      </c>
      <c r="L600" s="30">
        <v>0</v>
      </c>
      <c r="M600" s="30">
        <v>0</v>
      </c>
      <c r="N600" s="30">
        <v>0</v>
      </c>
      <c r="O600" s="30">
        <v>0</v>
      </c>
      <c r="P600" s="30">
        <v>0</v>
      </c>
      <c r="Q600" s="30">
        <v>0</v>
      </c>
      <c r="R600" s="30">
        <v>0</v>
      </c>
      <c r="S600" s="30">
        <v>0</v>
      </c>
      <c r="T600" s="30">
        <v>0</v>
      </c>
      <c r="U600" s="30">
        <v>0</v>
      </c>
      <c r="V600" s="30">
        <v>0</v>
      </c>
      <c r="W600" s="30">
        <v>0</v>
      </c>
      <c r="X600" s="30">
        <v>0</v>
      </c>
      <c r="Y600" s="30">
        <v>0</v>
      </c>
      <c r="Z600" s="30">
        <v>0</v>
      </c>
      <c r="AA600" s="30">
        <v>0</v>
      </c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  <c r="BB600" s="28"/>
      <c r="BC600" s="28"/>
      <c r="BD600" s="11"/>
      <c r="BE600" s="13">
        <f t="shared" si="27"/>
        <v>4</v>
      </c>
      <c r="BF600" s="21">
        <v>17864</v>
      </c>
      <c r="BG600" s="18">
        <f t="shared" si="28"/>
        <v>22.391401701746528</v>
      </c>
      <c r="BH600" s="26" t="str">
        <f t="shared" si="29"/>
        <v>Baixa</v>
      </c>
      <c r="BI600" s="27"/>
      <c r="BJ600" s="29"/>
      <c r="BL600" s="23"/>
    </row>
    <row r="601" spans="1:64" ht="15">
      <c r="A601" s="16">
        <v>315090</v>
      </c>
      <c r="B601" s="16" t="s">
        <v>625</v>
      </c>
      <c r="C601" s="17" t="s">
        <v>608</v>
      </c>
      <c r="D601" s="30">
        <v>0</v>
      </c>
      <c r="E601" s="30">
        <v>0</v>
      </c>
      <c r="F601" s="30">
        <v>0</v>
      </c>
      <c r="G601" s="30">
        <v>0</v>
      </c>
      <c r="H601" s="30">
        <v>0</v>
      </c>
      <c r="I601" s="30">
        <v>0</v>
      </c>
      <c r="J601" s="30">
        <v>0</v>
      </c>
      <c r="K601" s="30">
        <v>1</v>
      </c>
      <c r="L601" s="30">
        <v>0</v>
      </c>
      <c r="M601" s="30">
        <v>0</v>
      </c>
      <c r="N601" s="30">
        <v>0</v>
      </c>
      <c r="O601" s="30">
        <v>0</v>
      </c>
      <c r="P601" s="30">
        <v>0</v>
      </c>
      <c r="Q601" s="30">
        <v>0</v>
      </c>
      <c r="R601" s="30">
        <v>0</v>
      </c>
      <c r="S601" s="30">
        <v>0</v>
      </c>
      <c r="T601" s="30">
        <v>0</v>
      </c>
      <c r="U601" s="30">
        <v>0</v>
      </c>
      <c r="V601" s="30">
        <v>0</v>
      </c>
      <c r="W601" s="30">
        <v>0</v>
      </c>
      <c r="X601" s="30">
        <v>0</v>
      </c>
      <c r="Y601" s="30">
        <v>0</v>
      </c>
      <c r="Z601" s="30">
        <v>0</v>
      </c>
      <c r="AA601" s="30">
        <v>0</v>
      </c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28"/>
      <c r="AX601" s="28"/>
      <c r="AY601" s="28"/>
      <c r="AZ601" s="28"/>
      <c r="BA601" s="28"/>
      <c r="BB601" s="28"/>
      <c r="BC601" s="28"/>
      <c r="BD601" s="11"/>
      <c r="BE601" s="13">
        <f t="shared" si="27"/>
        <v>1</v>
      </c>
      <c r="BF601" s="21">
        <v>5475</v>
      </c>
      <c r="BG601" s="18">
        <f t="shared" si="28"/>
        <v>18.264840182648403</v>
      </c>
      <c r="BH601" s="26" t="str">
        <f t="shared" si="29"/>
        <v>Baixa</v>
      </c>
      <c r="BI601" s="27"/>
      <c r="BJ601" s="29"/>
      <c r="BL601" s="23"/>
    </row>
    <row r="602" spans="1:64" ht="15">
      <c r="A602" s="16">
        <v>315100</v>
      </c>
      <c r="B602" s="16" t="s">
        <v>625</v>
      </c>
      <c r="C602" s="17" t="s">
        <v>609</v>
      </c>
      <c r="D602" s="30">
        <v>0</v>
      </c>
      <c r="E602" s="30">
        <v>0</v>
      </c>
      <c r="F602" s="30">
        <v>0</v>
      </c>
      <c r="G602" s="30">
        <v>0</v>
      </c>
      <c r="H602" s="30">
        <v>0</v>
      </c>
      <c r="I602" s="30">
        <v>0</v>
      </c>
      <c r="J602" s="30">
        <v>0</v>
      </c>
      <c r="K602" s="30">
        <v>0</v>
      </c>
      <c r="L602" s="30">
        <v>0</v>
      </c>
      <c r="M602" s="30">
        <v>0</v>
      </c>
      <c r="N602" s="30">
        <v>0</v>
      </c>
      <c r="O602" s="30">
        <v>0</v>
      </c>
      <c r="P602" s="30">
        <v>0</v>
      </c>
      <c r="Q602" s="30">
        <v>0</v>
      </c>
      <c r="R602" s="30">
        <v>0</v>
      </c>
      <c r="S602" s="30">
        <v>0</v>
      </c>
      <c r="T602" s="30">
        <v>0</v>
      </c>
      <c r="U602" s="30">
        <v>0</v>
      </c>
      <c r="V602" s="30">
        <v>0</v>
      </c>
      <c r="W602" s="30">
        <v>0</v>
      </c>
      <c r="X602" s="30">
        <v>0</v>
      </c>
      <c r="Y602" s="30">
        <v>0</v>
      </c>
      <c r="Z602" s="30">
        <v>0</v>
      </c>
      <c r="AA602" s="30">
        <v>0</v>
      </c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  <c r="AW602" s="28"/>
      <c r="AX602" s="28"/>
      <c r="AY602" s="28"/>
      <c r="AZ602" s="28"/>
      <c r="BA602" s="28"/>
      <c r="BB602" s="28"/>
      <c r="BC602" s="28"/>
      <c r="BD602" s="11"/>
      <c r="BE602" s="13">
        <f t="shared" si="27"/>
        <v>0</v>
      </c>
      <c r="BF602" s="21">
        <v>8505</v>
      </c>
      <c r="BG602" s="18">
        <f t="shared" si="28"/>
        <v>0</v>
      </c>
      <c r="BH602" s="26" t="str">
        <f t="shared" si="29"/>
        <v>Silencioso</v>
      </c>
      <c r="BI602" s="27"/>
      <c r="BJ602" s="29"/>
      <c r="BL602" s="23"/>
    </row>
    <row r="603" spans="1:64" ht="15">
      <c r="A603" s="16">
        <v>315110</v>
      </c>
      <c r="B603" s="16" t="s">
        <v>452</v>
      </c>
      <c r="C603" s="17" t="s">
        <v>610</v>
      </c>
      <c r="D603" s="30">
        <v>0</v>
      </c>
      <c r="E603" s="30">
        <v>0</v>
      </c>
      <c r="F603" s="30">
        <v>0</v>
      </c>
      <c r="G603" s="30">
        <v>0</v>
      </c>
      <c r="H603" s="30">
        <v>0</v>
      </c>
      <c r="I603" s="30">
        <v>0</v>
      </c>
      <c r="J603" s="30">
        <v>0</v>
      </c>
      <c r="K603" s="30">
        <v>0</v>
      </c>
      <c r="L603" s="30">
        <v>0</v>
      </c>
      <c r="M603" s="30">
        <v>0</v>
      </c>
      <c r="N603" s="30">
        <v>0</v>
      </c>
      <c r="O603" s="30">
        <v>0</v>
      </c>
      <c r="P603" s="30">
        <v>0</v>
      </c>
      <c r="Q603" s="30">
        <v>1</v>
      </c>
      <c r="R603" s="30">
        <v>0</v>
      </c>
      <c r="S603" s="30">
        <v>0</v>
      </c>
      <c r="T603" s="30">
        <v>0</v>
      </c>
      <c r="U603" s="30">
        <v>0</v>
      </c>
      <c r="V603" s="30">
        <v>0</v>
      </c>
      <c r="W603" s="30">
        <v>0</v>
      </c>
      <c r="X603" s="30">
        <v>0</v>
      </c>
      <c r="Y603" s="30">
        <v>0</v>
      </c>
      <c r="Z603" s="30">
        <v>0</v>
      </c>
      <c r="AA603" s="30">
        <v>0</v>
      </c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28"/>
      <c r="AX603" s="28"/>
      <c r="AY603" s="28"/>
      <c r="AZ603" s="28"/>
      <c r="BA603" s="28"/>
      <c r="BB603" s="28"/>
      <c r="BC603" s="28"/>
      <c r="BD603" s="11"/>
      <c r="BE603" s="13">
        <f t="shared" si="27"/>
        <v>1</v>
      </c>
      <c r="BF603" s="21">
        <v>10818</v>
      </c>
      <c r="BG603" s="18">
        <f t="shared" si="28"/>
        <v>9.243852837862821</v>
      </c>
      <c r="BH603" s="26" t="str">
        <f t="shared" si="29"/>
        <v>Baixa</v>
      </c>
      <c r="BI603" s="27"/>
      <c r="BJ603" s="29"/>
      <c r="BL603" s="23"/>
    </row>
    <row r="604" spans="1:64" ht="15">
      <c r="A604" s="16">
        <v>315120</v>
      </c>
      <c r="B604" s="16" t="s">
        <v>611</v>
      </c>
      <c r="C604" s="17" t="s">
        <v>611</v>
      </c>
      <c r="D604" s="30">
        <v>0</v>
      </c>
      <c r="E604" s="30">
        <v>0</v>
      </c>
      <c r="F604" s="30">
        <v>0</v>
      </c>
      <c r="G604" s="30">
        <v>0</v>
      </c>
      <c r="H604" s="30">
        <v>0</v>
      </c>
      <c r="I604" s="30">
        <v>0</v>
      </c>
      <c r="J604" s="30">
        <v>0</v>
      </c>
      <c r="K604" s="30">
        <v>0</v>
      </c>
      <c r="L604" s="30">
        <v>0</v>
      </c>
      <c r="M604" s="30">
        <v>0</v>
      </c>
      <c r="N604" s="30">
        <v>0</v>
      </c>
      <c r="O604" s="30">
        <v>0</v>
      </c>
      <c r="P604" s="30">
        <v>1</v>
      </c>
      <c r="Q604" s="30">
        <v>1</v>
      </c>
      <c r="R604" s="30">
        <v>0</v>
      </c>
      <c r="S604" s="30">
        <v>1</v>
      </c>
      <c r="T604" s="30">
        <v>2</v>
      </c>
      <c r="U604" s="30">
        <v>2</v>
      </c>
      <c r="V604" s="30">
        <v>1</v>
      </c>
      <c r="W604" s="30">
        <v>2</v>
      </c>
      <c r="X604" s="30">
        <v>0</v>
      </c>
      <c r="Y604" s="30">
        <v>0</v>
      </c>
      <c r="Z604" s="30">
        <v>1</v>
      </c>
      <c r="AA604" s="30">
        <v>0</v>
      </c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  <c r="AZ604" s="28"/>
      <c r="BA604" s="28"/>
      <c r="BB604" s="28"/>
      <c r="BC604" s="28"/>
      <c r="BD604" s="11"/>
      <c r="BE604" s="13">
        <f t="shared" si="27"/>
        <v>11</v>
      </c>
      <c r="BF604" s="21">
        <v>56229</v>
      </c>
      <c r="BG604" s="18">
        <f t="shared" si="28"/>
        <v>19.562859022924115</v>
      </c>
      <c r="BH604" s="26" t="str">
        <f t="shared" si="29"/>
        <v>Baixa</v>
      </c>
      <c r="BI604" s="27"/>
      <c r="BJ604" s="29"/>
      <c r="BL604" s="23"/>
    </row>
    <row r="605" spans="1:64" ht="15">
      <c r="A605" s="16">
        <v>315130</v>
      </c>
      <c r="B605" s="16" t="s">
        <v>828</v>
      </c>
      <c r="C605" s="17" t="s">
        <v>612</v>
      </c>
      <c r="D605" s="30">
        <v>0</v>
      </c>
      <c r="E605" s="30">
        <v>1</v>
      </c>
      <c r="F605" s="30">
        <v>0</v>
      </c>
      <c r="G605" s="30">
        <v>4</v>
      </c>
      <c r="H605" s="30">
        <v>0</v>
      </c>
      <c r="I605" s="30">
        <v>0</v>
      </c>
      <c r="J605" s="30">
        <v>1</v>
      </c>
      <c r="K605" s="30">
        <v>1</v>
      </c>
      <c r="L605" s="30">
        <v>5</v>
      </c>
      <c r="M605" s="30">
        <v>7</v>
      </c>
      <c r="N605" s="30">
        <v>6</v>
      </c>
      <c r="O605" s="30">
        <v>20</v>
      </c>
      <c r="P605" s="30">
        <v>29</v>
      </c>
      <c r="Q605" s="30">
        <v>45</v>
      </c>
      <c r="R605" s="30">
        <v>53</v>
      </c>
      <c r="S605" s="30">
        <v>32</v>
      </c>
      <c r="T605" s="30">
        <v>14</v>
      </c>
      <c r="U605" s="30">
        <v>14</v>
      </c>
      <c r="V605" s="30">
        <v>11</v>
      </c>
      <c r="W605" s="30">
        <v>7</v>
      </c>
      <c r="X605" s="30">
        <v>3</v>
      </c>
      <c r="Y605" s="30">
        <v>2</v>
      </c>
      <c r="Z605" s="30">
        <v>0</v>
      </c>
      <c r="AA605" s="30">
        <v>0</v>
      </c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28"/>
      <c r="AX605" s="28"/>
      <c r="AY605" s="28"/>
      <c r="AZ605" s="28"/>
      <c r="BA605" s="28"/>
      <c r="BB605" s="28"/>
      <c r="BC605" s="28"/>
      <c r="BD605" s="11"/>
      <c r="BE605" s="13">
        <f t="shared" si="27"/>
        <v>255</v>
      </c>
      <c r="BF605" s="21">
        <v>11101</v>
      </c>
      <c r="BG605" s="18">
        <f t="shared" si="28"/>
        <v>2297.090352220521</v>
      </c>
      <c r="BH605" s="26" t="str">
        <f t="shared" si="29"/>
        <v>Muito Alta</v>
      </c>
      <c r="BI605" s="27"/>
      <c r="BJ605" s="29"/>
      <c r="BL605" s="23"/>
    </row>
    <row r="606" spans="1:64" ht="15">
      <c r="A606" s="16">
        <v>315140</v>
      </c>
      <c r="B606" s="16" t="s">
        <v>264</v>
      </c>
      <c r="C606" s="17" t="s">
        <v>613</v>
      </c>
      <c r="D606" s="30">
        <v>1</v>
      </c>
      <c r="E606" s="30">
        <v>1</v>
      </c>
      <c r="F606" s="30">
        <v>0</v>
      </c>
      <c r="G606" s="30">
        <v>1</v>
      </c>
      <c r="H606" s="30">
        <v>0</v>
      </c>
      <c r="I606" s="30">
        <v>0</v>
      </c>
      <c r="J606" s="30">
        <v>0</v>
      </c>
      <c r="K606" s="30">
        <v>0</v>
      </c>
      <c r="L606" s="30">
        <v>1</v>
      </c>
      <c r="M606" s="30">
        <v>1</v>
      </c>
      <c r="N606" s="30">
        <v>0</v>
      </c>
      <c r="O606" s="30">
        <v>0</v>
      </c>
      <c r="P606" s="30">
        <v>0</v>
      </c>
      <c r="Q606" s="30">
        <v>1</v>
      </c>
      <c r="R606" s="30">
        <v>0</v>
      </c>
      <c r="S606" s="30">
        <v>2</v>
      </c>
      <c r="T606" s="30">
        <v>0</v>
      </c>
      <c r="U606" s="30">
        <v>1</v>
      </c>
      <c r="V606" s="30">
        <v>0</v>
      </c>
      <c r="W606" s="30">
        <v>0</v>
      </c>
      <c r="X606" s="30">
        <v>0</v>
      </c>
      <c r="Y606" s="30">
        <v>0</v>
      </c>
      <c r="Z606" s="30">
        <v>1</v>
      </c>
      <c r="AA606" s="30">
        <v>0</v>
      </c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  <c r="AZ606" s="28"/>
      <c r="BA606" s="28"/>
      <c r="BB606" s="28"/>
      <c r="BC606" s="28"/>
      <c r="BD606" s="11"/>
      <c r="BE606" s="13">
        <f t="shared" si="27"/>
        <v>10</v>
      </c>
      <c r="BF606" s="21">
        <v>27273</v>
      </c>
      <c r="BG606" s="18">
        <f t="shared" si="28"/>
        <v>36.66630000366663</v>
      </c>
      <c r="BH606" s="26" t="str">
        <f t="shared" si="29"/>
        <v>Baixa</v>
      </c>
      <c r="BI606" s="27"/>
      <c r="BJ606" s="29"/>
      <c r="BL606" s="23"/>
    </row>
    <row r="607" spans="1:64" ht="15">
      <c r="A607" s="16">
        <v>315150</v>
      </c>
      <c r="B607" s="16" t="s">
        <v>572</v>
      </c>
      <c r="C607" s="17" t="s">
        <v>867</v>
      </c>
      <c r="D607" s="30">
        <v>0</v>
      </c>
      <c r="E607" s="30">
        <v>0</v>
      </c>
      <c r="F607" s="30">
        <v>0</v>
      </c>
      <c r="G607" s="30">
        <v>0</v>
      </c>
      <c r="H607" s="30">
        <v>0</v>
      </c>
      <c r="I607" s="30">
        <v>0</v>
      </c>
      <c r="J607" s="30">
        <v>0</v>
      </c>
      <c r="K607" s="30">
        <v>0</v>
      </c>
      <c r="L607" s="30">
        <v>1</v>
      </c>
      <c r="M607" s="30">
        <v>0</v>
      </c>
      <c r="N607" s="30">
        <v>0</v>
      </c>
      <c r="O607" s="30">
        <v>2</v>
      </c>
      <c r="P607" s="30">
        <v>2</v>
      </c>
      <c r="Q607" s="30">
        <v>3</v>
      </c>
      <c r="R607" s="30">
        <v>3</v>
      </c>
      <c r="S607" s="30">
        <v>6</v>
      </c>
      <c r="T607" s="30">
        <v>2</v>
      </c>
      <c r="U607" s="30">
        <v>2</v>
      </c>
      <c r="V607" s="30">
        <v>0</v>
      </c>
      <c r="W607" s="30">
        <v>0</v>
      </c>
      <c r="X607" s="30">
        <v>3</v>
      </c>
      <c r="Y607" s="30">
        <v>1</v>
      </c>
      <c r="Z607" s="30">
        <v>0</v>
      </c>
      <c r="AA607" s="30">
        <v>0</v>
      </c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28"/>
      <c r="AX607" s="28"/>
      <c r="AY607" s="28"/>
      <c r="AZ607" s="28"/>
      <c r="BA607" s="28"/>
      <c r="BB607" s="28"/>
      <c r="BC607" s="28"/>
      <c r="BD607" s="11"/>
      <c r="BE607" s="13">
        <f t="shared" si="27"/>
        <v>25</v>
      </c>
      <c r="BF607" s="21">
        <v>34075</v>
      </c>
      <c r="BG607" s="18">
        <f t="shared" si="28"/>
        <v>73.36757153338225</v>
      </c>
      <c r="BH607" s="26" t="str">
        <f t="shared" si="29"/>
        <v>Baixa</v>
      </c>
      <c r="BI607" s="27"/>
      <c r="BJ607" s="29"/>
      <c r="BL607" s="23"/>
    </row>
    <row r="608" spans="1:64" ht="15">
      <c r="A608" s="16">
        <v>315160</v>
      </c>
      <c r="B608" s="16" t="s">
        <v>831</v>
      </c>
      <c r="C608" s="17" t="s">
        <v>614</v>
      </c>
      <c r="D608" s="30">
        <v>0</v>
      </c>
      <c r="E608" s="30">
        <v>0</v>
      </c>
      <c r="F608" s="30">
        <v>0</v>
      </c>
      <c r="G608" s="30">
        <v>2</v>
      </c>
      <c r="H608" s="30">
        <v>0</v>
      </c>
      <c r="I608" s="30">
        <v>1</v>
      </c>
      <c r="J608" s="30">
        <v>1</v>
      </c>
      <c r="K608" s="30">
        <v>1</v>
      </c>
      <c r="L608" s="30">
        <v>1</v>
      </c>
      <c r="M608" s="30">
        <v>2</v>
      </c>
      <c r="N608" s="30">
        <v>4</v>
      </c>
      <c r="O608" s="30">
        <v>1</v>
      </c>
      <c r="P608" s="30">
        <v>1</v>
      </c>
      <c r="Q608" s="30">
        <v>3</v>
      </c>
      <c r="R608" s="30">
        <v>5</v>
      </c>
      <c r="S608" s="30">
        <v>3</v>
      </c>
      <c r="T608" s="30">
        <v>4</v>
      </c>
      <c r="U608" s="30">
        <v>3</v>
      </c>
      <c r="V608" s="30">
        <v>1</v>
      </c>
      <c r="W608" s="30">
        <v>5</v>
      </c>
      <c r="X608" s="30">
        <v>1</v>
      </c>
      <c r="Y608" s="30">
        <v>0</v>
      </c>
      <c r="Z608" s="30">
        <v>3</v>
      </c>
      <c r="AA608" s="30">
        <v>0</v>
      </c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11"/>
      <c r="BE608" s="13">
        <f t="shared" si="27"/>
        <v>42</v>
      </c>
      <c r="BF608" s="21">
        <v>11509</v>
      </c>
      <c r="BG608" s="18">
        <f t="shared" si="28"/>
        <v>364.9317925102094</v>
      </c>
      <c r="BH608" s="26" t="str">
        <f t="shared" si="29"/>
        <v>Alta</v>
      </c>
      <c r="BI608" s="27"/>
      <c r="BJ608" s="29"/>
      <c r="BL608" s="23"/>
    </row>
    <row r="609" spans="1:64" ht="15">
      <c r="A609" s="16">
        <v>315170</v>
      </c>
      <c r="B609" s="16" t="s">
        <v>32</v>
      </c>
      <c r="C609" s="17" t="s">
        <v>615</v>
      </c>
      <c r="D609" s="30">
        <v>0</v>
      </c>
      <c r="E609" s="30">
        <v>0</v>
      </c>
      <c r="F609" s="30">
        <v>0</v>
      </c>
      <c r="G609" s="30">
        <v>0</v>
      </c>
      <c r="H609" s="30">
        <v>0</v>
      </c>
      <c r="I609" s="30">
        <v>0</v>
      </c>
      <c r="J609" s="30">
        <v>0</v>
      </c>
      <c r="K609" s="30">
        <v>0</v>
      </c>
      <c r="L609" s="30">
        <v>0</v>
      </c>
      <c r="M609" s="30">
        <v>0</v>
      </c>
      <c r="N609" s="30">
        <v>0</v>
      </c>
      <c r="O609" s="30">
        <v>0</v>
      </c>
      <c r="P609" s="30">
        <v>0</v>
      </c>
      <c r="Q609" s="30">
        <v>0</v>
      </c>
      <c r="R609" s="30">
        <v>0</v>
      </c>
      <c r="S609" s="30">
        <v>0</v>
      </c>
      <c r="T609" s="30">
        <v>0</v>
      </c>
      <c r="U609" s="30">
        <v>0</v>
      </c>
      <c r="V609" s="30">
        <v>0</v>
      </c>
      <c r="W609" s="30">
        <v>0</v>
      </c>
      <c r="X609" s="30">
        <v>0</v>
      </c>
      <c r="Y609" s="30">
        <v>0</v>
      </c>
      <c r="Z609" s="30">
        <v>0</v>
      </c>
      <c r="AA609" s="30">
        <v>0</v>
      </c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  <c r="AZ609" s="28"/>
      <c r="BA609" s="28"/>
      <c r="BB609" s="28"/>
      <c r="BC609" s="28"/>
      <c r="BD609" s="11"/>
      <c r="BE609" s="13">
        <f t="shared" si="27"/>
        <v>0</v>
      </c>
      <c r="BF609" s="21">
        <v>16775</v>
      </c>
      <c r="BG609" s="18">
        <f t="shared" si="28"/>
        <v>0</v>
      </c>
      <c r="BH609" s="26" t="str">
        <f t="shared" si="29"/>
        <v>Silencioso</v>
      </c>
      <c r="BI609" s="27"/>
      <c r="BJ609" s="29"/>
      <c r="BL609" s="23"/>
    </row>
    <row r="610" spans="1:64" ht="15">
      <c r="A610" s="16">
        <v>315180</v>
      </c>
      <c r="B610" s="16" t="s">
        <v>625</v>
      </c>
      <c r="C610" s="17" t="s">
        <v>616</v>
      </c>
      <c r="D610" s="30">
        <v>0</v>
      </c>
      <c r="E610" s="30">
        <v>1</v>
      </c>
      <c r="F610" s="30">
        <v>0</v>
      </c>
      <c r="G610" s="30">
        <v>0</v>
      </c>
      <c r="H610" s="30">
        <v>0</v>
      </c>
      <c r="I610" s="30">
        <v>0</v>
      </c>
      <c r="J610" s="30">
        <v>0</v>
      </c>
      <c r="K610" s="30">
        <v>0</v>
      </c>
      <c r="L610" s="30">
        <v>0</v>
      </c>
      <c r="M610" s="30">
        <v>0</v>
      </c>
      <c r="N610" s="30">
        <v>0</v>
      </c>
      <c r="O610" s="30">
        <v>1</v>
      </c>
      <c r="P610" s="30">
        <v>0</v>
      </c>
      <c r="Q610" s="30">
        <v>0</v>
      </c>
      <c r="R610" s="30">
        <v>0</v>
      </c>
      <c r="S610" s="30">
        <v>0</v>
      </c>
      <c r="T610" s="30">
        <v>0</v>
      </c>
      <c r="U610" s="30">
        <v>1</v>
      </c>
      <c r="V610" s="30">
        <v>0</v>
      </c>
      <c r="W610" s="30">
        <v>0</v>
      </c>
      <c r="X610" s="30">
        <v>0</v>
      </c>
      <c r="Y610" s="30">
        <v>0</v>
      </c>
      <c r="Z610" s="30">
        <v>0</v>
      </c>
      <c r="AA610" s="30">
        <v>0</v>
      </c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28"/>
      <c r="BD610" s="11"/>
      <c r="BE610" s="13">
        <f t="shared" si="27"/>
        <v>3</v>
      </c>
      <c r="BF610" s="21">
        <v>163677</v>
      </c>
      <c r="BG610" s="18">
        <f t="shared" si="28"/>
        <v>1.832878168588134</v>
      </c>
      <c r="BH610" s="26" t="str">
        <f t="shared" si="29"/>
        <v>Baixa</v>
      </c>
      <c r="BI610" s="27"/>
      <c r="BJ610" s="29"/>
      <c r="BL610" s="23"/>
    </row>
    <row r="611" spans="1:64" ht="15">
      <c r="A611" s="16">
        <v>315190</v>
      </c>
      <c r="B611" s="16" t="s">
        <v>468</v>
      </c>
      <c r="C611" s="17" t="s">
        <v>617</v>
      </c>
      <c r="D611" s="30">
        <v>0</v>
      </c>
      <c r="E611" s="30">
        <v>0</v>
      </c>
      <c r="F611" s="30">
        <v>0</v>
      </c>
      <c r="G611" s="30">
        <v>0</v>
      </c>
      <c r="H611" s="30">
        <v>0</v>
      </c>
      <c r="I611" s="30">
        <v>0</v>
      </c>
      <c r="J611" s="30">
        <v>0</v>
      </c>
      <c r="K611" s="30">
        <v>0</v>
      </c>
      <c r="L611" s="30">
        <v>0</v>
      </c>
      <c r="M611" s="30">
        <v>0</v>
      </c>
      <c r="N611" s="30">
        <v>0</v>
      </c>
      <c r="O611" s="30">
        <v>0</v>
      </c>
      <c r="P611" s="30">
        <v>0</v>
      </c>
      <c r="Q611" s="30">
        <v>0</v>
      </c>
      <c r="R611" s="30">
        <v>0</v>
      </c>
      <c r="S611" s="30">
        <v>0</v>
      </c>
      <c r="T611" s="30">
        <v>0</v>
      </c>
      <c r="U611" s="30">
        <v>0</v>
      </c>
      <c r="V611" s="30">
        <v>0</v>
      </c>
      <c r="W611" s="30">
        <v>0</v>
      </c>
      <c r="X611" s="30">
        <v>0</v>
      </c>
      <c r="Y611" s="30">
        <v>0</v>
      </c>
      <c r="Z611" s="30">
        <v>0</v>
      </c>
      <c r="AA611" s="30">
        <v>0</v>
      </c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28"/>
      <c r="AX611" s="28"/>
      <c r="AY611" s="28"/>
      <c r="AZ611" s="28"/>
      <c r="BA611" s="28"/>
      <c r="BB611" s="28"/>
      <c r="BC611" s="28"/>
      <c r="BD611" s="11"/>
      <c r="BE611" s="13">
        <f t="shared" si="27"/>
        <v>0</v>
      </c>
      <c r="BF611" s="21">
        <v>8940</v>
      </c>
      <c r="BG611" s="18">
        <f t="shared" si="28"/>
        <v>0</v>
      </c>
      <c r="BH611" s="26" t="str">
        <f t="shared" si="29"/>
        <v>Silencioso</v>
      </c>
      <c r="BI611" s="27"/>
      <c r="BJ611" s="29"/>
      <c r="BL611" s="23"/>
    </row>
    <row r="612" spans="1:64" ht="15">
      <c r="A612" s="16">
        <v>315200</v>
      </c>
      <c r="B612" s="16" t="s">
        <v>797</v>
      </c>
      <c r="C612" s="17" t="s">
        <v>618</v>
      </c>
      <c r="D612" s="30">
        <v>0</v>
      </c>
      <c r="E612" s="30">
        <v>1</v>
      </c>
      <c r="F612" s="30">
        <v>3</v>
      </c>
      <c r="G612" s="30">
        <v>0</v>
      </c>
      <c r="H612" s="30">
        <v>3</v>
      </c>
      <c r="I612" s="30">
        <v>2</v>
      </c>
      <c r="J612" s="30">
        <v>0</v>
      </c>
      <c r="K612" s="30">
        <v>0</v>
      </c>
      <c r="L612" s="30">
        <v>0</v>
      </c>
      <c r="M612" s="30">
        <v>2</v>
      </c>
      <c r="N612" s="30">
        <v>2</v>
      </c>
      <c r="O612" s="30">
        <v>0</v>
      </c>
      <c r="P612" s="30">
        <v>2</v>
      </c>
      <c r="Q612" s="30">
        <v>2</v>
      </c>
      <c r="R612" s="30">
        <v>0</v>
      </c>
      <c r="S612" s="30">
        <v>0</v>
      </c>
      <c r="T612" s="30">
        <v>4</v>
      </c>
      <c r="U612" s="30">
        <v>0</v>
      </c>
      <c r="V612" s="30">
        <v>0</v>
      </c>
      <c r="W612" s="30">
        <v>0</v>
      </c>
      <c r="X612" s="30">
        <v>0</v>
      </c>
      <c r="Y612" s="30">
        <v>0</v>
      </c>
      <c r="Z612" s="30">
        <v>0</v>
      </c>
      <c r="AA612" s="30">
        <v>0</v>
      </c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11"/>
      <c r="BE612" s="13">
        <f t="shared" si="27"/>
        <v>21</v>
      </c>
      <c r="BF612" s="21">
        <v>31178</v>
      </c>
      <c r="BG612" s="18">
        <f t="shared" si="28"/>
        <v>67.3551863493489</v>
      </c>
      <c r="BH612" s="26" t="str">
        <f t="shared" si="29"/>
        <v>Baixa</v>
      </c>
      <c r="BI612" s="27"/>
      <c r="BJ612" s="29"/>
      <c r="BL612" s="23"/>
    </row>
    <row r="613" spans="1:64" ht="15">
      <c r="A613" s="16">
        <v>315210</v>
      </c>
      <c r="B613" s="16" t="s">
        <v>619</v>
      </c>
      <c r="C613" s="17" t="s">
        <v>619</v>
      </c>
      <c r="D613" s="30">
        <v>1</v>
      </c>
      <c r="E613" s="30">
        <v>1</v>
      </c>
      <c r="F613" s="30">
        <v>0</v>
      </c>
      <c r="G613" s="30">
        <v>2</v>
      </c>
      <c r="H613" s="30">
        <v>1</v>
      </c>
      <c r="I613" s="30">
        <v>0</v>
      </c>
      <c r="J613" s="30">
        <v>0</v>
      </c>
      <c r="K613" s="30">
        <v>0</v>
      </c>
      <c r="L613" s="30">
        <v>1</v>
      </c>
      <c r="M613" s="30">
        <v>3</v>
      </c>
      <c r="N613" s="30">
        <v>2</v>
      </c>
      <c r="O613" s="30">
        <v>2</v>
      </c>
      <c r="P613" s="30">
        <v>4</v>
      </c>
      <c r="Q613" s="30">
        <v>0</v>
      </c>
      <c r="R613" s="30">
        <v>0</v>
      </c>
      <c r="S613" s="30">
        <v>1</v>
      </c>
      <c r="T613" s="30">
        <v>1</v>
      </c>
      <c r="U613" s="30">
        <v>0</v>
      </c>
      <c r="V613" s="30">
        <v>1</v>
      </c>
      <c r="W613" s="30">
        <v>0</v>
      </c>
      <c r="X613" s="30">
        <v>0</v>
      </c>
      <c r="Y613" s="30">
        <v>0</v>
      </c>
      <c r="Z613" s="30">
        <v>0</v>
      </c>
      <c r="AA613" s="30">
        <v>0</v>
      </c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11"/>
      <c r="BE613" s="13">
        <f t="shared" si="27"/>
        <v>20</v>
      </c>
      <c r="BF613" s="21">
        <v>60005</v>
      </c>
      <c r="BG613" s="18">
        <f t="shared" si="28"/>
        <v>33.33055578701775</v>
      </c>
      <c r="BH613" s="26" t="str">
        <f t="shared" si="29"/>
        <v>Baixa</v>
      </c>
      <c r="BI613" s="27"/>
      <c r="BJ613" s="29"/>
      <c r="BL613" s="23"/>
    </row>
    <row r="614" spans="1:64" ht="15">
      <c r="A614" s="16">
        <v>315213</v>
      </c>
      <c r="B614" s="16" t="s">
        <v>611</v>
      </c>
      <c r="C614" s="17" t="s">
        <v>620</v>
      </c>
      <c r="D614" s="30">
        <v>0</v>
      </c>
      <c r="E614" s="30">
        <v>0</v>
      </c>
      <c r="F614" s="30">
        <v>0</v>
      </c>
      <c r="G614" s="30">
        <v>0</v>
      </c>
      <c r="H614" s="30">
        <v>0</v>
      </c>
      <c r="I614" s="30">
        <v>0</v>
      </c>
      <c r="J614" s="30">
        <v>0</v>
      </c>
      <c r="K614" s="30">
        <v>0</v>
      </c>
      <c r="L614" s="30">
        <v>0</v>
      </c>
      <c r="M614" s="30">
        <v>0</v>
      </c>
      <c r="N614" s="30">
        <v>0</v>
      </c>
      <c r="O614" s="30">
        <v>0</v>
      </c>
      <c r="P614" s="30">
        <v>0</v>
      </c>
      <c r="Q614" s="30">
        <v>0</v>
      </c>
      <c r="R614" s="30">
        <v>0</v>
      </c>
      <c r="S614" s="30">
        <v>0</v>
      </c>
      <c r="T614" s="30">
        <v>0</v>
      </c>
      <c r="U614" s="30">
        <v>1</v>
      </c>
      <c r="V614" s="30">
        <v>0</v>
      </c>
      <c r="W614" s="30">
        <v>0</v>
      </c>
      <c r="X614" s="30">
        <v>0</v>
      </c>
      <c r="Y614" s="30">
        <v>0</v>
      </c>
      <c r="Z614" s="30">
        <v>0</v>
      </c>
      <c r="AA614" s="30">
        <v>0</v>
      </c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11"/>
      <c r="BE614" s="13">
        <f t="shared" si="27"/>
        <v>1</v>
      </c>
      <c r="BF614" s="21">
        <v>4212</v>
      </c>
      <c r="BG614" s="18">
        <f t="shared" si="28"/>
        <v>23.741690408357076</v>
      </c>
      <c r="BH614" s="26" t="str">
        <f t="shared" si="29"/>
        <v>Baixa</v>
      </c>
      <c r="BI614" s="27"/>
      <c r="BJ614" s="29"/>
      <c r="BL614" s="23"/>
    </row>
    <row r="615" spans="1:64" ht="15">
      <c r="A615" s="16">
        <v>315217</v>
      </c>
      <c r="B615" s="16" t="s">
        <v>581</v>
      </c>
      <c r="C615" s="17" t="s">
        <v>621</v>
      </c>
      <c r="D615" s="30">
        <v>0</v>
      </c>
      <c r="E615" s="30">
        <v>1</v>
      </c>
      <c r="F615" s="30">
        <v>0</v>
      </c>
      <c r="G615" s="30">
        <v>0</v>
      </c>
      <c r="H615" s="30">
        <v>0</v>
      </c>
      <c r="I615" s="30">
        <v>0</v>
      </c>
      <c r="J615" s="30">
        <v>0</v>
      </c>
      <c r="K615" s="30">
        <v>0</v>
      </c>
      <c r="L615" s="30">
        <v>0</v>
      </c>
      <c r="M615" s="30">
        <v>0</v>
      </c>
      <c r="N615" s="30">
        <v>0</v>
      </c>
      <c r="O615" s="30">
        <v>0</v>
      </c>
      <c r="P615" s="30">
        <v>0</v>
      </c>
      <c r="Q615" s="30">
        <v>0</v>
      </c>
      <c r="R615" s="30">
        <v>0</v>
      </c>
      <c r="S615" s="30">
        <v>0</v>
      </c>
      <c r="T615" s="30">
        <v>0</v>
      </c>
      <c r="U615" s="30">
        <v>0</v>
      </c>
      <c r="V615" s="30">
        <v>0</v>
      </c>
      <c r="W615" s="30">
        <v>0</v>
      </c>
      <c r="X615" s="30">
        <v>1</v>
      </c>
      <c r="Y615" s="30">
        <v>0</v>
      </c>
      <c r="Z615" s="30">
        <v>0</v>
      </c>
      <c r="AA615" s="30">
        <v>0</v>
      </c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11"/>
      <c r="BE615" s="13">
        <f t="shared" si="27"/>
        <v>2</v>
      </c>
      <c r="BF615" s="21">
        <v>12016</v>
      </c>
      <c r="BG615" s="18">
        <f t="shared" si="28"/>
        <v>16.644474034620508</v>
      </c>
      <c r="BH615" s="26" t="str">
        <f t="shared" si="29"/>
        <v>Baixa</v>
      </c>
      <c r="BI615" s="27"/>
      <c r="BJ615" s="29"/>
      <c r="BL615" s="23"/>
    </row>
    <row r="616" spans="1:64" ht="15">
      <c r="A616" s="16">
        <v>315220</v>
      </c>
      <c r="B616" s="16" t="s">
        <v>514</v>
      </c>
      <c r="C616" s="17" t="s">
        <v>622</v>
      </c>
      <c r="D616" s="30">
        <v>1</v>
      </c>
      <c r="E616" s="30">
        <v>1</v>
      </c>
      <c r="F616" s="30">
        <v>1</v>
      </c>
      <c r="G616" s="30">
        <v>3</v>
      </c>
      <c r="H616" s="30">
        <v>2</v>
      </c>
      <c r="I616" s="30">
        <v>3</v>
      </c>
      <c r="J616" s="30">
        <v>6</v>
      </c>
      <c r="K616" s="30">
        <v>0</v>
      </c>
      <c r="L616" s="30">
        <v>2</v>
      </c>
      <c r="M616" s="30">
        <v>9</v>
      </c>
      <c r="N616" s="30">
        <v>2</v>
      </c>
      <c r="O616" s="30">
        <v>7</v>
      </c>
      <c r="P616" s="30">
        <v>4</v>
      </c>
      <c r="Q616" s="30">
        <v>7</v>
      </c>
      <c r="R616" s="30">
        <v>5</v>
      </c>
      <c r="S616" s="30">
        <v>3</v>
      </c>
      <c r="T616" s="30">
        <v>1</v>
      </c>
      <c r="U616" s="30">
        <v>0</v>
      </c>
      <c r="V616" s="30">
        <v>11</v>
      </c>
      <c r="W616" s="30">
        <v>6</v>
      </c>
      <c r="X616" s="30">
        <v>0</v>
      </c>
      <c r="Y616" s="30">
        <v>2</v>
      </c>
      <c r="Z616" s="30">
        <v>0</v>
      </c>
      <c r="AA616" s="30">
        <v>0</v>
      </c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28"/>
      <c r="BD616" s="11"/>
      <c r="BE616" s="13">
        <f t="shared" si="27"/>
        <v>76</v>
      </c>
      <c r="BF616" s="21">
        <v>38720</v>
      </c>
      <c r="BG616" s="18">
        <f t="shared" si="28"/>
        <v>196.2809917355372</v>
      </c>
      <c r="BH616" s="26" t="str">
        <f t="shared" si="29"/>
        <v>Média</v>
      </c>
      <c r="BI616" s="27"/>
      <c r="BJ616" s="29"/>
      <c r="BL616" s="23"/>
    </row>
    <row r="617" spans="1:64" ht="15">
      <c r="A617" s="16">
        <v>315230</v>
      </c>
      <c r="B617" s="16" t="s">
        <v>619</v>
      </c>
      <c r="C617" s="17" t="s">
        <v>623</v>
      </c>
      <c r="D617" s="30">
        <v>0</v>
      </c>
      <c r="E617" s="30">
        <v>0</v>
      </c>
      <c r="F617" s="30">
        <v>0</v>
      </c>
      <c r="G617" s="30">
        <v>1</v>
      </c>
      <c r="H617" s="30">
        <v>0</v>
      </c>
      <c r="I617" s="30">
        <v>0</v>
      </c>
      <c r="J617" s="30">
        <v>0</v>
      </c>
      <c r="K617" s="30">
        <v>0</v>
      </c>
      <c r="L617" s="30">
        <v>0</v>
      </c>
      <c r="M617" s="30">
        <v>0</v>
      </c>
      <c r="N617" s="30">
        <v>0</v>
      </c>
      <c r="O617" s="30">
        <v>0</v>
      </c>
      <c r="P617" s="30">
        <v>2</v>
      </c>
      <c r="Q617" s="30">
        <v>0</v>
      </c>
      <c r="R617" s="30">
        <v>0</v>
      </c>
      <c r="S617" s="30">
        <v>0</v>
      </c>
      <c r="T617" s="30">
        <v>0</v>
      </c>
      <c r="U617" s="30">
        <v>0</v>
      </c>
      <c r="V617" s="30">
        <v>0</v>
      </c>
      <c r="W617" s="30">
        <v>0</v>
      </c>
      <c r="X617" s="30">
        <v>0</v>
      </c>
      <c r="Y617" s="30">
        <v>0</v>
      </c>
      <c r="Z617" s="30">
        <v>0</v>
      </c>
      <c r="AA617" s="30">
        <v>0</v>
      </c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28"/>
      <c r="BD617" s="11"/>
      <c r="BE617" s="13">
        <f t="shared" si="27"/>
        <v>3</v>
      </c>
      <c r="BF617" s="21">
        <v>11107</v>
      </c>
      <c r="BG617" s="18">
        <f t="shared" si="28"/>
        <v>27.009993697668136</v>
      </c>
      <c r="BH617" s="26" t="str">
        <f t="shared" si="29"/>
        <v>Baixa</v>
      </c>
      <c r="BI617" s="27"/>
      <c r="BJ617" s="29"/>
      <c r="BL617" s="23"/>
    </row>
    <row r="618" spans="1:64" ht="15">
      <c r="A618" s="16">
        <v>315240</v>
      </c>
      <c r="B618" s="16" t="s">
        <v>813</v>
      </c>
      <c r="C618" s="17" t="s">
        <v>624</v>
      </c>
      <c r="D618" s="30">
        <v>0</v>
      </c>
      <c r="E618" s="30">
        <v>1</v>
      </c>
      <c r="F618" s="30">
        <v>0</v>
      </c>
      <c r="G618" s="30">
        <v>0</v>
      </c>
      <c r="H618" s="30">
        <v>0</v>
      </c>
      <c r="I618" s="30">
        <v>1</v>
      </c>
      <c r="J618" s="30">
        <v>0</v>
      </c>
      <c r="K618" s="30">
        <v>0</v>
      </c>
      <c r="L618" s="30">
        <v>0</v>
      </c>
      <c r="M618" s="30">
        <v>1</v>
      </c>
      <c r="N618" s="30">
        <v>0</v>
      </c>
      <c r="O618" s="30">
        <v>0</v>
      </c>
      <c r="P618" s="30">
        <v>0</v>
      </c>
      <c r="Q618" s="30">
        <v>0</v>
      </c>
      <c r="R618" s="30">
        <v>0</v>
      </c>
      <c r="S618" s="30">
        <v>1</v>
      </c>
      <c r="T618" s="30">
        <v>0</v>
      </c>
      <c r="U618" s="30">
        <v>0</v>
      </c>
      <c r="V618" s="30">
        <v>0</v>
      </c>
      <c r="W618" s="30">
        <v>0</v>
      </c>
      <c r="X618" s="30">
        <v>0</v>
      </c>
      <c r="Y618" s="30">
        <v>0</v>
      </c>
      <c r="Z618" s="30">
        <v>0</v>
      </c>
      <c r="AA618" s="30">
        <v>0</v>
      </c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  <c r="AZ618" s="28"/>
      <c r="BA618" s="28"/>
      <c r="BB618" s="28"/>
      <c r="BC618" s="28"/>
      <c r="BD618" s="11"/>
      <c r="BE618" s="13">
        <f t="shared" si="27"/>
        <v>4</v>
      </c>
      <c r="BF618" s="21">
        <v>16502</v>
      </c>
      <c r="BG618" s="18">
        <f t="shared" si="28"/>
        <v>24.239486122894196</v>
      </c>
      <c r="BH618" s="26" t="str">
        <f t="shared" si="29"/>
        <v>Baixa</v>
      </c>
      <c r="BI618" s="27"/>
      <c r="BJ618" s="29"/>
      <c r="BL618" s="23"/>
    </row>
    <row r="619" spans="1:64" ht="15">
      <c r="A619" s="16">
        <v>315250</v>
      </c>
      <c r="B619" s="16" t="s">
        <v>625</v>
      </c>
      <c r="C619" s="17" t="s">
        <v>625</v>
      </c>
      <c r="D619" s="30">
        <v>1</v>
      </c>
      <c r="E619" s="30">
        <v>0</v>
      </c>
      <c r="F619" s="30">
        <v>0</v>
      </c>
      <c r="G619" s="30">
        <v>0</v>
      </c>
      <c r="H619" s="30">
        <v>1</v>
      </c>
      <c r="I619" s="30">
        <v>0</v>
      </c>
      <c r="J619" s="30">
        <v>0</v>
      </c>
      <c r="K619" s="30">
        <v>0</v>
      </c>
      <c r="L619" s="30">
        <v>0</v>
      </c>
      <c r="M619" s="30">
        <v>0</v>
      </c>
      <c r="N619" s="30">
        <v>0</v>
      </c>
      <c r="O619" s="30">
        <v>0</v>
      </c>
      <c r="P619" s="30">
        <v>0</v>
      </c>
      <c r="Q619" s="30">
        <v>0</v>
      </c>
      <c r="R619" s="30">
        <v>0</v>
      </c>
      <c r="S619" s="30">
        <v>0</v>
      </c>
      <c r="T619" s="30">
        <v>0</v>
      </c>
      <c r="U619" s="30">
        <v>0</v>
      </c>
      <c r="V619" s="30">
        <v>0</v>
      </c>
      <c r="W619" s="30">
        <v>0</v>
      </c>
      <c r="X619" s="30">
        <v>0</v>
      </c>
      <c r="Y619" s="30">
        <v>0</v>
      </c>
      <c r="Z619" s="30">
        <v>0</v>
      </c>
      <c r="AA619" s="30">
        <v>0</v>
      </c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  <c r="AZ619" s="28"/>
      <c r="BA619" s="28"/>
      <c r="BB619" s="28"/>
      <c r="BC619" s="28"/>
      <c r="BD619" s="11"/>
      <c r="BE619" s="13">
        <f t="shared" si="27"/>
        <v>2</v>
      </c>
      <c r="BF619" s="21">
        <v>143846</v>
      </c>
      <c r="BG619" s="18">
        <f t="shared" si="28"/>
        <v>1.3903758185837631</v>
      </c>
      <c r="BH619" s="26" t="str">
        <f t="shared" si="29"/>
        <v>Baixa</v>
      </c>
      <c r="BI619" s="27"/>
      <c r="BJ619" s="29"/>
      <c r="BL619" s="23"/>
    </row>
    <row r="620" spans="1:64" ht="15">
      <c r="A620" s="16">
        <v>315260</v>
      </c>
      <c r="B620" s="16" t="s">
        <v>842</v>
      </c>
      <c r="C620" s="17" t="s">
        <v>626</v>
      </c>
      <c r="D620" s="30">
        <v>0</v>
      </c>
      <c r="E620" s="30">
        <v>0</v>
      </c>
      <c r="F620" s="30">
        <v>0</v>
      </c>
      <c r="G620" s="30">
        <v>0</v>
      </c>
      <c r="H620" s="30">
        <v>0</v>
      </c>
      <c r="I620" s="30">
        <v>0</v>
      </c>
      <c r="J620" s="30">
        <v>0</v>
      </c>
      <c r="K620" s="30">
        <v>0</v>
      </c>
      <c r="L620" s="30">
        <v>0</v>
      </c>
      <c r="M620" s="30">
        <v>0</v>
      </c>
      <c r="N620" s="30">
        <v>0</v>
      </c>
      <c r="O620" s="30">
        <v>0</v>
      </c>
      <c r="P620" s="30">
        <v>0</v>
      </c>
      <c r="Q620" s="30">
        <v>0</v>
      </c>
      <c r="R620" s="30">
        <v>0</v>
      </c>
      <c r="S620" s="30">
        <v>0</v>
      </c>
      <c r="T620" s="30">
        <v>0</v>
      </c>
      <c r="U620" s="30">
        <v>0</v>
      </c>
      <c r="V620" s="30">
        <v>0</v>
      </c>
      <c r="W620" s="30">
        <v>0</v>
      </c>
      <c r="X620" s="30">
        <v>0</v>
      </c>
      <c r="Y620" s="30">
        <v>0</v>
      </c>
      <c r="Z620" s="30">
        <v>0</v>
      </c>
      <c r="AA620" s="30">
        <v>0</v>
      </c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28"/>
      <c r="BA620" s="28"/>
      <c r="BB620" s="28"/>
      <c r="BC620" s="28"/>
      <c r="BD620" s="11"/>
      <c r="BE620" s="13">
        <f t="shared" si="27"/>
        <v>0</v>
      </c>
      <c r="BF620" s="21">
        <v>6236</v>
      </c>
      <c r="BG620" s="18">
        <f t="shared" si="28"/>
        <v>0</v>
      </c>
      <c r="BH620" s="26" t="str">
        <f t="shared" si="29"/>
        <v>Silencioso</v>
      </c>
      <c r="BI620" s="27"/>
      <c r="BJ620" s="29"/>
      <c r="BL620" s="23"/>
    </row>
    <row r="621" spans="1:64" ht="15">
      <c r="A621" s="16">
        <v>315270</v>
      </c>
      <c r="B621" s="16" t="s">
        <v>871</v>
      </c>
      <c r="C621" s="17" t="s">
        <v>627</v>
      </c>
      <c r="D621" s="30">
        <v>0</v>
      </c>
      <c r="E621" s="30">
        <v>0</v>
      </c>
      <c r="F621" s="30">
        <v>0</v>
      </c>
      <c r="G621" s="30">
        <v>0</v>
      </c>
      <c r="H621" s="30">
        <v>0</v>
      </c>
      <c r="I621" s="30">
        <v>0</v>
      </c>
      <c r="J621" s="30">
        <v>0</v>
      </c>
      <c r="K621" s="30">
        <v>0</v>
      </c>
      <c r="L621" s="30">
        <v>0</v>
      </c>
      <c r="M621" s="30">
        <v>0</v>
      </c>
      <c r="N621" s="30">
        <v>0</v>
      </c>
      <c r="O621" s="30">
        <v>0</v>
      </c>
      <c r="P621" s="30">
        <v>0</v>
      </c>
      <c r="Q621" s="30">
        <v>0</v>
      </c>
      <c r="R621" s="30">
        <v>0</v>
      </c>
      <c r="S621" s="30">
        <v>0</v>
      </c>
      <c r="T621" s="30">
        <v>0</v>
      </c>
      <c r="U621" s="30">
        <v>0</v>
      </c>
      <c r="V621" s="30">
        <v>0</v>
      </c>
      <c r="W621" s="30">
        <v>0</v>
      </c>
      <c r="X621" s="30">
        <v>0</v>
      </c>
      <c r="Y621" s="30">
        <v>0</v>
      </c>
      <c r="Z621" s="30">
        <v>0</v>
      </c>
      <c r="AA621" s="30">
        <v>0</v>
      </c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28"/>
      <c r="AX621" s="28"/>
      <c r="AY621" s="28"/>
      <c r="AZ621" s="28"/>
      <c r="BA621" s="28"/>
      <c r="BB621" s="28"/>
      <c r="BC621" s="28"/>
      <c r="BD621" s="11"/>
      <c r="BE621" s="13">
        <f t="shared" si="27"/>
        <v>0</v>
      </c>
      <c r="BF621" s="21">
        <v>8919</v>
      </c>
      <c r="BG621" s="18">
        <f t="shared" si="28"/>
        <v>0</v>
      </c>
      <c r="BH621" s="26" t="str">
        <f t="shared" si="29"/>
        <v>Silencioso</v>
      </c>
      <c r="BI621" s="27"/>
      <c r="BJ621" s="29"/>
      <c r="BL621" s="23"/>
    </row>
    <row r="622" spans="1:64" ht="15">
      <c r="A622" s="16">
        <v>315280</v>
      </c>
      <c r="B622" s="16" t="s">
        <v>832</v>
      </c>
      <c r="C622" s="17" t="s">
        <v>628</v>
      </c>
      <c r="D622" s="30">
        <v>0</v>
      </c>
      <c r="E622" s="30">
        <v>1</v>
      </c>
      <c r="F622" s="30">
        <v>1</v>
      </c>
      <c r="G622" s="30">
        <v>0</v>
      </c>
      <c r="H622" s="30">
        <v>1</v>
      </c>
      <c r="I622" s="30">
        <v>0</v>
      </c>
      <c r="J622" s="30">
        <v>0</v>
      </c>
      <c r="K622" s="30">
        <v>0</v>
      </c>
      <c r="L622" s="30">
        <v>0</v>
      </c>
      <c r="M622" s="30">
        <v>0</v>
      </c>
      <c r="N622" s="30">
        <v>1</v>
      </c>
      <c r="O622" s="30">
        <v>2</v>
      </c>
      <c r="P622" s="30">
        <v>0</v>
      </c>
      <c r="Q622" s="30">
        <v>4</v>
      </c>
      <c r="R622" s="30">
        <v>9</v>
      </c>
      <c r="S622" s="30">
        <v>6</v>
      </c>
      <c r="T622" s="30">
        <v>7</v>
      </c>
      <c r="U622" s="30">
        <v>6</v>
      </c>
      <c r="V622" s="30">
        <v>6</v>
      </c>
      <c r="W622" s="30">
        <v>3</v>
      </c>
      <c r="X622" s="30">
        <v>2</v>
      </c>
      <c r="Y622" s="30">
        <v>0</v>
      </c>
      <c r="Z622" s="30">
        <v>0</v>
      </c>
      <c r="AA622" s="30">
        <v>0</v>
      </c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  <c r="AZ622" s="28"/>
      <c r="BA622" s="28"/>
      <c r="BB622" s="28"/>
      <c r="BC622" s="28"/>
      <c r="BD622" s="11"/>
      <c r="BE622" s="13">
        <f t="shared" si="27"/>
        <v>49</v>
      </c>
      <c r="BF622" s="21">
        <v>27469</v>
      </c>
      <c r="BG622" s="18">
        <f t="shared" si="28"/>
        <v>178.38290436492045</v>
      </c>
      <c r="BH622" s="26" t="str">
        <f t="shared" si="29"/>
        <v>Média</v>
      </c>
      <c r="BI622" s="27"/>
      <c r="BJ622" s="29"/>
      <c r="BL622" s="23"/>
    </row>
    <row r="623" spans="1:64" ht="15">
      <c r="A623" s="16">
        <v>315290</v>
      </c>
      <c r="B623" s="16" t="s">
        <v>572</v>
      </c>
      <c r="C623" s="17" t="s">
        <v>629</v>
      </c>
      <c r="D623" s="30">
        <v>0</v>
      </c>
      <c r="E623" s="30">
        <v>0</v>
      </c>
      <c r="F623" s="30">
        <v>0</v>
      </c>
      <c r="G623" s="30">
        <v>0</v>
      </c>
      <c r="H623" s="30">
        <v>0</v>
      </c>
      <c r="I623" s="30">
        <v>0</v>
      </c>
      <c r="J623" s="30">
        <v>0</v>
      </c>
      <c r="K623" s="30">
        <v>0</v>
      </c>
      <c r="L623" s="30">
        <v>0</v>
      </c>
      <c r="M623" s="30">
        <v>0</v>
      </c>
      <c r="N623" s="30">
        <v>0</v>
      </c>
      <c r="O623" s="30">
        <v>0</v>
      </c>
      <c r="P623" s="30">
        <v>0</v>
      </c>
      <c r="Q623" s="30">
        <v>0</v>
      </c>
      <c r="R623" s="30">
        <v>0</v>
      </c>
      <c r="S623" s="30">
        <v>0</v>
      </c>
      <c r="T623" s="30">
        <v>0</v>
      </c>
      <c r="U623" s="30">
        <v>0</v>
      </c>
      <c r="V623" s="30">
        <v>0</v>
      </c>
      <c r="W623" s="30">
        <v>0</v>
      </c>
      <c r="X623" s="30">
        <v>0</v>
      </c>
      <c r="Y623" s="30">
        <v>0</v>
      </c>
      <c r="Z623" s="30">
        <v>0</v>
      </c>
      <c r="AA623" s="30">
        <v>0</v>
      </c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11"/>
      <c r="BE623" s="13">
        <f t="shared" si="27"/>
        <v>0</v>
      </c>
      <c r="BF623" s="21">
        <v>8930</v>
      </c>
      <c r="BG623" s="18">
        <f t="shared" si="28"/>
        <v>0</v>
      </c>
      <c r="BH623" s="26" t="str">
        <f t="shared" si="29"/>
        <v>Silencioso</v>
      </c>
      <c r="BI623" s="27"/>
      <c r="BJ623" s="29"/>
      <c r="BL623" s="23"/>
    </row>
    <row r="624" spans="1:64" ht="15">
      <c r="A624" s="16">
        <v>315300</v>
      </c>
      <c r="B624" s="16" t="s">
        <v>831</v>
      </c>
      <c r="C624" s="17" t="s">
        <v>630</v>
      </c>
      <c r="D624" s="30">
        <v>0</v>
      </c>
      <c r="E624" s="30">
        <v>0</v>
      </c>
      <c r="F624" s="30">
        <v>0</v>
      </c>
      <c r="G624" s="30">
        <v>0</v>
      </c>
      <c r="H624" s="30">
        <v>0</v>
      </c>
      <c r="I624" s="30">
        <v>0</v>
      </c>
      <c r="J624" s="30">
        <v>1</v>
      </c>
      <c r="K624" s="30">
        <v>0</v>
      </c>
      <c r="L624" s="30">
        <v>0</v>
      </c>
      <c r="M624" s="30">
        <v>0</v>
      </c>
      <c r="N624" s="30">
        <v>0</v>
      </c>
      <c r="O624" s="30">
        <v>0</v>
      </c>
      <c r="P624" s="30">
        <v>0</v>
      </c>
      <c r="Q624" s="30">
        <v>0</v>
      </c>
      <c r="R624" s="30">
        <v>0</v>
      </c>
      <c r="S624" s="30">
        <v>0</v>
      </c>
      <c r="T624" s="30">
        <v>0</v>
      </c>
      <c r="U624" s="30">
        <v>0</v>
      </c>
      <c r="V624" s="30">
        <v>0</v>
      </c>
      <c r="W624" s="30">
        <v>0</v>
      </c>
      <c r="X624" s="30">
        <v>0</v>
      </c>
      <c r="Y624" s="30">
        <v>0</v>
      </c>
      <c r="Z624" s="30">
        <v>0</v>
      </c>
      <c r="AA624" s="30">
        <v>0</v>
      </c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11"/>
      <c r="BE624" s="13">
        <f t="shared" si="27"/>
        <v>1</v>
      </c>
      <c r="BF624" s="21">
        <v>3515</v>
      </c>
      <c r="BG624" s="18">
        <f t="shared" si="28"/>
        <v>28.449502133712663</v>
      </c>
      <c r="BH624" s="26" t="str">
        <f t="shared" si="29"/>
        <v>Baixa</v>
      </c>
      <c r="BI624" s="27"/>
      <c r="BJ624" s="29"/>
      <c r="BL624" s="23"/>
    </row>
    <row r="625" spans="1:64" ht="15">
      <c r="A625" s="16">
        <v>315310</v>
      </c>
      <c r="B625" s="16" t="s">
        <v>828</v>
      </c>
      <c r="C625" s="17" t="s">
        <v>631</v>
      </c>
      <c r="D625" s="30">
        <v>0</v>
      </c>
      <c r="E625" s="30">
        <v>0</v>
      </c>
      <c r="F625" s="30">
        <v>0</v>
      </c>
      <c r="G625" s="30">
        <v>0</v>
      </c>
      <c r="H625" s="30">
        <v>0</v>
      </c>
      <c r="I625" s="30">
        <v>0</v>
      </c>
      <c r="J625" s="30">
        <v>0</v>
      </c>
      <c r="K625" s="30">
        <v>2</v>
      </c>
      <c r="L625" s="30">
        <v>0</v>
      </c>
      <c r="M625" s="30">
        <v>0</v>
      </c>
      <c r="N625" s="30">
        <v>0</v>
      </c>
      <c r="O625" s="30">
        <v>0</v>
      </c>
      <c r="P625" s="30">
        <v>0</v>
      </c>
      <c r="Q625" s="30">
        <v>0</v>
      </c>
      <c r="R625" s="30">
        <v>0</v>
      </c>
      <c r="S625" s="30">
        <v>0</v>
      </c>
      <c r="T625" s="30">
        <v>0</v>
      </c>
      <c r="U625" s="30">
        <v>0</v>
      </c>
      <c r="V625" s="30">
        <v>0</v>
      </c>
      <c r="W625" s="30">
        <v>0</v>
      </c>
      <c r="X625" s="30">
        <v>0</v>
      </c>
      <c r="Y625" s="30">
        <v>0</v>
      </c>
      <c r="Z625" s="30">
        <v>0</v>
      </c>
      <c r="AA625" s="30">
        <v>0</v>
      </c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11"/>
      <c r="BE625" s="13">
        <f t="shared" si="27"/>
        <v>2</v>
      </c>
      <c r="BF625" s="21">
        <v>5594</v>
      </c>
      <c r="BG625" s="18">
        <f t="shared" si="28"/>
        <v>35.75259206292456</v>
      </c>
      <c r="BH625" s="26" t="str">
        <f t="shared" si="29"/>
        <v>Baixa</v>
      </c>
      <c r="BI625" s="27"/>
      <c r="BJ625" s="29"/>
      <c r="BL625" s="23"/>
    </row>
    <row r="626" spans="1:64" ht="15">
      <c r="A626" s="16">
        <v>315320</v>
      </c>
      <c r="B626" s="16" t="s">
        <v>797</v>
      </c>
      <c r="C626" s="17" t="s">
        <v>632</v>
      </c>
      <c r="D626" s="30">
        <v>0</v>
      </c>
      <c r="E626" s="30">
        <v>0</v>
      </c>
      <c r="F626" s="30">
        <v>0</v>
      </c>
      <c r="G626" s="30">
        <v>0</v>
      </c>
      <c r="H626" s="30">
        <v>0</v>
      </c>
      <c r="I626" s="30">
        <v>0</v>
      </c>
      <c r="J626" s="30">
        <v>0</v>
      </c>
      <c r="K626" s="30">
        <v>0</v>
      </c>
      <c r="L626" s="30">
        <v>0</v>
      </c>
      <c r="M626" s="30">
        <v>0</v>
      </c>
      <c r="N626" s="30">
        <v>0</v>
      </c>
      <c r="O626" s="30">
        <v>0</v>
      </c>
      <c r="P626" s="30">
        <v>0</v>
      </c>
      <c r="Q626" s="30">
        <v>0</v>
      </c>
      <c r="R626" s="30">
        <v>0</v>
      </c>
      <c r="S626" s="30">
        <v>0</v>
      </c>
      <c r="T626" s="30">
        <v>0</v>
      </c>
      <c r="U626" s="30">
        <v>0</v>
      </c>
      <c r="V626" s="30">
        <v>0</v>
      </c>
      <c r="W626" s="30">
        <v>0</v>
      </c>
      <c r="X626" s="30">
        <v>0</v>
      </c>
      <c r="Y626" s="30">
        <v>0</v>
      </c>
      <c r="Z626" s="30">
        <v>0</v>
      </c>
      <c r="AA626" s="30">
        <v>0</v>
      </c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11"/>
      <c r="BE626" s="13">
        <f t="shared" si="27"/>
        <v>0</v>
      </c>
      <c r="BF626" s="21">
        <v>3875</v>
      </c>
      <c r="BG626" s="18">
        <f t="shared" si="28"/>
        <v>0</v>
      </c>
      <c r="BH626" s="26" t="str">
        <f t="shared" si="29"/>
        <v>Silencioso</v>
      </c>
      <c r="BI626" s="27"/>
      <c r="BJ626" s="29"/>
      <c r="BL626" s="23"/>
    </row>
    <row r="627" spans="1:64" ht="15">
      <c r="A627" s="16">
        <v>315330</v>
      </c>
      <c r="B627" s="16" t="s">
        <v>257</v>
      </c>
      <c r="C627" s="17" t="s">
        <v>633</v>
      </c>
      <c r="D627" s="30">
        <v>0</v>
      </c>
      <c r="E627" s="30">
        <v>0</v>
      </c>
      <c r="F627" s="30">
        <v>0</v>
      </c>
      <c r="G627" s="30">
        <v>0</v>
      </c>
      <c r="H627" s="30">
        <v>0</v>
      </c>
      <c r="I627" s="30">
        <v>0</v>
      </c>
      <c r="J627" s="30">
        <v>0</v>
      </c>
      <c r="K627" s="30">
        <v>0</v>
      </c>
      <c r="L627" s="30">
        <v>0</v>
      </c>
      <c r="M627" s="30">
        <v>0</v>
      </c>
      <c r="N627" s="30">
        <v>0</v>
      </c>
      <c r="O627" s="30">
        <v>0</v>
      </c>
      <c r="P627" s="30">
        <v>0</v>
      </c>
      <c r="Q627" s="30">
        <v>0</v>
      </c>
      <c r="R627" s="30">
        <v>0</v>
      </c>
      <c r="S627" s="30">
        <v>0</v>
      </c>
      <c r="T627" s="30">
        <v>0</v>
      </c>
      <c r="U627" s="30">
        <v>0</v>
      </c>
      <c r="V627" s="30">
        <v>0</v>
      </c>
      <c r="W627" s="30">
        <v>0</v>
      </c>
      <c r="X627" s="30">
        <v>0</v>
      </c>
      <c r="Y627" s="30">
        <v>0</v>
      </c>
      <c r="Z627" s="30">
        <v>0</v>
      </c>
      <c r="AA627" s="30">
        <v>0</v>
      </c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11"/>
      <c r="BE627" s="13">
        <f t="shared" si="27"/>
        <v>0</v>
      </c>
      <c r="BF627" s="21">
        <v>3056</v>
      </c>
      <c r="BG627" s="18">
        <f t="shared" si="28"/>
        <v>0</v>
      </c>
      <c r="BH627" s="26" t="str">
        <f t="shared" si="29"/>
        <v>Silencioso</v>
      </c>
      <c r="BI627" s="27"/>
      <c r="BJ627" s="29"/>
      <c r="BL627" s="23"/>
    </row>
    <row r="628" spans="1:64" ht="15">
      <c r="A628" s="16">
        <v>315340</v>
      </c>
      <c r="B628" s="16" t="s">
        <v>574</v>
      </c>
      <c r="C628" s="17" t="s">
        <v>634</v>
      </c>
      <c r="D628" s="30">
        <v>0</v>
      </c>
      <c r="E628" s="30">
        <v>0</v>
      </c>
      <c r="F628" s="30">
        <v>0</v>
      </c>
      <c r="G628" s="30">
        <v>0</v>
      </c>
      <c r="H628" s="30">
        <v>0</v>
      </c>
      <c r="I628" s="30">
        <v>0</v>
      </c>
      <c r="J628" s="30">
        <v>0</v>
      </c>
      <c r="K628" s="30">
        <v>0</v>
      </c>
      <c r="L628" s="30">
        <v>0</v>
      </c>
      <c r="M628" s="30">
        <v>0</v>
      </c>
      <c r="N628" s="30">
        <v>0</v>
      </c>
      <c r="O628" s="30">
        <v>0</v>
      </c>
      <c r="P628" s="30">
        <v>0</v>
      </c>
      <c r="Q628" s="30">
        <v>0</v>
      </c>
      <c r="R628" s="30">
        <v>0</v>
      </c>
      <c r="S628" s="30">
        <v>0</v>
      </c>
      <c r="T628" s="30">
        <v>0</v>
      </c>
      <c r="U628" s="30">
        <v>0</v>
      </c>
      <c r="V628" s="30">
        <v>0</v>
      </c>
      <c r="W628" s="30">
        <v>1</v>
      </c>
      <c r="X628" s="30">
        <v>0</v>
      </c>
      <c r="Y628" s="30">
        <v>0</v>
      </c>
      <c r="Z628" s="30">
        <v>0</v>
      </c>
      <c r="AA628" s="30">
        <v>0</v>
      </c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  <c r="AZ628" s="28"/>
      <c r="BA628" s="28"/>
      <c r="BB628" s="28"/>
      <c r="BC628" s="28"/>
      <c r="BD628" s="11"/>
      <c r="BE628" s="13">
        <f t="shared" si="27"/>
        <v>1</v>
      </c>
      <c r="BF628" s="21">
        <v>19469</v>
      </c>
      <c r="BG628" s="18">
        <f t="shared" si="28"/>
        <v>5.136370640505419</v>
      </c>
      <c r="BH628" s="26" t="str">
        <f t="shared" si="29"/>
        <v>Baixa</v>
      </c>
      <c r="BI628" s="27"/>
      <c r="BJ628" s="29"/>
      <c r="BL628" s="23"/>
    </row>
    <row r="629" spans="1:64" ht="15">
      <c r="A629" s="16">
        <v>315360</v>
      </c>
      <c r="B629" s="16" t="s">
        <v>797</v>
      </c>
      <c r="C629" s="17" t="s">
        <v>635</v>
      </c>
      <c r="D629" s="30">
        <v>0</v>
      </c>
      <c r="E629" s="30">
        <v>0</v>
      </c>
      <c r="F629" s="30">
        <v>1</v>
      </c>
      <c r="G629" s="30">
        <v>2</v>
      </c>
      <c r="H629" s="30">
        <v>0</v>
      </c>
      <c r="I629" s="30">
        <v>1</v>
      </c>
      <c r="J629" s="30">
        <v>0</v>
      </c>
      <c r="K629" s="30">
        <v>2</v>
      </c>
      <c r="L629" s="30">
        <v>1</v>
      </c>
      <c r="M629" s="30">
        <v>0</v>
      </c>
      <c r="N629" s="30">
        <v>0</v>
      </c>
      <c r="O629" s="30">
        <v>0</v>
      </c>
      <c r="P629" s="30">
        <v>1</v>
      </c>
      <c r="Q629" s="30">
        <v>0</v>
      </c>
      <c r="R629" s="30">
        <v>0</v>
      </c>
      <c r="S629" s="30">
        <v>0</v>
      </c>
      <c r="T629" s="30">
        <v>0</v>
      </c>
      <c r="U629" s="30">
        <v>0</v>
      </c>
      <c r="V629" s="30">
        <v>0</v>
      </c>
      <c r="W629" s="30">
        <v>0</v>
      </c>
      <c r="X629" s="30">
        <v>0</v>
      </c>
      <c r="Y629" s="30">
        <v>0</v>
      </c>
      <c r="Z629" s="30">
        <v>0</v>
      </c>
      <c r="AA629" s="30">
        <v>0</v>
      </c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28"/>
      <c r="AX629" s="28"/>
      <c r="AY629" s="28"/>
      <c r="AZ629" s="28"/>
      <c r="BA629" s="28"/>
      <c r="BB629" s="28"/>
      <c r="BC629" s="28"/>
      <c r="BD629" s="11"/>
      <c r="BE629" s="13">
        <f t="shared" si="27"/>
        <v>8</v>
      </c>
      <c r="BF629" s="21">
        <v>10388</v>
      </c>
      <c r="BG629" s="18">
        <f t="shared" si="28"/>
        <v>77.01193685021178</v>
      </c>
      <c r="BH629" s="26" t="str">
        <f t="shared" si="29"/>
        <v>Baixa</v>
      </c>
      <c r="BI629" s="27"/>
      <c r="BJ629" s="29"/>
      <c r="BL629" s="23"/>
    </row>
    <row r="630" spans="1:64" ht="15">
      <c r="A630" s="16">
        <v>315370</v>
      </c>
      <c r="B630" s="16" t="s">
        <v>797</v>
      </c>
      <c r="C630" s="17" t="s">
        <v>636</v>
      </c>
      <c r="D630" s="30">
        <v>1</v>
      </c>
      <c r="E630" s="30">
        <v>0</v>
      </c>
      <c r="F630" s="30">
        <v>0</v>
      </c>
      <c r="G630" s="30">
        <v>0</v>
      </c>
      <c r="H630" s="30">
        <v>0</v>
      </c>
      <c r="I630" s="30">
        <v>0</v>
      </c>
      <c r="J630" s="30">
        <v>0</v>
      </c>
      <c r="K630" s="30">
        <v>0</v>
      </c>
      <c r="L630" s="30">
        <v>0</v>
      </c>
      <c r="M630" s="30">
        <v>0</v>
      </c>
      <c r="N630" s="30">
        <v>0</v>
      </c>
      <c r="O630" s="30">
        <v>0</v>
      </c>
      <c r="P630" s="30">
        <v>0</v>
      </c>
      <c r="Q630" s="30">
        <v>0</v>
      </c>
      <c r="R630" s="30">
        <v>1</v>
      </c>
      <c r="S630" s="30">
        <v>0</v>
      </c>
      <c r="T630" s="30">
        <v>0</v>
      </c>
      <c r="U630" s="30">
        <v>0</v>
      </c>
      <c r="V630" s="30">
        <v>0</v>
      </c>
      <c r="W630" s="30">
        <v>0</v>
      </c>
      <c r="X630" s="30">
        <v>0</v>
      </c>
      <c r="Y630" s="30">
        <v>0</v>
      </c>
      <c r="Z630" s="30">
        <v>0</v>
      </c>
      <c r="AA630" s="30">
        <v>0</v>
      </c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  <c r="AW630" s="28"/>
      <c r="AX630" s="28"/>
      <c r="AY630" s="28"/>
      <c r="AZ630" s="28"/>
      <c r="BA630" s="28"/>
      <c r="BB630" s="28"/>
      <c r="BC630" s="28"/>
      <c r="BD630" s="11"/>
      <c r="BE630" s="13">
        <f t="shared" si="27"/>
        <v>2</v>
      </c>
      <c r="BF630" s="21">
        <v>3516</v>
      </c>
      <c r="BG630" s="18">
        <f t="shared" si="28"/>
        <v>56.88282138794084</v>
      </c>
      <c r="BH630" s="26" t="str">
        <f t="shared" si="29"/>
        <v>Baixa</v>
      </c>
      <c r="BI630" s="27"/>
      <c r="BJ630" s="29"/>
      <c r="BL630" s="23"/>
    </row>
    <row r="631" spans="1:64" ht="15">
      <c r="A631" s="16">
        <v>315380</v>
      </c>
      <c r="B631" s="16" t="s">
        <v>77</v>
      </c>
      <c r="C631" s="17" t="s">
        <v>868</v>
      </c>
      <c r="D631" s="30">
        <v>0</v>
      </c>
      <c r="E631" s="30">
        <v>0</v>
      </c>
      <c r="F631" s="30">
        <v>0</v>
      </c>
      <c r="G631" s="30">
        <v>0</v>
      </c>
      <c r="H631" s="30">
        <v>0</v>
      </c>
      <c r="I631" s="30">
        <v>0</v>
      </c>
      <c r="J631" s="30">
        <v>0</v>
      </c>
      <c r="K631" s="30">
        <v>0</v>
      </c>
      <c r="L631" s="30">
        <v>0</v>
      </c>
      <c r="M631" s="30">
        <v>0</v>
      </c>
      <c r="N631" s="30">
        <v>0</v>
      </c>
      <c r="O631" s="30">
        <v>0</v>
      </c>
      <c r="P631" s="30">
        <v>0</v>
      </c>
      <c r="Q631" s="30">
        <v>0</v>
      </c>
      <c r="R631" s="30">
        <v>0</v>
      </c>
      <c r="S631" s="30">
        <v>1</v>
      </c>
      <c r="T631" s="30">
        <v>0</v>
      </c>
      <c r="U631" s="30">
        <v>0</v>
      </c>
      <c r="V631" s="30">
        <v>0</v>
      </c>
      <c r="W631" s="30">
        <v>0</v>
      </c>
      <c r="X631" s="30">
        <v>0</v>
      </c>
      <c r="Y631" s="30">
        <v>0</v>
      </c>
      <c r="Z631" s="30">
        <v>0</v>
      </c>
      <c r="AA631" s="30">
        <v>0</v>
      </c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28"/>
      <c r="BA631" s="28"/>
      <c r="BB631" s="28"/>
      <c r="BC631" s="28"/>
      <c r="BD631" s="11"/>
      <c r="BE631" s="13">
        <f t="shared" si="27"/>
        <v>1</v>
      </c>
      <c r="BF631" s="21">
        <v>1947</v>
      </c>
      <c r="BG631" s="18">
        <f t="shared" si="28"/>
        <v>51.36106831022085</v>
      </c>
      <c r="BH631" s="26" t="str">
        <f t="shared" si="29"/>
        <v>Baixa</v>
      </c>
      <c r="BI631" s="27"/>
      <c r="BJ631" s="29"/>
      <c r="BL631" s="23"/>
    </row>
    <row r="632" spans="1:64" ht="15">
      <c r="A632" s="16">
        <v>315390</v>
      </c>
      <c r="B632" s="16" t="s">
        <v>82</v>
      </c>
      <c r="C632" s="17" t="s">
        <v>637</v>
      </c>
      <c r="D632" s="30">
        <v>0</v>
      </c>
      <c r="E632" s="30">
        <v>0</v>
      </c>
      <c r="F632" s="30">
        <v>1</v>
      </c>
      <c r="G632" s="30">
        <v>0</v>
      </c>
      <c r="H632" s="30">
        <v>0</v>
      </c>
      <c r="I632" s="30">
        <v>0</v>
      </c>
      <c r="J632" s="30">
        <v>0</v>
      </c>
      <c r="K632" s="30">
        <v>0</v>
      </c>
      <c r="L632" s="30">
        <v>1</v>
      </c>
      <c r="M632" s="30">
        <v>0</v>
      </c>
      <c r="N632" s="30">
        <v>0</v>
      </c>
      <c r="O632" s="30">
        <v>0</v>
      </c>
      <c r="P632" s="30">
        <v>0</v>
      </c>
      <c r="Q632" s="30">
        <v>0</v>
      </c>
      <c r="R632" s="30">
        <v>0</v>
      </c>
      <c r="S632" s="30">
        <v>0</v>
      </c>
      <c r="T632" s="30">
        <v>0</v>
      </c>
      <c r="U632" s="30">
        <v>0</v>
      </c>
      <c r="V632" s="30">
        <v>0</v>
      </c>
      <c r="W632" s="30">
        <v>0</v>
      </c>
      <c r="X632" s="30">
        <v>0</v>
      </c>
      <c r="Y632" s="30">
        <v>0</v>
      </c>
      <c r="Z632" s="30">
        <v>0</v>
      </c>
      <c r="AA632" s="30">
        <v>0</v>
      </c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  <c r="AW632" s="28"/>
      <c r="AX632" s="28"/>
      <c r="AY632" s="28"/>
      <c r="AZ632" s="28"/>
      <c r="BA632" s="28"/>
      <c r="BB632" s="28"/>
      <c r="BC632" s="28"/>
      <c r="BD632" s="11"/>
      <c r="BE632" s="13">
        <f t="shared" si="27"/>
        <v>2</v>
      </c>
      <c r="BF632" s="21">
        <v>16230</v>
      </c>
      <c r="BG632" s="18">
        <f t="shared" si="28"/>
        <v>12.322858903265557</v>
      </c>
      <c r="BH632" s="26" t="str">
        <f t="shared" si="29"/>
        <v>Baixa</v>
      </c>
      <c r="BI632" s="27"/>
      <c r="BJ632" s="29"/>
      <c r="BL632" s="23"/>
    </row>
    <row r="633" spans="1:64" ht="15">
      <c r="A633" s="16">
        <v>315400</v>
      </c>
      <c r="B633" s="16" t="s">
        <v>619</v>
      </c>
      <c r="C633" s="17" t="s">
        <v>638</v>
      </c>
      <c r="D633" s="30">
        <v>0</v>
      </c>
      <c r="E633" s="30">
        <v>0</v>
      </c>
      <c r="F633" s="30">
        <v>0</v>
      </c>
      <c r="G633" s="30">
        <v>0</v>
      </c>
      <c r="H633" s="30">
        <v>0</v>
      </c>
      <c r="I633" s="30">
        <v>0</v>
      </c>
      <c r="J633" s="30">
        <v>0</v>
      </c>
      <c r="K633" s="30">
        <v>1</v>
      </c>
      <c r="L633" s="30">
        <v>0</v>
      </c>
      <c r="M633" s="30">
        <v>0</v>
      </c>
      <c r="N633" s="30">
        <v>0</v>
      </c>
      <c r="O633" s="30">
        <v>0</v>
      </c>
      <c r="P633" s="30">
        <v>0</v>
      </c>
      <c r="Q633" s="30">
        <v>0</v>
      </c>
      <c r="R633" s="30">
        <v>0</v>
      </c>
      <c r="S633" s="30">
        <v>0</v>
      </c>
      <c r="T633" s="30">
        <v>0</v>
      </c>
      <c r="U633" s="30">
        <v>0</v>
      </c>
      <c r="V633" s="30">
        <v>0</v>
      </c>
      <c r="W633" s="30">
        <v>0</v>
      </c>
      <c r="X633" s="30">
        <v>0</v>
      </c>
      <c r="Y633" s="30">
        <v>0</v>
      </c>
      <c r="Z633" s="30">
        <v>1</v>
      </c>
      <c r="AA633" s="30">
        <v>0</v>
      </c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28"/>
      <c r="AX633" s="28"/>
      <c r="AY633" s="28"/>
      <c r="AZ633" s="28"/>
      <c r="BA633" s="28"/>
      <c r="BB633" s="28"/>
      <c r="BC633" s="28"/>
      <c r="BD633" s="11"/>
      <c r="BE633" s="13">
        <f t="shared" si="27"/>
        <v>2</v>
      </c>
      <c r="BF633" s="21">
        <v>24394</v>
      </c>
      <c r="BG633" s="18">
        <f t="shared" si="28"/>
        <v>8.198737394441256</v>
      </c>
      <c r="BH633" s="26" t="str">
        <f t="shared" si="29"/>
        <v>Baixa</v>
      </c>
      <c r="BI633" s="27"/>
      <c r="BJ633" s="29"/>
      <c r="BL633" s="23"/>
    </row>
    <row r="634" spans="1:64" ht="15">
      <c r="A634" s="16">
        <v>315410</v>
      </c>
      <c r="B634" s="16" t="s">
        <v>452</v>
      </c>
      <c r="C634" s="17" t="s">
        <v>639</v>
      </c>
      <c r="D634" s="30">
        <v>0</v>
      </c>
      <c r="E634" s="30">
        <v>0</v>
      </c>
      <c r="F634" s="30">
        <v>1</v>
      </c>
      <c r="G634" s="30">
        <v>0</v>
      </c>
      <c r="H634" s="30">
        <v>0</v>
      </c>
      <c r="I634" s="30">
        <v>0</v>
      </c>
      <c r="J634" s="30">
        <v>0</v>
      </c>
      <c r="K634" s="30">
        <v>0</v>
      </c>
      <c r="L634" s="30">
        <v>1</v>
      </c>
      <c r="M634" s="30">
        <v>0</v>
      </c>
      <c r="N634" s="30">
        <v>0</v>
      </c>
      <c r="O634" s="30">
        <v>0</v>
      </c>
      <c r="P634" s="30">
        <v>0</v>
      </c>
      <c r="Q634" s="30">
        <v>0</v>
      </c>
      <c r="R634" s="30">
        <v>0</v>
      </c>
      <c r="S634" s="30">
        <v>0</v>
      </c>
      <c r="T634" s="30">
        <v>0</v>
      </c>
      <c r="U634" s="30">
        <v>0</v>
      </c>
      <c r="V634" s="30">
        <v>0</v>
      </c>
      <c r="W634" s="30">
        <v>0</v>
      </c>
      <c r="X634" s="30">
        <v>0</v>
      </c>
      <c r="Y634" s="30">
        <v>0</v>
      </c>
      <c r="Z634" s="30">
        <v>0</v>
      </c>
      <c r="AA634" s="30">
        <v>0</v>
      </c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  <c r="AW634" s="28"/>
      <c r="AX634" s="28"/>
      <c r="AY634" s="28"/>
      <c r="AZ634" s="28"/>
      <c r="BA634" s="28"/>
      <c r="BB634" s="28"/>
      <c r="BC634" s="28"/>
      <c r="BD634" s="11"/>
      <c r="BE634" s="13">
        <f t="shared" si="27"/>
        <v>2</v>
      </c>
      <c r="BF634" s="21">
        <v>10667</v>
      </c>
      <c r="BG634" s="18">
        <f t="shared" si="28"/>
        <v>18.749414080809974</v>
      </c>
      <c r="BH634" s="26" t="str">
        <f t="shared" si="29"/>
        <v>Baixa</v>
      </c>
      <c r="BI634" s="27"/>
      <c r="BJ634" s="29"/>
      <c r="BL634" s="23"/>
    </row>
    <row r="635" spans="1:64" ht="15">
      <c r="A635" s="16">
        <v>315415</v>
      </c>
      <c r="B635" s="16" t="s">
        <v>468</v>
      </c>
      <c r="C635" s="17" t="s">
        <v>640</v>
      </c>
      <c r="D635" s="30">
        <v>0</v>
      </c>
      <c r="E635" s="30">
        <v>0</v>
      </c>
      <c r="F635" s="30">
        <v>0</v>
      </c>
      <c r="G635" s="30">
        <v>0</v>
      </c>
      <c r="H635" s="30">
        <v>0</v>
      </c>
      <c r="I635" s="30">
        <v>0</v>
      </c>
      <c r="J635" s="30">
        <v>0</v>
      </c>
      <c r="K635" s="30">
        <v>0</v>
      </c>
      <c r="L635" s="30">
        <v>0</v>
      </c>
      <c r="M635" s="30">
        <v>0</v>
      </c>
      <c r="N635" s="30">
        <v>0</v>
      </c>
      <c r="O635" s="30">
        <v>1</v>
      </c>
      <c r="P635" s="30">
        <v>0</v>
      </c>
      <c r="Q635" s="30">
        <v>0</v>
      </c>
      <c r="R635" s="30">
        <v>0</v>
      </c>
      <c r="S635" s="30">
        <v>0</v>
      </c>
      <c r="T635" s="30">
        <v>0</v>
      </c>
      <c r="U635" s="30">
        <v>0</v>
      </c>
      <c r="V635" s="30">
        <v>0</v>
      </c>
      <c r="W635" s="30">
        <v>0</v>
      </c>
      <c r="X635" s="30">
        <v>0</v>
      </c>
      <c r="Y635" s="30">
        <v>0</v>
      </c>
      <c r="Z635" s="30">
        <v>0</v>
      </c>
      <c r="AA635" s="30">
        <v>0</v>
      </c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28"/>
      <c r="AX635" s="28"/>
      <c r="AY635" s="28"/>
      <c r="AZ635" s="28"/>
      <c r="BA635" s="28"/>
      <c r="BB635" s="28"/>
      <c r="BC635" s="28"/>
      <c r="BD635" s="11"/>
      <c r="BE635" s="13">
        <f t="shared" si="27"/>
        <v>1</v>
      </c>
      <c r="BF635" s="21">
        <v>7023</v>
      </c>
      <c r="BG635" s="18">
        <f t="shared" si="28"/>
        <v>14.238929232521716</v>
      </c>
      <c r="BH635" s="26" t="str">
        <f t="shared" si="29"/>
        <v>Baixa</v>
      </c>
      <c r="BI635" s="27"/>
      <c r="BJ635" s="29"/>
      <c r="BL635" s="23"/>
    </row>
    <row r="636" spans="1:64" ht="15">
      <c r="A636" s="16">
        <v>315420</v>
      </c>
      <c r="B636" s="16" t="s">
        <v>871</v>
      </c>
      <c r="C636" s="17" t="s">
        <v>641</v>
      </c>
      <c r="D636" s="30">
        <v>0</v>
      </c>
      <c r="E636" s="30">
        <v>0</v>
      </c>
      <c r="F636" s="30">
        <v>0</v>
      </c>
      <c r="G636" s="30">
        <v>0</v>
      </c>
      <c r="H636" s="30">
        <v>0</v>
      </c>
      <c r="I636" s="30">
        <v>0</v>
      </c>
      <c r="J636" s="30">
        <v>0</v>
      </c>
      <c r="K636" s="30">
        <v>0</v>
      </c>
      <c r="L636" s="30">
        <v>0</v>
      </c>
      <c r="M636" s="30">
        <v>0</v>
      </c>
      <c r="N636" s="30">
        <v>0</v>
      </c>
      <c r="O636" s="30">
        <v>0</v>
      </c>
      <c r="P636" s="30">
        <v>0</v>
      </c>
      <c r="Q636" s="30">
        <v>0</v>
      </c>
      <c r="R636" s="30">
        <v>0</v>
      </c>
      <c r="S636" s="30">
        <v>0</v>
      </c>
      <c r="T636" s="30">
        <v>0</v>
      </c>
      <c r="U636" s="30">
        <v>0</v>
      </c>
      <c r="V636" s="30">
        <v>0</v>
      </c>
      <c r="W636" s="30">
        <v>0</v>
      </c>
      <c r="X636" s="30">
        <v>0</v>
      </c>
      <c r="Y636" s="30">
        <v>0</v>
      </c>
      <c r="Z636" s="30">
        <v>0</v>
      </c>
      <c r="AA636" s="30">
        <v>0</v>
      </c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  <c r="AW636" s="28"/>
      <c r="AX636" s="28"/>
      <c r="AY636" s="28"/>
      <c r="AZ636" s="28"/>
      <c r="BA636" s="28"/>
      <c r="BB636" s="28"/>
      <c r="BC636" s="28"/>
      <c r="BD636" s="11"/>
      <c r="BE636" s="13">
        <f t="shared" si="27"/>
        <v>0</v>
      </c>
      <c r="BF636" s="21">
        <v>11478</v>
      </c>
      <c r="BG636" s="18">
        <f t="shared" si="28"/>
        <v>0</v>
      </c>
      <c r="BH636" s="26" t="str">
        <f t="shared" si="29"/>
        <v>Silencioso</v>
      </c>
      <c r="BI636" s="27"/>
      <c r="BJ636" s="29"/>
      <c r="BL636" s="23"/>
    </row>
    <row r="637" spans="1:64" ht="15">
      <c r="A637" s="16">
        <v>315430</v>
      </c>
      <c r="B637" s="16" t="s">
        <v>329</v>
      </c>
      <c r="C637" s="17" t="s">
        <v>642</v>
      </c>
      <c r="D637" s="30">
        <v>0</v>
      </c>
      <c r="E637" s="30">
        <v>0</v>
      </c>
      <c r="F637" s="30">
        <v>1</v>
      </c>
      <c r="G637" s="30">
        <v>0</v>
      </c>
      <c r="H637" s="30">
        <v>0</v>
      </c>
      <c r="I637" s="30">
        <v>0</v>
      </c>
      <c r="J637" s="30">
        <v>0</v>
      </c>
      <c r="K637" s="30">
        <v>0</v>
      </c>
      <c r="L637" s="30">
        <v>0</v>
      </c>
      <c r="M637" s="30">
        <v>0</v>
      </c>
      <c r="N637" s="30">
        <v>0</v>
      </c>
      <c r="O637" s="30">
        <v>1</v>
      </c>
      <c r="P637" s="30">
        <v>0</v>
      </c>
      <c r="Q637" s="30">
        <v>0</v>
      </c>
      <c r="R637" s="30">
        <v>1</v>
      </c>
      <c r="S637" s="30">
        <v>0</v>
      </c>
      <c r="T637" s="30">
        <v>0</v>
      </c>
      <c r="U637" s="30">
        <v>1</v>
      </c>
      <c r="V637" s="30">
        <v>1</v>
      </c>
      <c r="W637" s="30">
        <v>1</v>
      </c>
      <c r="X637" s="30">
        <v>1</v>
      </c>
      <c r="Y637" s="30">
        <v>0</v>
      </c>
      <c r="Z637" s="30">
        <v>1</v>
      </c>
      <c r="AA637" s="30">
        <v>0</v>
      </c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28"/>
      <c r="AX637" s="28"/>
      <c r="AY637" s="28"/>
      <c r="AZ637" s="28"/>
      <c r="BA637" s="28"/>
      <c r="BB637" s="28"/>
      <c r="BC637" s="28"/>
      <c r="BD637" s="11"/>
      <c r="BE637" s="13">
        <f t="shared" si="27"/>
        <v>8</v>
      </c>
      <c r="BF637" s="21">
        <v>17675</v>
      </c>
      <c r="BG637" s="18">
        <f t="shared" si="28"/>
        <v>45.26166902404526</v>
      </c>
      <c r="BH637" s="26" t="str">
        <f t="shared" si="29"/>
        <v>Baixa</v>
      </c>
      <c r="BI637" s="27"/>
      <c r="BJ637" s="29"/>
      <c r="BL637" s="23"/>
    </row>
    <row r="638" spans="1:64" ht="15">
      <c r="A638" s="16">
        <v>315440</v>
      </c>
      <c r="B638" s="16" t="s">
        <v>77</v>
      </c>
      <c r="C638" s="17" t="s">
        <v>643</v>
      </c>
      <c r="D638" s="30">
        <v>0</v>
      </c>
      <c r="E638" s="30">
        <v>0</v>
      </c>
      <c r="F638" s="30">
        <v>0</v>
      </c>
      <c r="G638" s="30">
        <v>0</v>
      </c>
      <c r="H638" s="30">
        <v>0</v>
      </c>
      <c r="I638" s="30">
        <v>0</v>
      </c>
      <c r="J638" s="30">
        <v>0</v>
      </c>
      <c r="K638" s="30">
        <v>0</v>
      </c>
      <c r="L638" s="30">
        <v>0</v>
      </c>
      <c r="M638" s="30">
        <v>0</v>
      </c>
      <c r="N638" s="30">
        <v>0</v>
      </c>
      <c r="O638" s="30">
        <v>0</v>
      </c>
      <c r="P638" s="30">
        <v>0</v>
      </c>
      <c r="Q638" s="30">
        <v>0</v>
      </c>
      <c r="R638" s="30">
        <v>0</v>
      </c>
      <c r="S638" s="30">
        <v>0</v>
      </c>
      <c r="T638" s="30">
        <v>0</v>
      </c>
      <c r="U638" s="30">
        <v>0</v>
      </c>
      <c r="V638" s="30">
        <v>0</v>
      </c>
      <c r="W638" s="30">
        <v>0</v>
      </c>
      <c r="X638" s="30">
        <v>0</v>
      </c>
      <c r="Y638" s="30">
        <v>0</v>
      </c>
      <c r="Z638" s="30">
        <v>0</v>
      </c>
      <c r="AA638" s="30">
        <v>0</v>
      </c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  <c r="AW638" s="28"/>
      <c r="AX638" s="28"/>
      <c r="AY638" s="28"/>
      <c r="AZ638" s="28"/>
      <c r="BA638" s="28"/>
      <c r="BB638" s="28"/>
      <c r="BC638" s="28"/>
      <c r="BD638" s="11"/>
      <c r="BE638" s="13">
        <f t="shared" si="27"/>
        <v>0</v>
      </c>
      <c r="BF638" s="21">
        <v>4834</v>
      </c>
      <c r="BG638" s="18">
        <f t="shared" si="28"/>
        <v>0</v>
      </c>
      <c r="BH638" s="26" t="str">
        <f t="shared" si="29"/>
        <v>Silencioso</v>
      </c>
      <c r="BI638" s="27"/>
      <c r="BJ638" s="29"/>
      <c r="BL638" s="23"/>
    </row>
    <row r="639" spans="1:64" ht="15">
      <c r="A639" s="16">
        <v>315445</v>
      </c>
      <c r="B639" s="16" t="s">
        <v>834</v>
      </c>
      <c r="C639" s="17" t="s">
        <v>644</v>
      </c>
      <c r="D639" s="30">
        <v>0</v>
      </c>
      <c r="E639" s="30">
        <v>0</v>
      </c>
      <c r="F639" s="30">
        <v>0</v>
      </c>
      <c r="G639" s="30">
        <v>0</v>
      </c>
      <c r="H639" s="30">
        <v>0</v>
      </c>
      <c r="I639" s="30">
        <v>0</v>
      </c>
      <c r="J639" s="30">
        <v>0</v>
      </c>
      <c r="K639" s="30">
        <v>0</v>
      </c>
      <c r="L639" s="30">
        <v>0</v>
      </c>
      <c r="M639" s="30">
        <v>0</v>
      </c>
      <c r="N639" s="30">
        <v>0</v>
      </c>
      <c r="O639" s="30">
        <v>0</v>
      </c>
      <c r="P639" s="30">
        <v>0</v>
      </c>
      <c r="Q639" s="30">
        <v>0</v>
      </c>
      <c r="R639" s="30">
        <v>0</v>
      </c>
      <c r="S639" s="30">
        <v>0</v>
      </c>
      <c r="T639" s="30">
        <v>0</v>
      </c>
      <c r="U639" s="30">
        <v>0</v>
      </c>
      <c r="V639" s="30">
        <v>0</v>
      </c>
      <c r="W639" s="30">
        <v>0</v>
      </c>
      <c r="X639" s="30">
        <v>0</v>
      </c>
      <c r="Y639" s="30">
        <v>0</v>
      </c>
      <c r="Z639" s="30">
        <v>0</v>
      </c>
      <c r="AA639" s="30">
        <v>0</v>
      </c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28"/>
      <c r="AX639" s="28"/>
      <c r="AY639" s="28"/>
      <c r="AZ639" s="28"/>
      <c r="BA639" s="28"/>
      <c r="BB639" s="28"/>
      <c r="BC639" s="28"/>
      <c r="BD639" s="11"/>
      <c r="BE639" s="13">
        <f t="shared" si="27"/>
        <v>0</v>
      </c>
      <c r="BF639" s="21">
        <v>8274</v>
      </c>
      <c r="BG639" s="18">
        <f t="shared" si="28"/>
        <v>0</v>
      </c>
      <c r="BH639" s="26" t="str">
        <f t="shared" si="29"/>
        <v>Silencioso</v>
      </c>
      <c r="BI639" s="27"/>
      <c r="BJ639" s="29"/>
      <c r="BL639" s="23"/>
    </row>
    <row r="640" spans="1:64" ht="15">
      <c r="A640" s="16">
        <v>315450</v>
      </c>
      <c r="B640" s="16" t="s">
        <v>514</v>
      </c>
      <c r="C640" s="17" t="s">
        <v>645</v>
      </c>
      <c r="D640" s="30">
        <v>0</v>
      </c>
      <c r="E640" s="30">
        <v>0</v>
      </c>
      <c r="F640" s="30">
        <v>0</v>
      </c>
      <c r="G640" s="30">
        <v>0</v>
      </c>
      <c r="H640" s="30">
        <v>0</v>
      </c>
      <c r="I640" s="30">
        <v>0</v>
      </c>
      <c r="J640" s="30">
        <v>0</v>
      </c>
      <c r="K640" s="30">
        <v>0</v>
      </c>
      <c r="L640" s="30">
        <v>0</v>
      </c>
      <c r="M640" s="30">
        <v>0</v>
      </c>
      <c r="N640" s="30">
        <v>0</v>
      </c>
      <c r="O640" s="30">
        <v>0</v>
      </c>
      <c r="P640" s="30">
        <v>0</v>
      </c>
      <c r="Q640" s="30">
        <v>0</v>
      </c>
      <c r="R640" s="30">
        <v>0</v>
      </c>
      <c r="S640" s="30">
        <v>2</v>
      </c>
      <c r="T640" s="30">
        <v>0</v>
      </c>
      <c r="U640" s="30">
        <v>0</v>
      </c>
      <c r="V640" s="30">
        <v>0</v>
      </c>
      <c r="W640" s="30">
        <v>0</v>
      </c>
      <c r="X640" s="30">
        <v>0</v>
      </c>
      <c r="Y640" s="30">
        <v>0</v>
      </c>
      <c r="Z640" s="30">
        <v>0</v>
      </c>
      <c r="AA640" s="30">
        <v>0</v>
      </c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  <c r="AU640" s="28"/>
      <c r="AV640" s="28"/>
      <c r="AW640" s="28"/>
      <c r="AX640" s="28"/>
      <c r="AY640" s="28"/>
      <c r="AZ640" s="28"/>
      <c r="BA640" s="28"/>
      <c r="BB640" s="28"/>
      <c r="BC640" s="28"/>
      <c r="BD640" s="11"/>
      <c r="BE640" s="13">
        <f t="shared" si="27"/>
        <v>2</v>
      </c>
      <c r="BF640" s="21">
        <v>9658</v>
      </c>
      <c r="BG640" s="18">
        <f t="shared" si="28"/>
        <v>20.70822116380203</v>
      </c>
      <c r="BH640" s="26" t="str">
        <f t="shared" si="29"/>
        <v>Baixa</v>
      </c>
      <c r="BI640" s="27"/>
      <c r="BJ640" s="29"/>
      <c r="BL640" s="23"/>
    </row>
    <row r="641" spans="1:64" ht="15">
      <c r="A641" s="16">
        <v>315460</v>
      </c>
      <c r="B641" s="16" t="s">
        <v>82</v>
      </c>
      <c r="C641" s="17" t="s">
        <v>646</v>
      </c>
      <c r="D641" s="30">
        <v>5</v>
      </c>
      <c r="E641" s="30">
        <v>3</v>
      </c>
      <c r="F641" s="30">
        <v>2</v>
      </c>
      <c r="G641" s="30">
        <v>4</v>
      </c>
      <c r="H641" s="30">
        <v>5</v>
      </c>
      <c r="I641" s="30">
        <v>5</v>
      </c>
      <c r="J641" s="30">
        <v>4</v>
      </c>
      <c r="K641" s="30">
        <v>5</v>
      </c>
      <c r="L641" s="30">
        <v>17</v>
      </c>
      <c r="M641" s="30">
        <v>10</v>
      </c>
      <c r="N641" s="30">
        <v>11</v>
      </c>
      <c r="O641" s="30">
        <v>10</v>
      </c>
      <c r="P641" s="30">
        <v>13</v>
      </c>
      <c r="Q641" s="30">
        <v>7</v>
      </c>
      <c r="R641" s="30">
        <v>13</v>
      </c>
      <c r="S641" s="30">
        <v>11</v>
      </c>
      <c r="T641" s="30">
        <v>5</v>
      </c>
      <c r="U641" s="30">
        <v>21</v>
      </c>
      <c r="V641" s="30">
        <v>13</v>
      </c>
      <c r="W641" s="30">
        <v>19</v>
      </c>
      <c r="X641" s="30">
        <v>6</v>
      </c>
      <c r="Y641" s="30">
        <v>2</v>
      </c>
      <c r="Z641" s="30">
        <v>1</v>
      </c>
      <c r="AA641" s="30">
        <v>1</v>
      </c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28"/>
      <c r="AX641" s="28"/>
      <c r="AY641" s="28"/>
      <c r="AZ641" s="28"/>
      <c r="BA641" s="28"/>
      <c r="BB641" s="28"/>
      <c r="BC641" s="28"/>
      <c r="BD641" s="11"/>
      <c r="BE641" s="14">
        <f t="shared" si="27"/>
        <v>193</v>
      </c>
      <c r="BF641" s="21">
        <v>322659</v>
      </c>
      <c r="BG641" s="20">
        <f t="shared" si="28"/>
        <v>59.8154708221373</v>
      </c>
      <c r="BH641" s="26" t="str">
        <f t="shared" si="29"/>
        <v>Baixa</v>
      </c>
      <c r="BI641" s="27"/>
      <c r="BJ641" s="29"/>
      <c r="BL641" s="23"/>
    </row>
    <row r="642" spans="1:64" ht="15">
      <c r="A642" s="16">
        <v>315470</v>
      </c>
      <c r="B642" s="16" t="s">
        <v>842</v>
      </c>
      <c r="C642" s="17" t="s">
        <v>647</v>
      </c>
      <c r="D642" s="30">
        <v>0</v>
      </c>
      <c r="E642" s="30">
        <v>0</v>
      </c>
      <c r="F642" s="30">
        <v>0</v>
      </c>
      <c r="G642" s="30">
        <v>0</v>
      </c>
      <c r="H642" s="30">
        <v>0</v>
      </c>
      <c r="I642" s="30">
        <v>0</v>
      </c>
      <c r="J642" s="30">
        <v>0</v>
      </c>
      <c r="K642" s="30">
        <v>0</v>
      </c>
      <c r="L642" s="30">
        <v>0</v>
      </c>
      <c r="M642" s="30">
        <v>0</v>
      </c>
      <c r="N642" s="30">
        <v>0</v>
      </c>
      <c r="O642" s="30">
        <v>0</v>
      </c>
      <c r="P642" s="30">
        <v>0</v>
      </c>
      <c r="Q642" s="30">
        <v>0</v>
      </c>
      <c r="R642" s="30">
        <v>0</v>
      </c>
      <c r="S642" s="30">
        <v>0</v>
      </c>
      <c r="T642" s="30">
        <v>0</v>
      </c>
      <c r="U642" s="30">
        <v>0</v>
      </c>
      <c r="V642" s="30">
        <v>0</v>
      </c>
      <c r="W642" s="30">
        <v>0</v>
      </c>
      <c r="X642" s="30">
        <v>0</v>
      </c>
      <c r="Y642" s="30">
        <v>0</v>
      </c>
      <c r="Z642" s="30">
        <v>0</v>
      </c>
      <c r="AA642" s="30">
        <v>0</v>
      </c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  <c r="AW642" s="28"/>
      <c r="AX642" s="28"/>
      <c r="AY642" s="28"/>
      <c r="AZ642" s="28"/>
      <c r="BA642" s="28"/>
      <c r="BB642" s="28"/>
      <c r="BC642" s="28"/>
      <c r="BD642" s="11"/>
      <c r="BE642" s="13">
        <f t="shared" si="27"/>
        <v>0</v>
      </c>
      <c r="BF642" s="21">
        <v>4026</v>
      </c>
      <c r="BG642" s="18">
        <f t="shared" si="28"/>
        <v>0</v>
      </c>
      <c r="BH642" s="26" t="str">
        <f t="shared" si="29"/>
        <v>Silencioso</v>
      </c>
      <c r="BI642" s="27"/>
      <c r="BJ642" s="29"/>
      <c r="BL642" s="23"/>
    </row>
    <row r="643" spans="1:64" ht="15">
      <c r="A643" s="16">
        <v>315480</v>
      </c>
      <c r="B643" s="16" t="s">
        <v>82</v>
      </c>
      <c r="C643" s="17" t="s">
        <v>648</v>
      </c>
      <c r="D643" s="30">
        <v>0</v>
      </c>
      <c r="E643" s="30">
        <v>1</v>
      </c>
      <c r="F643" s="30">
        <v>0</v>
      </c>
      <c r="G643" s="30">
        <v>0</v>
      </c>
      <c r="H643" s="30">
        <v>0</v>
      </c>
      <c r="I643" s="30">
        <v>0</v>
      </c>
      <c r="J643" s="30">
        <v>0</v>
      </c>
      <c r="K643" s="30">
        <v>0</v>
      </c>
      <c r="L643" s="30">
        <v>0</v>
      </c>
      <c r="M643" s="30">
        <v>0</v>
      </c>
      <c r="N643" s="30">
        <v>0</v>
      </c>
      <c r="O643" s="30">
        <v>0</v>
      </c>
      <c r="P643" s="30">
        <v>0</v>
      </c>
      <c r="Q643" s="30">
        <v>0</v>
      </c>
      <c r="R643" s="30">
        <v>0</v>
      </c>
      <c r="S643" s="30">
        <v>1</v>
      </c>
      <c r="T643" s="30">
        <v>0</v>
      </c>
      <c r="U643" s="30">
        <v>1</v>
      </c>
      <c r="V643" s="30">
        <v>0</v>
      </c>
      <c r="W643" s="30">
        <v>0</v>
      </c>
      <c r="X643" s="30">
        <v>0</v>
      </c>
      <c r="Y643" s="30">
        <v>0</v>
      </c>
      <c r="Z643" s="30">
        <v>0</v>
      </c>
      <c r="AA643" s="30">
        <v>0</v>
      </c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28"/>
      <c r="AX643" s="28"/>
      <c r="AY643" s="28"/>
      <c r="AZ643" s="28"/>
      <c r="BA643" s="28"/>
      <c r="BB643" s="28"/>
      <c r="BC643" s="28"/>
      <c r="BD643" s="11"/>
      <c r="BE643" s="13">
        <f t="shared" si="27"/>
        <v>3</v>
      </c>
      <c r="BF643" s="21">
        <v>9924</v>
      </c>
      <c r="BG643" s="18">
        <f t="shared" si="28"/>
        <v>30.22974607013301</v>
      </c>
      <c r="BH643" s="26" t="str">
        <f t="shared" si="29"/>
        <v>Baixa</v>
      </c>
      <c r="BI643" s="27"/>
      <c r="BJ643" s="29"/>
      <c r="BL643" s="23"/>
    </row>
    <row r="644" spans="1:64" ht="15">
      <c r="A644" s="16">
        <v>315490</v>
      </c>
      <c r="B644" s="16" t="s">
        <v>619</v>
      </c>
      <c r="C644" s="17" t="s">
        <v>649</v>
      </c>
      <c r="D644" s="30">
        <v>0</v>
      </c>
      <c r="E644" s="30">
        <v>0</v>
      </c>
      <c r="F644" s="30">
        <v>0</v>
      </c>
      <c r="G644" s="30">
        <v>0</v>
      </c>
      <c r="H644" s="30">
        <v>0</v>
      </c>
      <c r="I644" s="30">
        <v>0</v>
      </c>
      <c r="J644" s="30">
        <v>0</v>
      </c>
      <c r="K644" s="30">
        <v>0</v>
      </c>
      <c r="L644" s="30">
        <v>0</v>
      </c>
      <c r="M644" s="30">
        <v>0</v>
      </c>
      <c r="N644" s="30">
        <v>1</v>
      </c>
      <c r="O644" s="30">
        <v>1</v>
      </c>
      <c r="P644" s="30">
        <v>0</v>
      </c>
      <c r="Q644" s="30">
        <v>0</v>
      </c>
      <c r="R644" s="30">
        <v>0</v>
      </c>
      <c r="S644" s="30">
        <v>0</v>
      </c>
      <c r="T644" s="30">
        <v>0</v>
      </c>
      <c r="U644" s="30">
        <v>0</v>
      </c>
      <c r="V644" s="30">
        <v>0</v>
      </c>
      <c r="W644" s="30">
        <v>0</v>
      </c>
      <c r="X644" s="30">
        <v>0</v>
      </c>
      <c r="Y644" s="30">
        <v>0</v>
      </c>
      <c r="Z644" s="30">
        <v>0</v>
      </c>
      <c r="AA644" s="30">
        <v>0</v>
      </c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  <c r="AW644" s="28"/>
      <c r="AX644" s="28"/>
      <c r="AY644" s="28"/>
      <c r="AZ644" s="28"/>
      <c r="BA644" s="28"/>
      <c r="BB644" s="28"/>
      <c r="BC644" s="28"/>
      <c r="BD644" s="11"/>
      <c r="BE644" s="13">
        <f t="shared" si="27"/>
        <v>2</v>
      </c>
      <c r="BF644" s="21">
        <v>14247</v>
      </c>
      <c r="BG644" s="18">
        <f t="shared" si="28"/>
        <v>14.038043096792306</v>
      </c>
      <c r="BH644" s="26" t="str">
        <f t="shared" si="29"/>
        <v>Baixa</v>
      </c>
      <c r="BI644" s="27"/>
      <c r="BJ644" s="29"/>
      <c r="BL644" s="23"/>
    </row>
    <row r="645" spans="1:64" ht="15">
      <c r="A645" s="16">
        <v>315510</v>
      </c>
      <c r="B645" s="16" t="s">
        <v>581</v>
      </c>
      <c r="C645" s="17" t="s">
        <v>650</v>
      </c>
      <c r="D645" s="30">
        <v>0</v>
      </c>
      <c r="E645" s="30">
        <v>0</v>
      </c>
      <c r="F645" s="30">
        <v>0</v>
      </c>
      <c r="G645" s="30">
        <v>0</v>
      </c>
      <c r="H645" s="30">
        <v>0</v>
      </c>
      <c r="I645" s="30">
        <v>0</v>
      </c>
      <c r="J645" s="30">
        <v>0</v>
      </c>
      <c r="K645" s="30">
        <v>0</v>
      </c>
      <c r="L645" s="30">
        <v>0</v>
      </c>
      <c r="M645" s="30">
        <v>0</v>
      </c>
      <c r="N645" s="30">
        <v>0</v>
      </c>
      <c r="O645" s="30">
        <v>0</v>
      </c>
      <c r="P645" s="30">
        <v>0</v>
      </c>
      <c r="Q645" s="30">
        <v>0</v>
      </c>
      <c r="R645" s="30">
        <v>0</v>
      </c>
      <c r="S645" s="30">
        <v>0</v>
      </c>
      <c r="T645" s="30">
        <v>0</v>
      </c>
      <c r="U645" s="30">
        <v>0</v>
      </c>
      <c r="V645" s="30">
        <v>0</v>
      </c>
      <c r="W645" s="30">
        <v>0</v>
      </c>
      <c r="X645" s="30">
        <v>0</v>
      </c>
      <c r="Y645" s="30">
        <v>0</v>
      </c>
      <c r="Z645" s="30">
        <v>0</v>
      </c>
      <c r="AA645" s="30">
        <v>0</v>
      </c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28"/>
      <c r="AX645" s="28"/>
      <c r="AY645" s="28"/>
      <c r="AZ645" s="28"/>
      <c r="BA645" s="28"/>
      <c r="BB645" s="28"/>
      <c r="BC645" s="28"/>
      <c r="BD645" s="11"/>
      <c r="BE645" s="13">
        <f aca="true" t="shared" si="30" ref="BE645:BE708">SUM(D645:BD645)</f>
        <v>0</v>
      </c>
      <c r="BF645" s="21">
        <v>5316</v>
      </c>
      <c r="BG645" s="18">
        <f aca="true" t="shared" si="31" ref="BG645:BG708">BE645/BF645*100000</f>
        <v>0</v>
      </c>
      <c r="BH645" s="26" t="str">
        <f aca="true" t="shared" si="32" ref="BH645:BH708">IF(BG645=0,"Silencioso",IF(AND(BG645&gt;0,BG645&lt;100),"Baixa",IF(AND(BG645&gt;=100,BG645&lt;300),"Média",IF(AND(BG645&gt;=300,BG645&lt;500),"Alta",IF(BG645&gt;=500,"Muito Alta","Avaliar")))))</f>
        <v>Silencioso</v>
      </c>
      <c r="BI645" s="27"/>
      <c r="BJ645" s="29"/>
      <c r="BL645" s="23"/>
    </row>
    <row r="646" spans="1:64" ht="15">
      <c r="A646" s="16">
        <v>315500</v>
      </c>
      <c r="B646" s="16" t="s">
        <v>619</v>
      </c>
      <c r="C646" s="17" t="s">
        <v>651</v>
      </c>
      <c r="D646" s="30">
        <v>0</v>
      </c>
      <c r="E646" s="30">
        <v>0</v>
      </c>
      <c r="F646" s="30">
        <v>0</v>
      </c>
      <c r="G646" s="30">
        <v>0</v>
      </c>
      <c r="H646" s="30">
        <v>0</v>
      </c>
      <c r="I646" s="30">
        <v>0</v>
      </c>
      <c r="J646" s="30">
        <v>0</v>
      </c>
      <c r="K646" s="30">
        <v>0</v>
      </c>
      <c r="L646" s="30">
        <v>0</v>
      </c>
      <c r="M646" s="30">
        <v>0</v>
      </c>
      <c r="N646" s="30">
        <v>0</v>
      </c>
      <c r="O646" s="30">
        <v>0</v>
      </c>
      <c r="P646" s="30">
        <v>0</v>
      </c>
      <c r="Q646" s="30">
        <v>0</v>
      </c>
      <c r="R646" s="30">
        <v>0</v>
      </c>
      <c r="S646" s="30">
        <v>0</v>
      </c>
      <c r="T646" s="30">
        <v>0</v>
      </c>
      <c r="U646" s="30">
        <v>0</v>
      </c>
      <c r="V646" s="30">
        <v>0</v>
      </c>
      <c r="W646" s="30">
        <v>0</v>
      </c>
      <c r="X646" s="30">
        <v>0</v>
      </c>
      <c r="Y646" s="30">
        <v>0</v>
      </c>
      <c r="Z646" s="30">
        <v>0</v>
      </c>
      <c r="AA646" s="30">
        <v>0</v>
      </c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  <c r="AW646" s="28"/>
      <c r="AX646" s="28"/>
      <c r="AY646" s="28"/>
      <c r="AZ646" s="28"/>
      <c r="BA646" s="28"/>
      <c r="BB646" s="28"/>
      <c r="BC646" s="28"/>
      <c r="BD646" s="11"/>
      <c r="BE646" s="13">
        <f t="shared" si="30"/>
        <v>0</v>
      </c>
      <c r="BF646" s="21">
        <v>2600</v>
      </c>
      <c r="BG646" s="18">
        <f t="shared" si="31"/>
        <v>0</v>
      </c>
      <c r="BH646" s="26" t="str">
        <f t="shared" si="32"/>
        <v>Silencioso</v>
      </c>
      <c r="BI646" s="27"/>
      <c r="BJ646" s="29"/>
      <c r="BL646" s="23"/>
    </row>
    <row r="647" spans="1:64" ht="15">
      <c r="A647" s="16">
        <v>315520</v>
      </c>
      <c r="B647" s="16" t="s">
        <v>77</v>
      </c>
      <c r="C647" s="17" t="s">
        <v>652</v>
      </c>
      <c r="D647" s="30">
        <v>0</v>
      </c>
      <c r="E647" s="30">
        <v>0</v>
      </c>
      <c r="F647" s="30">
        <v>0</v>
      </c>
      <c r="G647" s="30">
        <v>0</v>
      </c>
      <c r="H647" s="30">
        <v>0</v>
      </c>
      <c r="I647" s="30">
        <v>0</v>
      </c>
      <c r="J647" s="30">
        <v>0</v>
      </c>
      <c r="K647" s="30">
        <v>0</v>
      </c>
      <c r="L647" s="30">
        <v>0</v>
      </c>
      <c r="M647" s="30">
        <v>0</v>
      </c>
      <c r="N647" s="30">
        <v>0</v>
      </c>
      <c r="O647" s="30">
        <v>0</v>
      </c>
      <c r="P647" s="30">
        <v>0</v>
      </c>
      <c r="Q647" s="30">
        <v>0</v>
      </c>
      <c r="R647" s="30">
        <v>0</v>
      </c>
      <c r="S647" s="30">
        <v>1</v>
      </c>
      <c r="T647" s="30">
        <v>0</v>
      </c>
      <c r="U647" s="30">
        <v>0</v>
      </c>
      <c r="V647" s="30">
        <v>0</v>
      </c>
      <c r="W647" s="30">
        <v>0</v>
      </c>
      <c r="X647" s="30">
        <v>0</v>
      </c>
      <c r="Y647" s="30">
        <v>0</v>
      </c>
      <c r="Z647" s="30">
        <v>0</v>
      </c>
      <c r="AA647" s="30">
        <v>0</v>
      </c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  <c r="AZ647" s="28"/>
      <c r="BA647" s="28"/>
      <c r="BB647" s="28"/>
      <c r="BC647" s="28"/>
      <c r="BD647" s="11"/>
      <c r="BE647" s="13">
        <f t="shared" si="30"/>
        <v>1</v>
      </c>
      <c r="BF647" s="21">
        <v>5929</v>
      </c>
      <c r="BG647" s="18">
        <f t="shared" si="31"/>
        <v>16.866250632484398</v>
      </c>
      <c r="BH647" s="26" t="str">
        <f t="shared" si="32"/>
        <v>Baixa</v>
      </c>
      <c r="BI647" s="27"/>
      <c r="BJ647" s="29"/>
      <c r="BL647" s="23"/>
    </row>
    <row r="648" spans="1:64" ht="15">
      <c r="A648" s="16">
        <v>315530</v>
      </c>
      <c r="B648" s="16" t="s">
        <v>82</v>
      </c>
      <c r="C648" s="17" t="s">
        <v>653</v>
      </c>
      <c r="D648" s="30">
        <v>1</v>
      </c>
      <c r="E648" s="30">
        <v>0</v>
      </c>
      <c r="F648" s="30">
        <v>0</v>
      </c>
      <c r="G648" s="30">
        <v>1</v>
      </c>
      <c r="H648" s="30">
        <v>0</v>
      </c>
      <c r="I648" s="30">
        <v>0</v>
      </c>
      <c r="J648" s="30">
        <v>0</v>
      </c>
      <c r="K648" s="30">
        <v>0</v>
      </c>
      <c r="L648" s="30">
        <v>0</v>
      </c>
      <c r="M648" s="30">
        <v>0</v>
      </c>
      <c r="N648" s="30">
        <v>0</v>
      </c>
      <c r="O648" s="30">
        <v>0</v>
      </c>
      <c r="P648" s="30">
        <v>0</v>
      </c>
      <c r="Q648" s="30">
        <v>0</v>
      </c>
      <c r="R648" s="30">
        <v>0</v>
      </c>
      <c r="S648" s="30">
        <v>0</v>
      </c>
      <c r="T648" s="30">
        <v>0</v>
      </c>
      <c r="U648" s="30">
        <v>1</v>
      </c>
      <c r="V648" s="30">
        <v>0</v>
      </c>
      <c r="W648" s="30">
        <v>0</v>
      </c>
      <c r="X648" s="30">
        <v>1</v>
      </c>
      <c r="Y648" s="30">
        <v>1</v>
      </c>
      <c r="Z648" s="30">
        <v>0</v>
      </c>
      <c r="AA648" s="30">
        <v>0</v>
      </c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8"/>
      <c r="BA648" s="28"/>
      <c r="BB648" s="28"/>
      <c r="BC648" s="28"/>
      <c r="BD648" s="11"/>
      <c r="BE648" s="13">
        <f t="shared" si="30"/>
        <v>5</v>
      </c>
      <c r="BF648" s="21">
        <v>5684</v>
      </c>
      <c r="BG648" s="18">
        <f t="shared" si="31"/>
        <v>87.96622097114708</v>
      </c>
      <c r="BH648" s="26" t="str">
        <f t="shared" si="32"/>
        <v>Baixa</v>
      </c>
      <c r="BI648" s="27"/>
      <c r="BJ648" s="29"/>
      <c r="BL648" s="23"/>
    </row>
    <row r="649" spans="1:64" ht="15">
      <c r="A649" s="16">
        <v>315540</v>
      </c>
      <c r="B649" s="16" t="s">
        <v>432</v>
      </c>
      <c r="C649" s="17" t="s">
        <v>654</v>
      </c>
      <c r="D649" s="30">
        <v>0</v>
      </c>
      <c r="E649" s="30">
        <v>1</v>
      </c>
      <c r="F649" s="30">
        <v>1</v>
      </c>
      <c r="G649" s="30">
        <v>0</v>
      </c>
      <c r="H649" s="30">
        <v>0</v>
      </c>
      <c r="I649" s="30">
        <v>1</v>
      </c>
      <c r="J649" s="30">
        <v>0</v>
      </c>
      <c r="K649" s="30">
        <v>0</v>
      </c>
      <c r="L649" s="30">
        <v>1</v>
      </c>
      <c r="M649" s="30">
        <v>0</v>
      </c>
      <c r="N649" s="30">
        <v>0</v>
      </c>
      <c r="O649" s="30">
        <v>0</v>
      </c>
      <c r="P649" s="30">
        <v>0</v>
      </c>
      <c r="Q649" s="30">
        <v>0</v>
      </c>
      <c r="R649" s="30">
        <v>0</v>
      </c>
      <c r="S649" s="30">
        <v>0</v>
      </c>
      <c r="T649" s="30">
        <v>0</v>
      </c>
      <c r="U649" s="30">
        <v>0</v>
      </c>
      <c r="V649" s="30">
        <v>0</v>
      </c>
      <c r="W649" s="30">
        <v>0</v>
      </c>
      <c r="X649" s="30">
        <v>0</v>
      </c>
      <c r="Y649" s="30">
        <v>0</v>
      </c>
      <c r="Z649" s="30">
        <v>0</v>
      </c>
      <c r="AA649" s="30">
        <v>0</v>
      </c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28"/>
      <c r="AX649" s="28"/>
      <c r="AY649" s="28"/>
      <c r="AZ649" s="28"/>
      <c r="BA649" s="28"/>
      <c r="BB649" s="28"/>
      <c r="BC649" s="28"/>
      <c r="BD649" s="11"/>
      <c r="BE649" s="13">
        <f t="shared" si="30"/>
        <v>4</v>
      </c>
      <c r="BF649" s="21">
        <v>9050</v>
      </c>
      <c r="BG649" s="18">
        <f t="shared" si="31"/>
        <v>44.19889502762431</v>
      </c>
      <c r="BH649" s="26" t="str">
        <f t="shared" si="32"/>
        <v>Baixa</v>
      </c>
      <c r="BI649" s="27"/>
      <c r="BJ649" s="29"/>
      <c r="BL649" s="23"/>
    </row>
    <row r="650" spans="1:64" ht="15">
      <c r="A650" s="16">
        <v>315550</v>
      </c>
      <c r="B650" s="16" t="s">
        <v>574</v>
      </c>
      <c r="C650" s="17" t="s">
        <v>655</v>
      </c>
      <c r="D650" s="30">
        <v>0</v>
      </c>
      <c r="E650" s="30">
        <v>1</v>
      </c>
      <c r="F650" s="30">
        <v>0</v>
      </c>
      <c r="G650" s="30">
        <v>0</v>
      </c>
      <c r="H650" s="30">
        <v>0</v>
      </c>
      <c r="I650" s="30">
        <v>0</v>
      </c>
      <c r="J650" s="30">
        <v>0</v>
      </c>
      <c r="K650" s="30">
        <v>0</v>
      </c>
      <c r="L650" s="30">
        <v>0</v>
      </c>
      <c r="M650" s="30">
        <v>0</v>
      </c>
      <c r="N650" s="30">
        <v>0</v>
      </c>
      <c r="O650" s="30">
        <v>0</v>
      </c>
      <c r="P650" s="30">
        <v>0</v>
      </c>
      <c r="Q650" s="30">
        <v>0</v>
      </c>
      <c r="R650" s="30">
        <v>0</v>
      </c>
      <c r="S650" s="30">
        <v>0</v>
      </c>
      <c r="T650" s="30">
        <v>0</v>
      </c>
      <c r="U650" s="30">
        <v>0</v>
      </c>
      <c r="V650" s="30">
        <v>0</v>
      </c>
      <c r="W650" s="30">
        <v>0</v>
      </c>
      <c r="X650" s="30">
        <v>0</v>
      </c>
      <c r="Y650" s="30">
        <v>1</v>
      </c>
      <c r="Z650" s="30">
        <v>0</v>
      </c>
      <c r="AA650" s="30">
        <v>0</v>
      </c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  <c r="AW650" s="28"/>
      <c r="AX650" s="28"/>
      <c r="AY650" s="28"/>
      <c r="AZ650" s="28"/>
      <c r="BA650" s="28"/>
      <c r="BB650" s="28"/>
      <c r="BC650" s="28"/>
      <c r="BD650" s="11"/>
      <c r="BE650" s="13">
        <f t="shared" si="30"/>
        <v>2</v>
      </c>
      <c r="BF650" s="21">
        <v>12398</v>
      </c>
      <c r="BG650" s="18">
        <f t="shared" si="31"/>
        <v>16.13163413453783</v>
      </c>
      <c r="BH650" s="26" t="str">
        <f t="shared" si="32"/>
        <v>Baixa</v>
      </c>
      <c r="BI650" s="27"/>
      <c r="BJ650" s="29"/>
      <c r="BL650" s="23"/>
    </row>
    <row r="651" spans="1:64" ht="15">
      <c r="A651" s="16">
        <v>315560</v>
      </c>
      <c r="B651" s="16" t="s">
        <v>514</v>
      </c>
      <c r="C651" s="17" t="s">
        <v>656</v>
      </c>
      <c r="D651" s="30">
        <v>0</v>
      </c>
      <c r="E651" s="30">
        <v>0</v>
      </c>
      <c r="F651" s="30">
        <v>0</v>
      </c>
      <c r="G651" s="30">
        <v>0</v>
      </c>
      <c r="H651" s="30">
        <v>0</v>
      </c>
      <c r="I651" s="30">
        <v>1</v>
      </c>
      <c r="J651" s="30">
        <v>0</v>
      </c>
      <c r="K651" s="30">
        <v>0</v>
      </c>
      <c r="L651" s="30">
        <v>1</v>
      </c>
      <c r="M651" s="30">
        <v>0</v>
      </c>
      <c r="N651" s="30">
        <v>0</v>
      </c>
      <c r="O651" s="30">
        <v>0</v>
      </c>
      <c r="P651" s="30">
        <v>0</v>
      </c>
      <c r="Q651" s="30">
        <v>0</v>
      </c>
      <c r="R651" s="30">
        <v>0</v>
      </c>
      <c r="S651" s="30">
        <v>0</v>
      </c>
      <c r="T651" s="30">
        <v>0</v>
      </c>
      <c r="U651" s="30">
        <v>0</v>
      </c>
      <c r="V651" s="30">
        <v>0</v>
      </c>
      <c r="W651" s="30">
        <v>0</v>
      </c>
      <c r="X651" s="30">
        <v>0</v>
      </c>
      <c r="Y651" s="30">
        <v>0</v>
      </c>
      <c r="Z651" s="30">
        <v>0</v>
      </c>
      <c r="AA651" s="30">
        <v>0</v>
      </c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28"/>
      <c r="AX651" s="28"/>
      <c r="AY651" s="28"/>
      <c r="AZ651" s="28"/>
      <c r="BA651" s="28"/>
      <c r="BB651" s="28"/>
      <c r="BC651" s="28"/>
      <c r="BD651" s="11"/>
      <c r="BE651" s="13">
        <f t="shared" si="30"/>
        <v>2</v>
      </c>
      <c r="BF651" s="21">
        <v>30732</v>
      </c>
      <c r="BG651" s="18">
        <f t="shared" si="31"/>
        <v>6.507874528179097</v>
      </c>
      <c r="BH651" s="26" t="str">
        <f t="shared" si="32"/>
        <v>Baixa</v>
      </c>
      <c r="BI651" s="27"/>
      <c r="BJ651" s="29"/>
      <c r="BL651" s="23"/>
    </row>
    <row r="652" spans="1:64" ht="15">
      <c r="A652" s="16">
        <v>315570</v>
      </c>
      <c r="B652" s="16" t="s">
        <v>375</v>
      </c>
      <c r="C652" s="17" t="s">
        <v>657</v>
      </c>
      <c r="D652" s="30">
        <v>1</v>
      </c>
      <c r="E652" s="30">
        <v>0</v>
      </c>
      <c r="F652" s="30">
        <v>0</v>
      </c>
      <c r="G652" s="30">
        <v>0</v>
      </c>
      <c r="H652" s="30">
        <v>0</v>
      </c>
      <c r="I652" s="30">
        <v>0</v>
      </c>
      <c r="J652" s="30">
        <v>0</v>
      </c>
      <c r="K652" s="30">
        <v>1</v>
      </c>
      <c r="L652" s="30">
        <v>0</v>
      </c>
      <c r="M652" s="30">
        <v>0</v>
      </c>
      <c r="N652" s="30">
        <v>0</v>
      </c>
      <c r="O652" s="30">
        <v>0</v>
      </c>
      <c r="P652" s="30">
        <v>0</v>
      </c>
      <c r="Q652" s="30">
        <v>0</v>
      </c>
      <c r="R652" s="30">
        <v>0</v>
      </c>
      <c r="S652" s="30">
        <v>0</v>
      </c>
      <c r="T652" s="30">
        <v>0</v>
      </c>
      <c r="U652" s="30">
        <v>0</v>
      </c>
      <c r="V652" s="30">
        <v>0</v>
      </c>
      <c r="W652" s="30">
        <v>0</v>
      </c>
      <c r="X652" s="30">
        <v>0</v>
      </c>
      <c r="Y652" s="30">
        <v>0</v>
      </c>
      <c r="Z652" s="30">
        <v>0</v>
      </c>
      <c r="AA652" s="30">
        <v>0</v>
      </c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  <c r="AW652" s="28"/>
      <c r="AX652" s="28"/>
      <c r="AY652" s="28"/>
      <c r="AZ652" s="28"/>
      <c r="BA652" s="28"/>
      <c r="BB652" s="28"/>
      <c r="BC652" s="28"/>
      <c r="BD652" s="11"/>
      <c r="BE652" s="13">
        <f t="shared" si="30"/>
        <v>2</v>
      </c>
      <c r="BF652" s="21">
        <v>14602</v>
      </c>
      <c r="BG652" s="18">
        <f t="shared" si="31"/>
        <v>13.696753869332968</v>
      </c>
      <c r="BH652" s="26" t="str">
        <f t="shared" si="32"/>
        <v>Baixa</v>
      </c>
      <c r="BI652" s="27"/>
      <c r="BJ652" s="29"/>
      <c r="BL652" s="23"/>
    </row>
    <row r="653" spans="1:64" ht="15">
      <c r="A653" s="16">
        <v>315580</v>
      </c>
      <c r="B653" s="16" t="s">
        <v>828</v>
      </c>
      <c r="C653" s="17" t="s">
        <v>658</v>
      </c>
      <c r="D653" s="30">
        <v>2</v>
      </c>
      <c r="E653" s="30">
        <v>0</v>
      </c>
      <c r="F653" s="30">
        <v>1</v>
      </c>
      <c r="G653" s="30">
        <v>2</v>
      </c>
      <c r="H653" s="30">
        <v>0</v>
      </c>
      <c r="I653" s="30">
        <v>0</v>
      </c>
      <c r="J653" s="30">
        <v>0</v>
      </c>
      <c r="K653" s="30">
        <v>0</v>
      </c>
      <c r="L653" s="30">
        <v>0</v>
      </c>
      <c r="M653" s="30">
        <v>1</v>
      </c>
      <c r="N653" s="30">
        <v>0</v>
      </c>
      <c r="O653" s="30">
        <v>0</v>
      </c>
      <c r="P653" s="30">
        <v>1</v>
      </c>
      <c r="Q653" s="30">
        <v>1</v>
      </c>
      <c r="R653" s="30">
        <v>0</v>
      </c>
      <c r="S653" s="30">
        <v>0</v>
      </c>
      <c r="T653" s="30">
        <v>2</v>
      </c>
      <c r="U653" s="30">
        <v>0</v>
      </c>
      <c r="V653" s="30">
        <v>1</v>
      </c>
      <c r="W653" s="30">
        <v>0</v>
      </c>
      <c r="X653" s="30">
        <v>1</v>
      </c>
      <c r="Y653" s="30">
        <v>0</v>
      </c>
      <c r="Z653" s="30">
        <v>1</v>
      </c>
      <c r="AA653" s="30">
        <v>0</v>
      </c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28"/>
      <c r="AX653" s="28"/>
      <c r="AY653" s="28"/>
      <c r="AZ653" s="28"/>
      <c r="BA653" s="28"/>
      <c r="BB653" s="28"/>
      <c r="BC653" s="28"/>
      <c r="BD653" s="11"/>
      <c r="BE653" s="13">
        <f t="shared" si="30"/>
        <v>13</v>
      </c>
      <c r="BF653" s="21">
        <v>17939</v>
      </c>
      <c r="BG653" s="18">
        <f t="shared" si="31"/>
        <v>72.46780757009867</v>
      </c>
      <c r="BH653" s="26" t="str">
        <f t="shared" si="32"/>
        <v>Baixa</v>
      </c>
      <c r="BI653" s="27"/>
      <c r="BJ653" s="29"/>
      <c r="BL653" s="23"/>
    </row>
    <row r="654" spans="1:64" ht="15">
      <c r="A654" s="16">
        <v>315590</v>
      </c>
      <c r="B654" s="16" t="s">
        <v>432</v>
      </c>
      <c r="C654" s="17" t="s">
        <v>659</v>
      </c>
      <c r="D654" s="30">
        <v>0</v>
      </c>
      <c r="E654" s="30">
        <v>0</v>
      </c>
      <c r="F654" s="30">
        <v>0</v>
      </c>
      <c r="G654" s="30">
        <v>0</v>
      </c>
      <c r="H654" s="30">
        <v>0</v>
      </c>
      <c r="I654" s="30">
        <v>0</v>
      </c>
      <c r="J654" s="30">
        <v>0</v>
      </c>
      <c r="K654" s="30">
        <v>0</v>
      </c>
      <c r="L654" s="30">
        <v>0</v>
      </c>
      <c r="M654" s="30">
        <v>0</v>
      </c>
      <c r="N654" s="30">
        <v>0</v>
      </c>
      <c r="O654" s="30">
        <v>0</v>
      </c>
      <c r="P654" s="30">
        <v>0</v>
      </c>
      <c r="Q654" s="30">
        <v>0</v>
      </c>
      <c r="R654" s="30">
        <v>0</v>
      </c>
      <c r="S654" s="30">
        <v>0</v>
      </c>
      <c r="T654" s="30">
        <v>0</v>
      </c>
      <c r="U654" s="30">
        <v>0</v>
      </c>
      <c r="V654" s="30">
        <v>0</v>
      </c>
      <c r="W654" s="30">
        <v>0</v>
      </c>
      <c r="X654" s="30">
        <v>0</v>
      </c>
      <c r="Y654" s="30">
        <v>0</v>
      </c>
      <c r="Z654" s="30">
        <v>0</v>
      </c>
      <c r="AA654" s="30">
        <v>0</v>
      </c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  <c r="AU654" s="28"/>
      <c r="AV654" s="28"/>
      <c r="AW654" s="28"/>
      <c r="AX654" s="28"/>
      <c r="AY654" s="28"/>
      <c r="AZ654" s="28"/>
      <c r="BA654" s="28"/>
      <c r="BB654" s="28"/>
      <c r="BC654" s="28"/>
      <c r="BD654" s="11"/>
      <c r="BE654" s="13">
        <f t="shared" si="30"/>
        <v>0</v>
      </c>
      <c r="BF654" s="21">
        <v>5517</v>
      </c>
      <c r="BG654" s="18">
        <f t="shared" si="31"/>
        <v>0</v>
      </c>
      <c r="BH654" s="26" t="str">
        <f t="shared" si="32"/>
        <v>Silencioso</v>
      </c>
      <c r="BI654" s="27"/>
      <c r="BJ654" s="29"/>
      <c r="BL654" s="23"/>
    </row>
    <row r="655" spans="1:64" ht="15">
      <c r="A655" s="16">
        <v>315600</v>
      </c>
      <c r="B655" s="16" t="s">
        <v>257</v>
      </c>
      <c r="C655" s="17" t="s">
        <v>660</v>
      </c>
      <c r="D655" s="30">
        <v>0</v>
      </c>
      <c r="E655" s="30">
        <v>0</v>
      </c>
      <c r="F655" s="30">
        <v>0</v>
      </c>
      <c r="G655" s="30">
        <v>0</v>
      </c>
      <c r="H655" s="30">
        <v>0</v>
      </c>
      <c r="I655" s="30">
        <v>0</v>
      </c>
      <c r="J655" s="30">
        <v>0</v>
      </c>
      <c r="K655" s="30">
        <v>0</v>
      </c>
      <c r="L655" s="30">
        <v>0</v>
      </c>
      <c r="M655" s="30">
        <v>0</v>
      </c>
      <c r="N655" s="30">
        <v>0</v>
      </c>
      <c r="O655" s="30">
        <v>0</v>
      </c>
      <c r="P655" s="30">
        <v>0</v>
      </c>
      <c r="Q655" s="30">
        <v>0</v>
      </c>
      <c r="R655" s="30">
        <v>0</v>
      </c>
      <c r="S655" s="30">
        <v>0</v>
      </c>
      <c r="T655" s="30">
        <v>0</v>
      </c>
      <c r="U655" s="30">
        <v>0</v>
      </c>
      <c r="V655" s="30">
        <v>0</v>
      </c>
      <c r="W655" s="30">
        <v>0</v>
      </c>
      <c r="X655" s="30">
        <v>0</v>
      </c>
      <c r="Y655" s="30">
        <v>0</v>
      </c>
      <c r="Z655" s="30">
        <v>0</v>
      </c>
      <c r="AA655" s="30">
        <v>0</v>
      </c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28"/>
      <c r="AX655" s="28"/>
      <c r="AY655" s="28"/>
      <c r="AZ655" s="28"/>
      <c r="BA655" s="28"/>
      <c r="BB655" s="28"/>
      <c r="BC655" s="28"/>
      <c r="BD655" s="11"/>
      <c r="BE655" s="13">
        <f t="shared" si="30"/>
        <v>0</v>
      </c>
      <c r="BF655" s="21">
        <v>13597</v>
      </c>
      <c r="BG655" s="18">
        <f t="shared" si="31"/>
        <v>0</v>
      </c>
      <c r="BH655" s="26" t="str">
        <f t="shared" si="32"/>
        <v>Silencioso</v>
      </c>
      <c r="BI655" s="27"/>
      <c r="BJ655" s="29"/>
      <c r="BL655" s="23"/>
    </row>
    <row r="656" spans="1:64" ht="15">
      <c r="A656" s="16">
        <v>315610</v>
      </c>
      <c r="B656" s="16" t="s">
        <v>871</v>
      </c>
      <c r="C656" s="17" t="s">
        <v>661</v>
      </c>
      <c r="D656" s="30">
        <v>0</v>
      </c>
      <c r="E656" s="30">
        <v>0</v>
      </c>
      <c r="F656" s="30">
        <v>0</v>
      </c>
      <c r="G656" s="30">
        <v>0</v>
      </c>
      <c r="H656" s="30">
        <v>0</v>
      </c>
      <c r="I656" s="30">
        <v>0</v>
      </c>
      <c r="J656" s="30">
        <v>0</v>
      </c>
      <c r="K656" s="30">
        <v>0</v>
      </c>
      <c r="L656" s="30">
        <v>0</v>
      </c>
      <c r="M656" s="30">
        <v>0</v>
      </c>
      <c r="N656" s="30">
        <v>0</v>
      </c>
      <c r="O656" s="30">
        <v>0</v>
      </c>
      <c r="P656" s="30">
        <v>0</v>
      </c>
      <c r="Q656" s="30">
        <v>1</v>
      </c>
      <c r="R656" s="30">
        <v>0</v>
      </c>
      <c r="S656" s="30">
        <v>0</v>
      </c>
      <c r="T656" s="30">
        <v>0</v>
      </c>
      <c r="U656" s="30">
        <v>0</v>
      </c>
      <c r="V656" s="30">
        <v>0</v>
      </c>
      <c r="W656" s="30">
        <v>0</v>
      </c>
      <c r="X656" s="30">
        <v>0</v>
      </c>
      <c r="Y656" s="30">
        <v>0</v>
      </c>
      <c r="Z656" s="30">
        <v>0</v>
      </c>
      <c r="AA656" s="30">
        <v>0</v>
      </c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  <c r="AS656" s="28"/>
      <c r="AT656" s="28"/>
      <c r="AU656" s="28"/>
      <c r="AV656" s="28"/>
      <c r="AW656" s="28"/>
      <c r="AX656" s="28"/>
      <c r="AY656" s="28"/>
      <c r="AZ656" s="28"/>
      <c r="BA656" s="28"/>
      <c r="BB656" s="28"/>
      <c r="BC656" s="28"/>
      <c r="BD656" s="11"/>
      <c r="BE656" s="13">
        <f t="shared" si="30"/>
        <v>1</v>
      </c>
      <c r="BF656" s="21">
        <v>4891</v>
      </c>
      <c r="BG656" s="18">
        <f t="shared" si="31"/>
        <v>20.445716622367613</v>
      </c>
      <c r="BH656" s="26" t="str">
        <f t="shared" si="32"/>
        <v>Baixa</v>
      </c>
      <c r="BI656" s="27"/>
      <c r="BJ656" s="29"/>
      <c r="BL656" s="23"/>
    </row>
    <row r="657" spans="1:64" ht="15">
      <c r="A657" s="16">
        <v>315620</v>
      </c>
      <c r="B657" s="16" t="s">
        <v>432</v>
      </c>
      <c r="C657" s="17" t="s">
        <v>662</v>
      </c>
      <c r="D657" s="30">
        <v>0</v>
      </c>
      <c r="E657" s="30">
        <v>0</v>
      </c>
      <c r="F657" s="30">
        <v>0</v>
      </c>
      <c r="G657" s="30">
        <v>0</v>
      </c>
      <c r="H657" s="30">
        <v>0</v>
      </c>
      <c r="I657" s="30">
        <v>0</v>
      </c>
      <c r="J657" s="30">
        <v>0</v>
      </c>
      <c r="K657" s="30">
        <v>1</v>
      </c>
      <c r="L657" s="30">
        <v>0</v>
      </c>
      <c r="M657" s="30">
        <v>0</v>
      </c>
      <c r="N657" s="30">
        <v>0</v>
      </c>
      <c r="O657" s="30">
        <v>0</v>
      </c>
      <c r="P657" s="30">
        <v>0</v>
      </c>
      <c r="Q657" s="30">
        <v>0</v>
      </c>
      <c r="R657" s="30">
        <v>1</v>
      </c>
      <c r="S657" s="30">
        <v>0</v>
      </c>
      <c r="T657" s="30">
        <v>0</v>
      </c>
      <c r="U657" s="30">
        <v>0</v>
      </c>
      <c r="V657" s="30">
        <v>0</v>
      </c>
      <c r="W657" s="30">
        <v>0</v>
      </c>
      <c r="X657" s="30">
        <v>0</v>
      </c>
      <c r="Y657" s="30">
        <v>0</v>
      </c>
      <c r="Z657" s="30">
        <v>0</v>
      </c>
      <c r="AA657" s="30">
        <v>0</v>
      </c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28"/>
      <c r="AX657" s="28"/>
      <c r="AY657" s="28"/>
      <c r="AZ657" s="28"/>
      <c r="BA657" s="28"/>
      <c r="BB657" s="28"/>
      <c r="BC657" s="28"/>
      <c r="BD657" s="11"/>
      <c r="BE657" s="13">
        <f t="shared" si="30"/>
        <v>2</v>
      </c>
      <c r="BF657" s="21">
        <v>2263</v>
      </c>
      <c r="BG657" s="18">
        <f t="shared" si="31"/>
        <v>88.37825894829872</v>
      </c>
      <c r="BH657" s="26" t="str">
        <f t="shared" si="32"/>
        <v>Baixa</v>
      </c>
      <c r="BI657" s="27"/>
      <c r="BJ657" s="29"/>
      <c r="BL657" s="23"/>
    </row>
    <row r="658" spans="1:64" ht="15">
      <c r="A658" s="16">
        <v>315630</v>
      </c>
      <c r="B658" s="16" t="s">
        <v>828</v>
      </c>
      <c r="C658" s="17" t="s">
        <v>663</v>
      </c>
      <c r="D658" s="30">
        <v>0</v>
      </c>
      <c r="E658" s="30">
        <v>0</v>
      </c>
      <c r="F658" s="30">
        <v>0</v>
      </c>
      <c r="G658" s="30">
        <v>0</v>
      </c>
      <c r="H658" s="30">
        <v>1</v>
      </c>
      <c r="I658" s="30">
        <v>0</v>
      </c>
      <c r="J658" s="30">
        <v>0</v>
      </c>
      <c r="K658" s="30">
        <v>0</v>
      </c>
      <c r="L658" s="30">
        <v>1</v>
      </c>
      <c r="M658" s="30">
        <v>3</v>
      </c>
      <c r="N658" s="30">
        <v>1</v>
      </c>
      <c r="O658" s="30">
        <v>4</v>
      </c>
      <c r="P658" s="30">
        <v>1</v>
      </c>
      <c r="Q658" s="30">
        <v>30</v>
      </c>
      <c r="R658" s="30">
        <v>53</v>
      </c>
      <c r="S658" s="30">
        <v>44</v>
      </c>
      <c r="T658" s="30">
        <v>4</v>
      </c>
      <c r="U658" s="30">
        <v>14</v>
      </c>
      <c r="V658" s="30">
        <v>2</v>
      </c>
      <c r="W658" s="30">
        <v>2</v>
      </c>
      <c r="X658" s="30">
        <v>0</v>
      </c>
      <c r="Y658" s="30">
        <v>0</v>
      </c>
      <c r="Z658" s="30">
        <v>0</v>
      </c>
      <c r="AA658" s="30">
        <v>0</v>
      </c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  <c r="AS658" s="28"/>
      <c r="AT658" s="28"/>
      <c r="AU658" s="28"/>
      <c r="AV658" s="28"/>
      <c r="AW658" s="28"/>
      <c r="AX658" s="28"/>
      <c r="AY658" s="28"/>
      <c r="AZ658" s="28"/>
      <c r="BA658" s="28"/>
      <c r="BB658" s="28"/>
      <c r="BC658" s="28"/>
      <c r="BD658" s="11"/>
      <c r="BE658" s="13">
        <f t="shared" si="30"/>
        <v>160</v>
      </c>
      <c r="BF658" s="21">
        <v>7653</v>
      </c>
      <c r="BG658" s="18">
        <f t="shared" si="31"/>
        <v>2090.683392133804</v>
      </c>
      <c r="BH658" s="26" t="str">
        <f t="shared" si="32"/>
        <v>Muito Alta</v>
      </c>
      <c r="BI658" s="27"/>
      <c r="BJ658" s="29"/>
      <c r="BL658" s="23"/>
    </row>
    <row r="659" spans="1:64" ht="15">
      <c r="A659" s="16">
        <v>315640</v>
      </c>
      <c r="B659" s="16" t="s">
        <v>832</v>
      </c>
      <c r="C659" s="17" t="s">
        <v>664</v>
      </c>
      <c r="D659" s="30">
        <v>0</v>
      </c>
      <c r="E659" s="30">
        <v>0</v>
      </c>
      <c r="F659" s="30">
        <v>0</v>
      </c>
      <c r="G659" s="30">
        <v>0</v>
      </c>
      <c r="H659" s="30">
        <v>0</v>
      </c>
      <c r="I659" s="30">
        <v>0</v>
      </c>
      <c r="J659" s="30">
        <v>0</v>
      </c>
      <c r="K659" s="30">
        <v>0</v>
      </c>
      <c r="L659" s="30">
        <v>0</v>
      </c>
      <c r="M659" s="30">
        <v>0</v>
      </c>
      <c r="N659" s="30">
        <v>0</v>
      </c>
      <c r="O659" s="30">
        <v>0</v>
      </c>
      <c r="P659" s="30">
        <v>1</v>
      </c>
      <c r="Q659" s="30">
        <v>0</v>
      </c>
      <c r="R659" s="30">
        <v>1</v>
      </c>
      <c r="S659" s="30">
        <v>0</v>
      </c>
      <c r="T659" s="30">
        <v>1</v>
      </c>
      <c r="U659" s="30">
        <v>0</v>
      </c>
      <c r="V659" s="30">
        <v>0</v>
      </c>
      <c r="W659" s="30">
        <v>0</v>
      </c>
      <c r="X659" s="30">
        <v>0</v>
      </c>
      <c r="Y659" s="30">
        <v>0</v>
      </c>
      <c r="Z659" s="30">
        <v>0</v>
      </c>
      <c r="AA659" s="30">
        <v>0</v>
      </c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  <c r="AW659" s="28"/>
      <c r="AX659" s="28"/>
      <c r="AY659" s="28"/>
      <c r="AZ659" s="28"/>
      <c r="BA659" s="28"/>
      <c r="BB659" s="28"/>
      <c r="BC659" s="28"/>
      <c r="BD659" s="11"/>
      <c r="BE659" s="13">
        <f t="shared" si="30"/>
        <v>3</v>
      </c>
      <c r="BF659" s="21">
        <v>3657</v>
      </c>
      <c r="BG659" s="18">
        <f t="shared" si="31"/>
        <v>82.03445447087778</v>
      </c>
      <c r="BH659" s="26" t="str">
        <f t="shared" si="32"/>
        <v>Baixa</v>
      </c>
      <c r="BI659" s="27"/>
      <c r="BJ659" s="29"/>
      <c r="BL659" s="23"/>
    </row>
    <row r="660" spans="1:64" ht="15">
      <c r="A660" s="16">
        <v>315645</v>
      </c>
      <c r="B660" s="16" t="s">
        <v>828</v>
      </c>
      <c r="C660" s="17" t="s">
        <v>665</v>
      </c>
      <c r="D660" s="30">
        <v>0</v>
      </c>
      <c r="E660" s="30">
        <v>0</v>
      </c>
      <c r="F660" s="30">
        <v>0</v>
      </c>
      <c r="G660" s="30">
        <v>0</v>
      </c>
      <c r="H660" s="30">
        <v>0</v>
      </c>
      <c r="I660" s="30">
        <v>0</v>
      </c>
      <c r="J660" s="30">
        <v>0</v>
      </c>
      <c r="K660" s="30">
        <v>0</v>
      </c>
      <c r="L660" s="30">
        <v>0</v>
      </c>
      <c r="M660" s="30">
        <v>0</v>
      </c>
      <c r="N660" s="30">
        <v>0</v>
      </c>
      <c r="O660" s="30">
        <v>0</v>
      </c>
      <c r="P660" s="30">
        <v>0</v>
      </c>
      <c r="Q660" s="30">
        <v>0</v>
      </c>
      <c r="R660" s="30">
        <v>0</v>
      </c>
      <c r="S660" s="30">
        <v>0</v>
      </c>
      <c r="T660" s="30">
        <v>0</v>
      </c>
      <c r="U660" s="30">
        <v>0</v>
      </c>
      <c r="V660" s="30">
        <v>0</v>
      </c>
      <c r="W660" s="30">
        <v>0</v>
      </c>
      <c r="X660" s="30">
        <v>0</v>
      </c>
      <c r="Y660" s="30">
        <v>0</v>
      </c>
      <c r="Z660" s="30">
        <v>0</v>
      </c>
      <c r="AA660" s="30">
        <v>0</v>
      </c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  <c r="AS660" s="28"/>
      <c r="AT660" s="28"/>
      <c r="AU660" s="28"/>
      <c r="AV660" s="28"/>
      <c r="AW660" s="28"/>
      <c r="AX660" s="28"/>
      <c r="AY660" s="28"/>
      <c r="AZ660" s="28"/>
      <c r="BA660" s="28"/>
      <c r="BB660" s="28"/>
      <c r="BC660" s="28"/>
      <c r="BD660" s="11"/>
      <c r="BE660" s="13">
        <f t="shared" si="30"/>
        <v>0</v>
      </c>
      <c r="BF660" s="21">
        <v>4525</v>
      </c>
      <c r="BG660" s="18">
        <f t="shared" si="31"/>
        <v>0</v>
      </c>
      <c r="BH660" s="26" t="str">
        <f t="shared" si="32"/>
        <v>Silencioso</v>
      </c>
      <c r="BI660" s="27"/>
      <c r="BJ660" s="29"/>
      <c r="BL660" s="23"/>
    </row>
    <row r="661" spans="1:64" ht="15">
      <c r="A661" s="16">
        <v>315650</v>
      </c>
      <c r="B661" s="16" t="s">
        <v>514</v>
      </c>
      <c r="C661" s="17" t="s">
        <v>666</v>
      </c>
      <c r="D661" s="30">
        <v>0</v>
      </c>
      <c r="E661" s="30">
        <v>0</v>
      </c>
      <c r="F661" s="30">
        <v>0</v>
      </c>
      <c r="G661" s="30">
        <v>0</v>
      </c>
      <c r="H661" s="30">
        <v>0</v>
      </c>
      <c r="I661" s="30">
        <v>0</v>
      </c>
      <c r="J661" s="30">
        <v>0</v>
      </c>
      <c r="K661" s="30">
        <v>0</v>
      </c>
      <c r="L661" s="30">
        <v>0</v>
      </c>
      <c r="M661" s="30">
        <v>0</v>
      </c>
      <c r="N661" s="30">
        <v>0</v>
      </c>
      <c r="O661" s="30">
        <v>0</v>
      </c>
      <c r="P661" s="30">
        <v>0</v>
      </c>
      <c r="Q661" s="30">
        <v>0</v>
      </c>
      <c r="R661" s="30">
        <v>0</v>
      </c>
      <c r="S661" s="30">
        <v>0</v>
      </c>
      <c r="T661" s="30">
        <v>0</v>
      </c>
      <c r="U661" s="30">
        <v>0</v>
      </c>
      <c r="V661" s="30">
        <v>0</v>
      </c>
      <c r="W661" s="30">
        <v>0</v>
      </c>
      <c r="X661" s="30">
        <v>0</v>
      </c>
      <c r="Y661" s="30">
        <v>0</v>
      </c>
      <c r="Z661" s="30">
        <v>0</v>
      </c>
      <c r="AA661" s="30">
        <v>0</v>
      </c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28"/>
      <c r="AX661" s="28"/>
      <c r="AY661" s="28"/>
      <c r="AZ661" s="28"/>
      <c r="BA661" s="28"/>
      <c r="BB661" s="28"/>
      <c r="BC661" s="28"/>
      <c r="BD661" s="11"/>
      <c r="BE661" s="13">
        <f t="shared" si="30"/>
        <v>0</v>
      </c>
      <c r="BF661" s="21">
        <v>7093</v>
      </c>
      <c r="BG661" s="18">
        <f t="shared" si="31"/>
        <v>0</v>
      </c>
      <c r="BH661" s="26" t="str">
        <f t="shared" si="32"/>
        <v>Silencioso</v>
      </c>
      <c r="BI661" s="27"/>
      <c r="BJ661" s="29"/>
      <c r="BL661" s="23"/>
    </row>
    <row r="662" spans="1:64" ht="15">
      <c r="A662" s="16">
        <v>315660</v>
      </c>
      <c r="B662" s="16" t="s">
        <v>581</v>
      </c>
      <c r="C662" s="17" t="s">
        <v>667</v>
      </c>
      <c r="D662" s="30">
        <v>0</v>
      </c>
      <c r="E662" s="30">
        <v>0</v>
      </c>
      <c r="F662" s="30">
        <v>2</v>
      </c>
      <c r="G662" s="30">
        <v>1</v>
      </c>
      <c r="H662" s="30">
        <v>0</v>
      </c>
      <c r="I662" s="30">
        <v>0</v>
      </c>
      <c r="J662" s="30">
        <v>0</v>
      </c>
      <c r="K662" s="30">
        <v>1</v>
      </c>
      <c r="L662" s="30">
        <v>0</v>
      </c>
      <c r="M662" s="30">
        <v>1</v>
      </c>
      <c r="N662" s="30">
        <v>0</v>
      </c>
      <c r="O662" s="30">
        <v>0</v>
      </c>
      <c r="P662" s="30">
        <v>0</v>
      </c>
      <c r="Q662" s="30">
        <v>0</v>
      </c>
      <c r="R662" s="30">
        <v>0</v>
      </c>
      <c r="S662" s="30">
        <v>0</v>
      </c>
      <c r="T662" s="30">
        <v>0</v>
      </c>
      <c r="U662" s="30">
        <v>0</v>
      </c>
      <c r="V662" s="30">
        <v>0</v>
      </c>
      <c r="W662" s="30">
        <v>0</v>
      </c>
      <c r="X662" s="30">
        <v>0</v>
      </c>
      <c r="Y662" s="30">
        <v>0</v>
      </c>
      <c r="Z662" s="30">
        <v>0</v>
      </c>
      <c r="AA662" s="30">
        <v>0</v>
      </c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  <c r="AS662" s="28"/>
      <c r="AT662" s="28"/>
      <c r="AU662" s="28"/>
      <c r="AV662" s="28"/>
      <c r="AW662" s="28"/>
      <c r="AX662" s="28"/>
      <c r="AY662" s="28"/>
      <c r="AZ662" s="28"/>
      <c r="BA662" s="28"/>
      <c r="BB662" s="28"/>
      <c r="BC662" s="28"/>
      <c r="BD662" s="11"/>
      <c r="BE662" s="13">
        <f t="shared" si="30"/>
        <v>5</v>
      </c>
      <c r="BF662" s="21">
        <v>10330</v>
      </c>
      <c r="BG662" s="18">
        <f t="shared" si="31"/>
        <v>48.4027105517909</v>
      </c>
      <c r="BH662" s="26" t="str">
        <f t="shared" si="32"/>
        <v>Baixa</v>
      </c>
      <c r="BI662" s="27"/>
      <c r="BJ662" s="29"/>
      <c r="BL662" s="23"/>
    </row>
    <row r="663" spans="1:64" ht="15">
      <c r="A663" s="16">
        <v>315670</v>
      </c>
      <c r="B663" s="16" t="s">
        <v>82</v>
      </c>
      <c r="C663" s="17" t="s">
        <v>668</v>
      </c>
      <c r="D663" s="30">
        <v>8</v>
      </c>
      <c r="E663" s="30">
        <v>4</v>
      </c>
      <c r="F663" s="30">
        <v>9</v>
      </c>
      <c r="G663" s="30">
        <v>10</v>
      </c>
      <c r="H663" s="30">
        <v>10</v>
      </c>
      <c r="I663" s="30">
        <v>9</v>
      </c>
      <c r="J663" s="30">
        <v>12</v>
      </c>
      <c r="K663" s="30">
        <v>7</v>
      </c>
      <c r="L663" s="30">
        <v>6</v>
      </c>
      <c r="M663" s="30">
        <v>10</v>
      </c>
      <c r="N663" s="30">
        <v>5</v>
      </c>
      <c r="O663" s="30">
        <v>4</v>
      </c>
      <c r="P663" s="30">
        <v>3</v>
      </c>
      <c r="Q663" s="30">
        <v>5</v>
      </c>
      <c r="R663" s="30">
        <v>7</v>
      </c>
      <c r="S663" s="30">
        <v>1</v>
      </c>
      <c r="T663" s="30">
        <v>0</v>
      </c>
      <c r="U663" s="30">
        <v>2</v>
      </c>
      <c r="V663" s="30">
        <v>2</v>
      </c>
      <c r="W663" s="30">
        <v>1</v>
      </c>
      <c r="X663" s="30">
        <v>4</v>
      </c>
      <c r="Y663" s="30">
        <v>1</v>
      </c>
      <c r="Z663" s="30">
        <v>2</v>
      </c>
      <c r="AA663" s="30">
        <v>0</v>
      </c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28"/>
      <c r="AX663" s="28"/>
      <c r="AY663" s="28"/>
      <c r="AZ663" s="28"/>
      <c r="BA663" s="28"/>
      <c r="BB663" s="28"/>
      <c r="BC663" s="28"/>
      <c r="BD663" s="11"/>
      <c r="BE663" s="14">
        <f t="shared" si="30"/>
        <v>122</v>
      </c>
      <c r="BF663" s="21">
        <v>134382</v>
      </c>
      <c r="BG663" s="20">
        <f t="shared" si="31"/>
        <v>90.78596835885759</v>
      </c>
      <c r="BH663" s="26" t="str">
        <f t="shared" si="32"/>
        <v>Baixa</v>
      </c>
      <c r="BI663" s="27"/>
      <c r="BJ663" s="29"/>
      <c r="BL663" s="23"/>
    </row>
    <row r="664" spans="1:64" ht="15">
      <c r="A664" s="16">
        <v>315680</v>
      </c>
      <c r="B664" s="16" t="s">
        <v>257</v>
      </c>
      <c r="C664" s="17" t="s">
        <v>669</v>
      </c>
      <c r="D664" s="30">
        <v>0</v>
      </c>
      <c r="E664" s="30">
        <v>0</v>
      </c>
      <c r="F664" s="30">
        <v>0</v>
      </c>
      <c r="G664" s="30">
        <v>0</v>
      </c>
      <c r="H664" s="30">
        <v>0</v>
      </c>
      <c r="I664" s="30">
        <v>0</v>
      </c>
      <c r="J664" s="30">
        <v>0</v>
      </c>
      <c r="K664" s="30">
        <v>0</v>
      </c>
      <c r="L664" s="30">
        <v>0</v>
      </c>
      <c r="M664" s="30">
        <v>1</v>
      </c>
      <c r="N664" s="30">
        <v>0</v>
      </c>
      <c r="O664" s="30">
        <v>0</v>
      </c>
      <c r="P664" s="30">
        <v>0</v>
      </c>
      <c r="Q664" s="30">
        <v>0</v>
      </c>
      <c r="R664" s="30">
        <v>0</v>
      </c>
      <c r="S664" s="30">
        <v>0</v>
      </c>
      <c r="T664" s="30">
        <v>0</v>
      </c>
      <c r="U664" s="30">
        <v>0</v>
      </c>
      <c r="V664" s="30">
        <v>0</v>
      </c>
      <c r="W664" s="30">
        <v>0</v>
      </c>
      <c r="X664" s="30">
        <v>0</v>
      </c>
      <c r="Y664" s="30">
        <v>0</v>
      </c>
      <c r="Z664" s="30">
        <v>0</v>
      </c>
      <c r="AA664" s="30">
        <v>0</v>
      </c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  <c r="AU664" s="28"/>
      <c r="AV664" s="28"/>
      <c r="AW664" s="28"/>
      <c r="AX664" s="28"/>
      <c r="AY664" s="28"/>
      <c r="AZ664" s="28"/>
      <c r="BA664" s="28"/>
      <c r="BB664" s="28"/>
      <c r="BC664" s="28"/>
      <c r="BD664" s="11"/>
      <c r="BE664" s="13">
        <f t="shared" si="30"/>
        <v>1</v>
      </c>
      <c r="BF664" s="21">
        <v>15987</v>
      </c>
      <c r="BG664" s="18">
        <f t="shared" si="31"/>
        <v>6.255082254331644</v>
      </c>
      <c r="BH664" s="26" t="str">
        <f t="shared" si="32"/>
        <v>Baixa</v>
      </c>
      <c r="BI664" s="27"/>
      <c r="BJ664" s="29"/>
      <c r="BL664" s="23"/>
    </row>
    <row r="665" spans="1:64" ht="15">
      <c r="A665" s="16">
        <v>315690</v>
      </c>
      <c r="B665" s="16" t="s">
        <v>831</v>
      </c>
      <c r="C665" s="17" t="s">
        <v>670</v>
      </c>
      <c r="D665" s="30">
        <v>0</v>
      </c>
      <c r="E665" s="30">
        <v>0</v>
      </c>
      <c r="F665" s="30">
        <v>0</v>
      </c>
      <c r="G665" s="30">
        <v>0</v>
      </c>
      <c r="H665" s="30">
        <v>0</v>
      </c>
      <c r="I665" s="30">
        <v>0</v>
      </c>
      <c r="J665" s="30">
        <v>0</v>
      </c>
      <c r="K665" s="30">
        <v>1</v>
      </c>
      <c r="L665" s="30">
        <v>0</v>
      </c>
      <c r="M665" s="30">
        <v>0</v>
      </c>
      <c r="N665" s="30">
        <v>1</v>
      </c>
      <c r="O665" s="30">
        <v>1</v>
      </c>
      <c r="P665" s="30">
        <v>0</v>
      </c>
      <c r="Q665" s="30">
        <v>3</v>
      </c>
      <c r="R665" s="30">
        <v>2</v>
      </c>
      <c r="S665" s="30">
        <v>5</v>
      </c>
      <c r="T665" s="30">
        <v>5</v>
      </c>
      <c r="U665" s="30">
        <v>7</v>
      </c>
      <c r="V665" s="30">
        <v>6</v>
      </c>
      <c r="W665" s="30">
        <v>8</v>
      </c>
      <c r="X665" s="30">
        <v>4</v>
      </c>
      <c r="Y665" s="30">
        <v>4</v>
      </c>
      <c r="Z665" s="30">
        <v>2</v>
      </c>
      <c r="AA665" s="30">
        <v>6</v>
      </c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28"/>
      <c r="AX665" s="28"/>
      <c r="AY665" s="28"/>
      <c r="AZ665" s="28"/>
      <c r="BA665" s="28"/>
      <c r="BB665" s="28"/>
      <c r="BC665" s="28"/>
      <c r="BD665" s="11"/>
      <c r="BE665" s="13">
        <f t="shared" si="30"/>
        <v>55</v>
      </c>
      <c r="BF665" s="21">
        <v>25630</v>
      </c>
      <c r="BG665" s="18">
        <f t="shared" si="31"/>
        <v>214.59227467811158</v>
      </c>
      <c r="BH665" s="26" t="str">
        <f t="shared" si="32"/>
        <v>Média</v>
      </c>
      <c r="BI665" s="27"/>
      <c r="BJ665" s="29"/>
      <c r="BL665" s="23"/>
    </row>
    <row r="666" spans="1:64" ht="15">
      <c r="A666" s="16">
        <v>315700</v>
      </c>
      <c r="B666" s="16" t="s">
        <v>514</v>
      </c>
      <c r="C666" s="17" t="s">
        <v>671</v>
      </c>
      <c r="D666" s="30">
        <v>0</v>
      </c>
      <c r="E666" s="30">
        <v>0</v>
      </c>
      <c r="F666" s="30">
        <v>0</v>
      </c>
      <c r="G666" s="30">
        <v>0</v>
      </c>
      <c r="H666" s="30">
        <v>0</v>
      </c>
      <c r="I666" s="30">
        <v>0</v>
      </c>
      <c r="J666" s="30">
        <v>0</v>
      </c>
      <c r="K666" s="30">
        <v>0</v>
      </c>
      <c r="L666" s="30">
        <v>0</v>
      </c>
      <c r="M666" s="30">
        <v>0</v>
      </c>
      <c r="N666" s="30">
        <v>0</v>
      </c>
      <c r="O666" s="30">
        <v>0</v>
      </c>
      <c r="P666" s="30">
        <v>0</v>
      </c>
      <c r="Q666" s="30">
        <v>0</v>
      </c>
      <c r="R666" s="30">
        <v>0</v>
      </c>
      <c r="S666" s="30">
        <v>0</v>
      </c>
      <c r="T666" s="30">
        <v>0</v>
      </c>
      <c r="U666" s="30">
        <v>0</v>
      </c>
      <c r="V666" s="30">
        <v>0</v>
      </c>
      <c r="W666" s="30">
        <v>1</v>
      </c>
      <c r="X666" s="30">
        <v>0</v>
      </c>
      <c r="Y666" s="30">
        <v>0</v>
      </c>
      <c r="Z666" s="30">
        <v>0</v>
      </c>
      <c r="AA666" s="30">
        <v>0</v>
      </c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  <c r="AS666" s="28"/>
      <c r="AT666" s="28"/>
      <c r="AU666" s="28"/>
      <c r="AV666" s="28"/>
      <c r="AW666" s="28"/>
      <c r="AX666" s="28"/>
      <c r="AY666" s="28"/>
      <c r="AZ666" s="28"/>
      <c r="BA666" s="28"/>
      <c r="BB666" s="28"/>
      <c r="BC666" s="28"/>
      <c r="BD666" s="11"/>
      <c r="BE666" s="13">
        <f t="shared" si="30"/>
        <v>1</v>
      </c>
      <c r="BF666" s="21">
        <v>41301</v>
      </c>
      <c r="BG666" s="18">
        <f t="shared" si="31"/>
        <v>2.4212488801723926</v>
      </c>
      <c r="BH666" s="26" t="str">
        <f t="shared" si="32"/>
        <v>Baixa</v>
      </c>
      <c r="BI666" s="27"/>
      <c r="BJ666" s="29"/>
      <c r="BL666" s="23"/>
    </row>
    <row r="667" spans="1:64" ht="15">
      <c r="A667" s="16">
        <v>315710</v>
      </c>
      <c r="B667" s="16" t="s">
        <v>581</v>
      </c>
      <c r="C667" s="17" t="s">
        <v>672</v>
      </c>
      <c r="D667" s="30">
        <v>0</v>
      </c>
      <c r="E667" s="30">
        <v>0</v>
      </c>
      <c r="F667" s="30">
        <v>0</v>
      </c>
      <c r="G667" s="30">
        <v>0</v>
      </c>
      <c r="H667" s="30">
        <v>0</v>
      </c>
      <c r="I667" s="30">
        <v>0</v>
      </c>
      <c r="J667" s="30">
        <v>0</v>
      </c>
      <c r="K667" s="30">
        <v>0</v>
      </c>
      <c r="L667" s="30">
        <v>0</v>
      </c>
      <c r="M667" s="30">
        <v>0</v>
      </c>
      <c r="N667" s="30">
        <v>0</v>
      </c>
      <c r="O667" s="30">
        <v>0</v>
      </c>
      <c r="P667" s="30">
        <v>0</v>
      </c>
      <c r="Q667" s="30">
        <v>0</v>
      </c>
      <c r="R667" s="30">
        <v>0</v>
      </c>
      <c r="S667" s="30">
        <v>2</v>
      </c>
      <c r="T667" s="30">
        <v>0</v>
      </c>
      <c r="U667" s="30">
        <v>0</v>
      </c>
      <c r="V667" s="30">
        <v>0</v>
      </c>
      <c r="W667" s="30">
        <v>0</v>
      </c>
      <c r="X667" s="30">
        <v>0</v>
      </c>
      <c r="Y667" s="30">
        <v>0</v>
      </c>
      <c r="Z667" s="30">
        <v>0</v>
      </c>
      <c r="AA667" s="30">
        <v>0</v>
      </c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28"/>
      <c r="AX667" s="28"/>
      <c r="AY667" s="28"/>
      <c r="AZ667" s="28"/>
      <c r="BA667" s="28"/>
      <c r="BB667" s="28"/>
      <c r="BC667" s="28"/>
      <c r="BD667" s="11"/>
      <c r="BE667" s="13">
        <f t="shared" si="30"/>
        <v>2</v>
      </c>
      <c r="BF667" s="21">
        <v>7107</v>
      </c>
      <c r="BG667" s="18">
        <f t="shared" si="31"/>
        <v>28.14126917123962</v>
      </c>
      <c r="BH667" s="26" t="str">
        <f t="shared" si="32"/>
        <v>Baixa</v>
      </c>
      <c r="BI667" s="27"/>
      <c r="BJ667" s="29"/>
      <c r="BL667" s="23"/>
    </row>
    <row r="668" spans="1:64" ht="15">
      <c r="A668" s="16">
        <v>315720</v>
      </c>
      <c r="B668" s="16" t="s">
        <v>375</v>
      </c>
      <c r="C668" s="17" t="s">
        <v>673</v>
      </c>
      <c r="D668" s="30">
        <v>0</v>
      </c>
      <c r="E668" s="30">
        <v>2</v>
      </c>
      <c r="F668" s="30">
        <v>1</v>
      </c>
      <c r="G668" s="30">
        <v>0</v>
      </c>
      <c r="H668" s="30">
        <v>1</v>
      </c>
      <c r="I668" s="30">
        <v>1</v>
      </c>
      <c r="J668" s="30">
        <v>1</v>
      </c>
      <c r="K668" s="30">
        <v>0</v>
      </c>
      <c r="L668" s="30">
        <v>0</v>
      </c>
      <c r="M668" s="30">
        <v>0</v>
      </c>
      <c r="N668" s="30">
        <v>0</v>
      </c>
      <c r="O668" s="30">
        <v>0</v>
      </c>
      <c r="P668" s="30">
        <v>0</v>
      </c>
      <c r="Q668" s="30">
        <v>0</v>
      </c>
      <c r="R668" s="30">
        <v>1</v>
      </c>
      <c r="S668" s="30">
        <v>0</v>
      </c>
      <c r="T668" s="30">
        <v>0</v>
      </c>
      <c r="U668" s="30">
        <v>0</v>
      </c>
      <c r="V668" s="30">
        <v>0</v>
      </c>
      <c r="W668" s="30">
        <v>0</v>
      </c>
      <c r="X668" s="30">
        <v>0</v>
      </c>
      <c r="Y668" s="30">
        <v>0</v>
      </c>
      <c r="Z668" s="30">
        <v>0</v>
      </c>
      <c r="AA668" s="30">
        <v>0</v>
      </c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  <c r="AS668" s="28"/>
      <c r="AT668" s="28"/>
      <c r="AU668" s="28"/>
      <c r="AV668" s="28"/>
      <c r="AW668" s="28"/>
      <c r="AX668" s="28"/>
      <c r="AY668" s="28"/>
      <c r="AZ668" s="28"/>
      <c r="BA668" s="28"/>
      <c r="BB668" s="28"/>
      <c r="BC668" s="28"/>
      <c r="BD668" s="11"/>
      <c r="BE668" s="13">
        <f t="shared" si="30"/>
        <v>7</v>
      </c>
      <c r="BF668" s="21">
        <v>30169</v>
      </c>
      <c r="BG668" s="18">
        <f t="shared" si="31"/>
        <v>23.202625211309623</v>
      </c>
      <c r="BH668" s="26" t="str">
        <f t="shared" si="32"/>
        <v>Baixa</v>
      </c>
      <c r="BI668" s="27"/>
      <c r="BJ668" s="29"/>
      <c r="BL668" s="23"/>
    </row>
    <row r="669" spans="1:64" ht="15">
      <c r="A669" s="16">
        <v>315725</v>
      </c>
      <c r="B669" s="16" t="s">
        <v>230</v>
      </c>
      <c r="C669" s="17" t="s">
        <v>674</v>
      </c>
      <c r="D669" s="30">
        <v>0</v>
      </c>
      <c r="E669" s="30">
        <v>0</v>
      </c>
      <c r="F669" s="30">
        <v>0</v>
      </c>
      <c r="G669" s="30">
        <v>0</v>
      </c>
      <c r="H669" s="30">
        <v>0</v>
      </c>
      <c r="I669" s="30">
        <v>0</v>
      </c>
      <c r="J669" s="30">
        <v>0</v>
      </c>
      <c r="K669" s="30">
        <v>0</v>
      </c>
      <c r="L669" s="30">
        <v>0</v>
      </c>
      <c r="M669" s="30">
        <v>0</v>
      </c>
      <c r="N669" s="30">
        <v>0</v>
      </c>
      <c r="O669" s="30">
        <v>0</v>
      </c>
      <c r="P669" s="30">
        <v>0</v>
      </c>
      <c r="Q669" s="30">
        <v>0</v>
      </c>
      <c r="R669" s="30">
        <v>0</v>
      </c>
      <c r="S669" s="30">
        <v>0</v>
      </c>
      <c r="T669" s="30">
        <v>0</v>
      </c>
      <c r="U669" s="30">
        <v>0</v>
      </c>
      <c r="V669" s="30">
        <v>0</v>
      </c>
      <c r="W669" s="30">
        <v>0</v>
      </c>
      <c r="X669" s="30">
        <v>0</v>
      </c>
      <c r="Y669" s="30">
        <v>0</v>
      </c>
      <c r="Z669" s="30">
        <v>0</v>
      </c>
      <c r="AA669" s="30">
        <v>0</v>
      </c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28"/>
      <c r="AX669" s="28"/>
      <c r="AY669" s="28"/>
      <c r="AZ669" s="28"/>
      <c r="BA669" s="28"/>
      <c r="BB669" s="28"/>
      <c r="BC669" s="28"/>
      <c r="BD669" s="11"/>
      <c r="BE669" s="13">
        <f t="shared" si="30"/>
        <v>0</v>
      </c>
      <c r="BF669" s="21">
        <v>8107</v>
      </c>
      <c r="BG669" s="18">
        <f t="shared" si="31"/>
        <v>0</v>
      </c>
      <c r="BH669" s="26" t="str">
        <f t="shared" si="32"/>
        <v>Silencioso</v>
      </c>
      <c r="BI669" s="27"/>
      <c r="BJ669" s="29"/>
      <c r="BL669" s="23"/>
    </row>
    <row r="670" spans="1:64" ht="15">
      <c r="A670" s="16">
        <v>315727</v>
      </c>
      <c r="B670" s="16" t="s">
        <v>432</v>
      </c>
      <c r="C670" s="17" t="s">
        <v>675</v>
      </c>
      <c r="D670" s="30">
        <v>0</v>
      </c>
      <c r="E670" s="30">
        <v>0</v>
      </c>
      <c r="F670" s="30">
        <v>0</v>
      </c>
      <c r="G670" s="30">
        <v>0</v>
      </c>
      <c r="H670" s="30">
        <v>0</v>
      </c>
      <c r="I670" s="30">
        <v>0</v>
      </c>
      <c r="J670" s="30">
        <v>0</v>
      </c>
      <c r="K670" s="30">
        <v>0</v>
      </c>
      <c r="L670" s="30">
        <v>0</v>
      </c>
      <c r="M670" s="30">
        <v>0</v>
      </c>
      <c r="N670" s="30">
        <v>0</v>
      </c>
      <c r="O670" s="30">
        <v>0</v>
      </c>
      <c r="P670" s="30">
        <v>0</v>
      </c>
      <c r="Q670" s="30">
        <v>0</v>
      </c>
      <c r="R670" s="30">
        <v>0</v>
      </c>
      <c r="S670" s="30">
        <v>0</v>
      </c>
      <c r="T670" s="30">
        <v>0</v>
      </c>
      <c r="U670" s="30">
        <v>0</v>
      </c>
      <c r="V670" s="30">
        <v>0</v>
      </c>
      <c r="W670" s="30">
        <v>0</v>
      </c>
      <c r="X670" s="30">
        <v>0</v>
      </c>
      <c r="Y670" s="30">
        <v>0</v>
      </c>
      <c r="Z670" s="30">
        <v>0</v>
      </c>
      <c r="AA670" s="30">
        <v>0</v>
      </c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  <c r="AU670" s="28"/>
      <c r="AV670" s="28"/>
      <c r="AW670" s="28"/>
      <c r="AX670" s="28"/>
      <c r="AY670" s="28"/>
      <c r="AZ670" s="28"/>
      <c r="BA670" s="28"/>
      <c r="BB670" s="28"/>
      <c r="BC670" s="28"/>
      <c r="BD670" s="11"/>
      <c r="BE670" s="13">
        <f t="shared" si="30"/>
        <v>0</v>
      </c>
      <c r="BF670" s="21">
        <v>3037</v>
      </c>
      <c r="BG670" s="18">
        <f t="shared" si="31"/>
        <v>0</v>
      </c>
      <c r="BH670" s="26" t="str">
        <f t="shared" si="32"/>
        <v>Silencioso</v>
      </c>
      <c r="BI670" s="27"/>
      <c r="BJ670" s="29"/>
      <c r="BL670" s="23"/>
    </row>
    <row r="671" spans="1:64" ht="15">
      <c r="A671" s="16">
        <v>315730</v>
      </c>
      <c r="B671" s="16" t="s">
        <v>77</v>
      </c>
      <c r="C671" s="17" t="s">
        <v>676</v>
      </c>
      <c r="D671" s="30">
        <v>0</v>
      </c>
      <c r="E671" s="30">
        <v>0</v>
      </c>
      <c r="F671" s="30">
        <v>0</v>
      </c>
      <c r="G671" s="30">
        <v>0</v>
      </c>
      <c r="H671" s="30">
        <v>0</v>
      </c>
      <c r="I671" s="30">
        <v>0</v>
      </c>
      <c r="J671" s="30">
        <v>0</v>
      </c>
      <c r="K671" s="30">
        <v>0</v>
      </c>
      <c r="L671" s="30">
        <v>0</v>
      </c>
      <c r="M671" s="30">
        <v>0</v>
      </c>
      <c r="N671" s="30">
        <v>0</v>
      </c>
      <c r="O671" s="30">
        <v>0</v>
      </c>
      <c r="P671" s="30">
        <v>0</v>
      </c>
      <c r="Q671" s="30">
        <v>0</v>
      </c>
      <c r="R671" s="30">
        <v>0</v>
      </c>
      <c r="S671" s="30">
        <v>0</v>
      </c>
      <c r="T671" s="30">
        <v>0</v>
      </c>
      <c r="U671" s="30">
        <v>0</v>
      </c>
      <c r="V671" s="30">
        <v>0</v>
      </c>
      <c r="W671" s="30">
        <v>0</v>
      </c>
      <c r="X671" s="30">
        <v>0</v>
      </c>
      <c r="Y671" s="30">
        <v>0</v>
      </c>
      <c r="Z671" s="30">
        <v>0</v>
      </c>
      <c r="AA671" s="30">
        <v>0</v>
      </c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28"/>
      <c r="AX671" s="28"/>
      <c r="AY671" s="28"/>
      <c r="AZ671" s="28"/>
      <c r="BA671" s="28"/>
      <c r="BB671" s="28"/>
      <c r="BC671" s="28"/>
      <c r="BD671" s="11"/>
      <c r="BE671" s="13">
        <f t="shared" si="30"/>
        <v>0</v>
      </c>
      <c r="BF671" s="21">
        <v>4617</v>
      </c>
      <c r="BG671" s="18">
        <f t="shared" si="31"/>
        <v>0</v>
      </c>
      <c r="BH671" s="26" t="str">
        <f t="shared" si="32"/>
        <v>Silencioso</v>
      </c>
      <c r="BI671" s="27"/>
      <c r="BJ671" s="29"/>
      <c r="BL671" s="23"/>
    </row>
    <row r="672" spans="1:64" ht="15">
      <c r="A672" s="16">
        <v>315733</v>
      </c>
      <c r="B672" s="16" t="s">
        <v>871</v>
      </c>
      <c r="C672" s="17" t="s">
        <v>677</v>
      </c>
      <c r="D672" s="30">
        <v>0</v>
      </c>
      <c r="E672" s="30">
        <v>0</v>
      </c>
      <c r="F672" s="30">
        <v>0</v>
      </c>
      <c r="G672" s="30">
        <v>1</v>
      </c>
      <c r="H672" s="30">
        <v>0</v>
      </c>
      <c r="I672" s="30">
        <v>0</v>
      </c>
      <c r="J672" s="30">
        <v>1</v>
      </c>
      <c r="K672" s="30">
        <v>0</v>
      </c>
      <c r="L672" s="30">
        <v>1</v>
      </c>
      <c r="M672" s="30">
        <v>0</v>
      </c>
      <c r="N672" s="30">
        <v>1</v>
      </c>
      <c r="O672" s="30">
        <v>0</v>
      </c>
      <c r="P672" s="30">
        <v>0</v>
      </c>
      <c r="Q672" s="30">
        <v>0</v>
      </c>
      <c r="R672" s="30">
        <v>0</v>
      </c>
      <c r="S672" s="30">
        <v>0</v>
      </c>
      <c r="T672" s="30">
        <v>0</v>
      </c>
      <c r="U672" s="30">
        <v>0</v>
      </c>
      <c r="V672" s="30">
        <v>0</v>
      </c>
      <c r="W672" s="30">
        <v>0</v>
      </c>
      <c r="X672" s="30">
        <v>0</v>
      </c>
      <c r="Y672" s="30">
        <v>0</v>
      </c>
      <c r="Z672" s="30">
        <v>0</v>
      </c>
      <c r="AA672" s="30">
        <v>0</v>
      </c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  <c r="AS672" s="28"/>
      <c r="AT672" s="28"/>
      <c r="AU672" s="28"/>
      <c r="AV672" s="28"/>
      <c r="AW672" s="28"/>
      <c r="AX672" s="28"/>
      <c r="AY672" s="28"/>
      <c r="AZ672" s="28"/>
      <c r="BA672" s="28"/>
      <c r="BB672" s="28"/>
      <c r="BC672" s="28"/>
      <c r="BD672" s="11"/>
      <c r="BE672" s="13">
        <f t="shared" si="30"/>
        <v>4</v>
      </c>
      <c r="BF672" s="21">
        <v>8429</v>
      </c>
      <c r="BG672" s="18">
        <f t="shared" si="31"/>
        <v>47.45521414165381</v>
      </c>
      <c r="BH672" s="26" t="str">
        <f t="shared" si="32"/>
        <v>Baixa</v>
      </c>
      <c r="BI672" s="27"/>
      <c r="BJ672" s="29"/>
      <c r="BL672" s="23"/>
    </row>
    <row r="673" spans="1:64" ht="15">
      <c r="A673" s="16">
        <v>315737</v>
      </c>
      <c r="B673" s="16" t="s">
        <v>514</v>
      </c>
      <c r="C673" s="17" t="s">
        <v>678</v>
      </c>
      <c r="D673" s="30">
        <v>0</v>
      </c>
      <c r="E673" s="30">
        <v>0</v>
      </c>
      <c r="F673" s="30">
        <v>0</v>
      </c>
      <c r="G673" s="30">
        <v>0</v>
      </c>
      <c r="H673" s="30">
        <v>0</v>
      </c>
      <c r="I673" s="30">
        <v>0</v>
      </c>
      <c r="J673" s="30">
        <v>0</v>
      </c>
      <c r="K673" s="30">
        <v>0</v>
      </c>
      <c r="L673" s="30">
        <v>0</v>
      </c>
      <c r="M673" s="30">
        <v>0</v>
      </c>
      <c r="N673" s="30">
        <v>0</v>
      </c>
      <c r="O673" s="30">
        <v>0</v>
      </c>
      <c r="P673" s="30">
        <v>0</v>
      </c>
      <c r="Q673" s="30">
        <v>0</v>
      </c>
      <c r="R673" s="30">
        <v>0</v>
      </c>
      <c r="S673" s="30">
        <v>0</v>
      </c>
      <c r="T673" s="30">
        <v>0</v>
      </c>
      <c r="U673" s="30">
        <v>0</v>
      </c>
      <c r="V673" s="30">
        <v>0</v>
      </c>
      <c r="W673" s="30">
        <v>0</v>
      </c>
      <c r="X673" s="30">
        <v>0</v>
      </c>
      <c r="Y673" s="30">
        <v>0</v>
      </c>
      <c r="Z673" s="30">
        <v>0</v>
      </c>
      <c r="AA673" s="30">
        <v>0</v>
      </c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28"/>
      <c r="AX673" s="28"/>
      <c r="AY673" s="28"/>
      <c r="AZ673" s="28"/>
      <c r="BA673" s="28"/>
      <c r="BB673" s="28"/>
      <c r="BC673" s="28"/>
      <c r="BD673" s="11"/>
      <c r="BE673" s="13">
        <f t="shared" si="30"/>
        <v>0</v>
      </c>
      <c r="BF673" s="21">
        <v>4383</v>
      </c>
      <c r="BG673" s="18">
        <f t="shared" si="31"/>
        <v>0</v>
      </c>
      <c r="BH673" s="26" t="str">
        <f t="shared" si="32"/>
        <v>Silencioso</v>
      </c>
      <c r="BI673" s="27"/>
      <c r="BJ673" s="29"/>
      <c r="BL673" s="23"/>
    </row>
    <row r="674" spans="1:64" ht="15">
      <c r="A674" s="16">
        <v>315740</v>
      </c>
      <c r="B674" s="16" t="s">
        <v>619</v>
      </c>
      <c r="C674" s="17" t="s">
        <v>679</v>
      </c>
      <c r="D674" s="30">
        <v>0</v>
      </c>
      <c r="E674" s="30">
        <v>0</v>
      </c>
      <c r="F674" s="30">
        <v>0</v>
      </c>
      <c r="G674" s="30">
        <v>0</v>
      </c>
      <c r="H674" s="30">
        <v>0</v>
      </c>
      <c r="I674" s="30">
        <v>0</v>
      </c>
      <c r="J674" s="30">
        <v>0</v>
      </c>
      <c r="K674" s="30">
        <v>0</v>
      </c>
      <c r="L674" s="30">
        <v>0</v>
      </c>
      <c r="M674" s="30">
        <v>0</v>
      </c>
      <c r="N674" s="30">
        <v>0</v>
      </c>
      <c r="O674" s="30">
        <v>0</v>
      </c>
      <c r="P674" s="30">
        <v>0</v>
      </c>
      <c r="Q674" s="30">
        <v>0</v>
      </c>
      <c r="R674" s="30">
        <v>0</v>
      </c>
      <c r="S674" s="30">
        <v>0</v>
      </c>
      <c r="T674" s="30">
        <v>0</v>
      </c>
      <c r="U674" s="30">
        <v>0</v>
      </c>
      <c r="V674" s="30">
        <v>0</v>
      </c>
      <c r="W674" s="30">
        <v>0</v>
      </c>
      <c r="X674" s="30">
        <v>0</v>
      </c>
      <c r="Y674" s="30">
        <v>0</v>
      </c>
      <c r="Z674" s="30">
        <v>0</v>
      </c>
      <c r="AA674" s="30">
        <v>0</v>
      </c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  <c r="AS674" s="28"/>
      <c r="AT674" s="28"/>
      <c r="AU674" s="28"/>
      <c r="AV674" s="28"/>
      <c r="AW674" s="28"/>
      <c r="AX674" s="28"/>
      <c r="AY674" s="28"/>
      <c r="AZ674" s="28"/>
      <c r="BA674" s="28"/>
      <c r="BB674" s="28"/>
      <c r="BC674" s="28"/>
      <c r="BD674" s="11"/>
      <c r="BE674" s="13">
        <f t="shared" si="30"/>
        <v>0</v>
      </c>
      <c r="BF674" s="21">
        <v>5003</v>
      </c>
      <c r="BG674" s="18">
        <f t="shared" si="31"/>
        <v>0</v>
      </c>
      <c r="BH674" s="26" t="str">
        <f t="shared" si="32"/>
        <v>Silencioso</v>
      </c>
      <c r="BI674" s="27"/>
      <c r="BJ674" s="29"/>
      <c r="BL674" s="23"/>
    </row>
    <row r="675" spans="1:64" ht="15">
      <c r="A675" s="16">
        <v>315750</v>
      </c>
      <c r="B675" s="16" t="s">
        <v>329</v>
      </c>
      <c r="C675" s="17" t="s">
        <v>680</v>
      </c>
      <c r="D675" s="30">
        <v>0</v>
      </c>
      <c r="E675" s="30">
        <v>0</v>
      </c>
      <c r="F675" s="30">
        <v>0</v>
      </c>
      <c r="G675" s="30">
        <v>0</v>
      </c>
      <c r="H675" s="30">
        <v>0</v>
      </c>
      <c r="I675" s="30">
        <v>0</v>
      </c>
      <c r="J675" s="30">
        <v>0</v>
      </c>
      <c r="K675" s="30">
        <v>0</v>
      </c>
      <c r="L675" s="30">
        <v>0</v>
      </c>
      <c r="M675" s="30">
        <v>0</v>
      </c>
      <c r="N675" s="30">
        <v>0</v>
      </c>
      <c r="O675" s="30">
        <v>0</v>
      </c>
      <c r="P675" s="30">
        <v>0</v>
      </c>
      <c r="Q675" s="30">
        <v>0</v>
      </c>
      <c r="R675" s="30">
        <v>0</v>
      </c>
      <c r="S675" s="30">
        <v>0</v>
      </c>
      <c r="T675" s="30">
        <v>0</v>
      </c>
      <c r="U675" s="30">
        <v>0</v>
      </c>
      <c r="V675" s="30">
        <v>0</v>
      </c>
      <c r="W675" s="30">
        <v>0</v>
      </c>
      <c r="X675" s="30">
        <v>0</v>
      </c>
      <c r="Y675" s="30">
        <v>0</v>
      </c>
      <c r="Z675" s="30">
        <v>0</v>
      </c>
      <c r="AA675" s="30">
        <v>0</v>
      </c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  <c r="AW675" s="28"/>
      <c r="AX675" s="28"/>
      <c r="AY675" s="28"/>
      <c r="AZ675" s="28"/>
      <c r="BA675" s="28"/>
      <c r="BB675" s="28"/>
      <c r="BC675" s="28"/>
      <c r="BD675" s="11"/>
      <c r="BE675" s="13">
        <f t="shared" si="30"/>
        <v>0</v>
      </c>
      <c r="BF675" s="21">
        <v>4622</v>
      </c>
      <c r="BG675" s="18">
        <f t="shared" si="31"/>
        <v>0</v>
      </c>
      <c r="BH675" s="26" t="str">
        <f t="shared" si="32"/>
        <v>Silencioso</v>
      </c>
      <c r="BI675" s="27"/>
      <c r="BJ675" s="29"/>
      <c r="BL675" s="23"/>
    </row>
    <row r="676" spans="1:64" ht="15">
      <c r="A676" s="16">
        <v>315760</v>
      </c>
      <c r="B676" s="16" t="s">
        <v>611</v>
      </c>
      <c r="C676" s="17" t="s">
        <v>681</v>
      </c>
      <c r="D676" s="30">
        <v>0</v>
      </c>
      <c r="E676" s="30">
        <v>0</v>
      </c>
      <c r="F676" s="30">
        <v>0</v>
      </c>
      <c r="G676" s="30">
        <v>0</v>
      </c>
      <c r="H676" s="30">
        <v>0</v>
      </c>
      <c r="I676" s="30">
        <v>0</v>
      </c>
      <c r="J676" s="30">
        <v>0</v>
      </c>
      <c r="K676" s="30">
        <v>0</v>
      </c>
      <c r="L676" s="30">
        <v>0</v>
      </c>
      <c r="M676" s="30">
        <v>0</v>
      </c>
      <c r="N676" s="30">
        <v>0</v>
      </c>
      <c r="O676" s="30">
        <v>0</v>
      </c>
      <c r="P676" s="30">
        <v>0</v>
      </c>
      <c r="Q676" s="30">
        <v>0</v>
      </c>
      <c r="R676" s="30">
        <v>0</v>
      </c>
      <c r="S676" s="30">
        <v>0</v>
      </c>
      <c r="T676" s="30">
        <v>0</v>
      </c>
      <c r="U676" s="30">
        <v>0</v>
      </c>
      <c r="V676" s="30">
        <v>0</v>
      </c>
      <c r="W676" s="30">
        <v>0</v>
      </c>
      <c r="X676" s="30">
        <v>0</v>
      </c>
      <c r="Y676" s="30">
        <v>0</v>
      </c>
      <c r="Z676" s="30">
        <v>0</v>
      </c>
      <c r="AA676" s="30">
        <v>0</v>
      </c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  <c r="AS676" s="28"/>
      <c r="AT676" s="28"/>
      <c r="AU676" s="28"/>
      <c r="AV676" s="28"/>
      <c r="AW676" s="28"/>
      <c r="AX676" s="28"/>
      <c r="AY676" s="28"/>
      <c r="AZ676" s="28"/>
      <c r="BA676" s="28"/>
      <c r="BB676" s="28"/>
      <c r="BC676" s="28"/>
      <c r="BD676" s="11"/>
      <c r="BE676" s="13">
        <f t="shared" si="30"/>
        <v>0</v>
      </c>
      <c r="BF676" s="21">
        <v>4009</v>
      </c>
      <c r="BG676" s="18">
        <f t="shared" si="31"/>
        <v>0</v>
      </c>
      <c r="BH676" s="26" t="str">
        <f t="shared" si="32"/>
        <v>Silencioso</v>
      </c>
      <c r="BI676" s="27"/>
      <c r="BJ676" s="29"/>
      <c r="BL676" s="23"/>
    </row>
    <row r="677" spans="1:64" ht="15">
      <c r="A677" s="16">
        <v>315765</v>
      </c>
      <c r="B677" s="16" t="s">
        <v>813</v>
      </c>
      <c r="C677" s="17" t="s">
        <v>682</v>
      </c>
      <c r="D677" s="30">
        <v>0</v>
      </c>
      <c r="E677" s="30">
        <v>0</v>
      </c>
      <c r="F677" s="30">
        <v>0</v>
      </c>
      <c r="G677" s="30">
        <v>0</v>
      </c>
      <c r="H677" s="30">
        <v>0</v>
      </c>
      <c r="I677" s="30">
        <v>0</v>
      </c>
      <c r="J677" s="30">
        <v>0</v>
      </c>
      <c r="K677" s="30">
        <v>0</v>
      </c>
      <c r="L677" s="30">
        <v>0</v>
      </c>
      <c r="M677" s="30">
        <v>0</v>
      </c>
      <c r="N677" s="30">
        <v>0</v>
      </c>
      <c r="O677" s="30">
        <v>0</v>
      </c>
      <c r="P677" s="30">
        <v>1</v>
      </c>
      <c r="Q677" s="30">
        <v>0</v>
      </c>
      <c r="R677" s="30">
        <v>0</v>
      </c>
      <c r="S677" s="30">
        <v>0</v>
      </c>
      <c r="T677" s="30">
        <v>0</v>
      </c>
      <c r="U677" s="30">
        <v>0</v>
      </c>
      <c r="V677" s="30">
        <v>0</v>
      </c>
      <c r="W677" s="30">
        <v>0</v>
      </c>
      <c r="X677" s="30">
        <v>0</v>
      </c>
      <c r="Y677" s="30">
        <v>0</v>
      </c>
      <c r="Z677" s="30">
        <v>0</v>
      </c>
      <c r="AA677" s="30">
        <v>0</v>
      </c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28"/>
      <c r="AX677" s="28"/>
      <c r="AY677" s="28"/>
      <c r="AZ677" s="28"/>
      <c r="BA677" s="28"/>
      <c r="BB677" s="28"/>
      <c r="BC677" s="28"/>
      <c r="BD677" s="11"/>
      <c r="BE677" s="13">
        <f t="shared" si="30"/>
        <v>1</v>
      </c>
      <c r="BF677" s="21">
        <v>6362</v>
      </c>
      <c r="BG677" s="18">
        <f t="shared" si="31"/>
        <v>15.718327569946556</v>
      </c>
      <c r="BH677" s="26" t="str">
        <f t="shared" si="32"/>
        <v>Baixa</v>
      </c>
      <c r="BI677" s="27"/>
      <c r="BJ677" s="29"/>
      <c r="BL677" s="23"/>
    </row>
    <row r="678" spans="1:64" ht="15">
      <c r="A678" s="16">
        <v>315770</v>
      </c>
      <c r="B678" s="16" t="s">
        <v>831</v>
      </c>
      <c r="C678" s="17" t="s">
        <v>683</v>
      </c>
      <c r="D678" s="30">
        <v>1</v>
      </c>
      <c r="E678" s="30">
        <v>0</v>
      </c>
      <c r="F678" s="30">
        <v>0</v>
      </c>
      <c r="G678" s="30">
        <v>0</v>
      </c>
      <c r="H678" s="30">
        <v>0</v>
      </c>
      <c r="I678" s="30">
        <v>1</v>
      </c>
      <c r="J678" s="30">
        <v>1</v>
      </c>
      <c r="K678" s="30">
        <v>0</v>
      </c>
      <c r="L678" s="30">
        <v>0</v>
      </c>
      <c r="M678" s="30">
        <v>0</v>
      </c>
      <c r="N678" s="30">
        <v>1</v>
      </c>
      <c r="O678" s="30">
        <v>2</v>
      </c>
      <c r="P678" s="30">
        <v>4</v>
      </c>
      <c r="Q678" s="30">
        <v>6</v>
      </c>
      <c r="R678" s="30">
        <v>6</v>
      </c>
      <c r="S678" s="30">
        <v>1</v>
      </c>
      <c r="T678" s="30">
        <v>4</v>
      </c>
      <c r="U678" s="30">
        <v>3</v>
      </c>
      <c r="V678" s="30">
        <v>2</v>
      </c>
      <c r="W678" s="30">
        <v>2</v>
      </c>
      <c r="X678" s="30">
        <v>1</v>
      </c>
      <c r="Y678" s="30">
        <v>0</v>
      </c>
      <c r="Z678" s="30">
        <v>1</v>
      </c>
      <c r="AA678" s="30">
        <v>0</v>
      </c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  <c r="AS678" s="28"/>
      <c r="AT678" s="28"/>
      <c r="AU678" s="28"/>
      <c r="AV678" s="28"/>
      <c r="AW678" s="28"/>
      <c r="AX678" s="28"/>
      <c r="AY678" s="28"/>
      <c r="AZ678" s="28"/>
      <c r="BA678" s="28"/>
      <c r="BB678" s="28"/>
      <c r="BC678" s="28"/>
      <c r="BD678" s="11"/>
      <c r="BE678" s="13">
        <f t="shared" si="30"/>
        <v>36</v>
      </c>
      <c r="BF678" s="21">
        <v>12939</v>
      </c>
      <c r="BG678" s="18">
        <f t="shared" si="31"/>
        <v>278.2286111755159</v>
      </c>
      <c r="BH678" s="26" t="str">
        <f t="shared" si="32"/>
        <v>Média</v>
      </c>
      <c r="BI678" s="27"/>
      <c r="BJ678" s="29"/>
      <c r="BL678" s="23"/>
    </row>
    <row r="679" spans="1:64" ht="15">
      <c r="A679" s="16">
        <v>315780</v>
      </c>
      <c r="B679" s="16" t="s">
        <v>82</v>
      </c>
      <c r="C679" s="17" t="s">
        <v>684</v>
      </c>
      <c r="D679" s="30">
        <v>6</v>
      </c>
      <c r="E679" s="30">
        <v>8</v>
      </c>
      <c r="F679" s="30">
        <v>3</v>
      </c>
      <c r="G679" s="30">
        <v>6</v>
      </c>
      <c r="H679" s="30">
        <v>5</v>
      </c>
      <c r="I679" s="30">
        <v>4</v>
      </c>
      <c r="J679" s="30">
        <v>2</v>
      </c>
      <c r="K679" s="30">
        <v>2</v>
      </c>
      <c r="L679" s="30">
        <v>1</v>
      </c>
      <c r="M679" s="30">
        <v>2</v>
      </c>
      <c r="N679" s="30">
        <v>5</v>
      </c>
      <c r="O679" s="30">
        <v>2</v>
      </c>
      <c r="P679" s="30">
        <v>3</v>
      </c>
      <c r="Q679" s="30">
        <v>2</v>
      </c>
      <c r="R679" s="30">
        <v>1</v>
      </c>
      <c r="S679" s="30">
        <v>0</v>
      </c>
      <c r="T679" s="30">
        <v>2</v>
      </c>
      <c r="U679" s="30">
        <v>3</v>
      </c>
      <c r="V679" s="30">
        <v>3</v>
      </c>
      <c r="W679" s="30">
        <v>1</v>
      </c>
      <c r="X679" s="30">
        <v>2</v>
      </c>
      <c r="Y679" s="30">
        <v>2</v>
      </c>
      <c r="Z679" s="30">
        <v>0</v>
      </c>
      <c r="AA679" s="30">
        <v>0</v>
      </c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  <c r="AW679" s="28"/>
      <c r="AX679" s="28"/>
      <c r="AY679" s="28"/>
      <c r="AZ679" s="28"/>
      <c r="BA679" s="28"/>
      <c r="BB679" s="28"/>
      <c r="BC679" s="28"/>
      <c r="BD679" s="11"/>
      <c r="BE679" s="14">
        <f t="shared" si="30"/>
        <v>65</v>
      </c>
      <c r="BF679" s="21">
        <v>216254</v>
      </c>
      <c r="BG679" s="20">
        <f t="shared" si="31"/>
        <v>30.057247496000073</v>
      </c>
      <c r="BH679" s="26" t="str">
        <f t="shared" si="32"/>
        <v>Baixa</v>
      </c>
      <c r="BI679" s="27"/>
      <c r="BJ679" s="29"/>
      <c r="BL679" s="23"/>
    </row>
    <row r="680" spans="1:64" ht="15">
      <c r="A680" s="16">
        <v>315790</v>
      </c>
      <c r="B680" s="16" t="s">
        <v>468</v>
      </c>
      <c r="C680" s="17" t="s">
        <v>685</v>
      </c>
      <c r="D680" s="30">
        <v>0</v>
      </c>
      <c r="E680" s="30">
        <v>0</v>
      </c>
      <c r="F680" s="30">
        <v>0</v>
      </c>
      <c r="G680" s="30">
        <v>0</v>
      </c>
      <c r="H680" s="30">
        <v>0</v>
      </c>
      <c r="I680" s="30">
        <v>0</v>
      </c>
      <c r="J680" s="30">
        <v>0</v>
      </c>
      <c r="K680" s="30">
        <v>0</v>
      </c>
      <c r="L680" s="30">
        <v>0</v>
      </c>
      <c r="M680" s="30">
        <v>0</v>
      </c>
      <c r="N680" s="30">
        <v>1</v>
      </c>
      <c r="O680" s="30">
        <v>0</v>
      </c>
      <c r="P680" s="30">
        <v>0</v>
      </c>
      <c r="Q680" s="30">
        <v>0</v>
      </c>
      <c r="R680" s="30">
        <v>0</v>
      </c>
      <c r="S680" s="30">
        <v>1</v>
      </c>
      <c r="T680" s="30">
        <v>0</v>
      </c>
      <c r="U680" s="30">
        <v>0</v>
      </c>
      <c r="V680" s="30">
        <v>0</v>
      </c>
      <c r="W680" s="30">
        <v>0</v>
      </c>
      <c r="X680" s="30">
        <v>0</v>
      </c>
      <c r="Y680" s="30">
        <v>0</v>
      </c>
      <c r="Z680" s="30">
        <v>0</v>
      </c>
      <c r="AA680" s="30">
        <v>0</v>
      </c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  <c r="AS680" s="28"/>
      <c r="AT680" s="28"/>
      <c r="AU680" s="28"/>
      <c r="AV680" s="28"/>
      <c r="AW680" s="28"/>
      <c r="AX680" s="28"/>
      <c r="AY680" s="28"/>
      <c r="AZ680" s="28"/>
      <c r="BA680" s="28"/>
      <c r="BB680" s="28"/>
      <c r="BC680" s="28"/>
      <c r="BD680" s="11"/>
      <c r="BE680" s="13">
        <f t="shared" si="30"/>
        <v>2</v>
      </c>
      <c r="BF680" s="21">
        <v>15982</v>
      </c>
      <c r="BG680" s="18">
        <f t="shared" si="31"/>
        <v>12.514078338130396</v>
      </c>
      <c r="BH680" s="26" t="str">
        <f t="shared" si="32"/>
        <v>Baixa</v>
      </c>
      <c r="BI680" s="27"/>
      <c r="BJ680" s="29"/>
      <c r="BL680" s="23"/>
    </row>
    <row r="681" spans="1:64" ht="15">
      <c r="A681" s="16">
        <v>315800</v>
      </c>
      <c r="B681" s="16" t="s">
        <v>375</v>
      </c>
      <c r="C681" s="17" t="s">
        <v>686</v>
      </c>
      <c r="D681" s="30">
        <v>0</v>
      </c>
      <c r="E681" s="30">
        <v>0</v>
      </c>
      <c r="F681" s="30">
        <v>0</v>
      </c>
      <c r="G681" s="30">
        <v>0</v>
      </c>
      <c r="H681" s="30">
        <v>0</v>
      </c>
      <c r="I681" s="30">
        <v>0</v>
      </c>
      <c r="J681" s="30">
        <v>0</v>
      </c>
      <c r="K681" s="30">
        <v>1</v>
      </c>
      <c r="L681" s="30">
        <v>0</v>
      </c>
      <c r="M681" s="30">
        <v>0</v>
      </c>
      <c r="N681" s="30">
        <v>0</v>
      </c>
      <c r="O681" s="30">
        <v>0</v>
      </c>
      <c r="P681" s="30">
        <v>0</v>
      </c>
      <c r="Q681" s="30">
        <v>0</v>
      </c>
      <c r="R681" s="30">
        <v>0</v>
      </c>
      <c r="S681" s="30">
        <v>0</v>
      </c>
      <c r="T681" s="30">
        <v>0</v>
      </c>
      <c r="U681" s="30">
        <v>0</v>
      </c>
      <c r="V681" s="30">
        <v>0</v>
      </c>
      <c r="W681" s="30">
        <v>0</v>
      </c>
      <c r="X681" s="30">
        <v>0</v>
      </c>
      <c r="Y681" s="30">
        <v>0</v>
      </c>
      <c r="Z681" s="30">
        <v>0</v>
      </c>
      <c r="AA681" s="30">
        <v>0</v>
      </c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  <c r="AW681" s="28"/>
      <c r="AX681" s="28"/>
      <c r="AY681" s="28"/>
      <c r="AZ681" s="28"/>
      <c r="BA681" s="28"/>
      <c r="BB681" s="28"/>
      <c r="BC681" s="28"/>
      <c r="BD681" s="11"/>
      <c r="BE681" s="13">
        <f t="shared" si="30"/>
        <v>1</v>
      </c>
      <c r="BF681" s="21">
        <v>10964</v>
      </c>
      <c r="BG681" s="18">
        <f t="shared" si="31"/>
        <v>9.12075884713608</v>
      </c>
      <c r="BH681" s="26" t="str">
        <f t="shared" si="32"/>
        <v>Baixa</v>
      </c>
      <c r="BI681" s="27"/>
      <c r="BJ681" s="29"/>
      <c r="BL681" s="23"/>
    </row>
    <row r="682" spans="1:64" ht="15">
      <c r="A682" s="16">
        <v>315810</v>
      </c>
      <c r="B682" s="16" t="s">
        <v>581</v>
      </c>
      <c r="C682" s="17" t="s">
        <v>687</v>
      </c>
      <c r="D682" s="30">
        <v>0</v>
      </c>
      <c r="E682" s="30">
        <v>0</v>
      </c>
      <c r="F682" s="30">
        <v>0</v>
      </c>
      <c r="G682" s="30">
        <v>0</v>
      </c>
      <c r="H682" s="30">
        <v>0</v>
      </c>
      <c r="I682" s="30">
        <v>0</v>
      </c>
      <c r="J682" s="30">
        <v>0</v>
      </c>
      <c r="K682" s="30">
        <v>0</v>
      </c>
      <c r="L682" s="30">
        <v>0</v>
      </c>
      <c r="M682" s="30">
        <v>0</v>
      </c>
      <c r="N682" s="30">
        <v>0</v>
      </c>
      <c r="O682" s="30">
        <v>0</v>
      </c>
      <c r="P682" s="30">
        <v>0</v>
      </c>
      <c r="Q682" s="30">
        <v>0</v>
      </c>
      <c r="R682" s="30">
        <v>0</v>
      </c>
      <c r="S682" s="30">
        <v>0</v>
      </c>
      <c r="T682" s="30">
        <v>0</v>
      </c>
      <c r="U682" s="30">
        <v>0</v>
      </c>
      <c r="V682" s="30">
        <v>0</v>
      </c>
      <c r="W682" s="30">
        <v>0</v>
      </c>
      <c r="X682" s="30">
        <v>0</v>
      </c>
      <c r="Y682" s="30">
        <v>0</v>
      </c>
      <c r="Z682" s="30">
        <v>0</v>
      </c>
      <c r="AA682" s="30">
        <v>0</v>
      </c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  <c r="AS682" s="28"/>
      <c r="AT682" s="28"/>
      <c r="AU682" s="28"/>
      <c r="AV682" s="28"/>
      <c r="AW682" s="28"/>
      <c r="AX682" s="28"/>
      <c r="AY682" s="28"/>
      <c r="AZ682" s="28"/>
      <c r="BA682" s="28"/>
      <c r="BB682" s="28"/>
      <c r="BC682" s="28"/>
      <c r="BD682" s="11"/>
      <c r="BE682" s="13">
        <f t="shared" si="30"/>
        <v>0</v>
      </c>
      <c r="BF682" s="21">
        <v>5393</v>
      </c>
      <c r="BG682" s="18">
        <f t="shared" si="31"/>
        <v>0</v>
      </c>
      <c r="BH682" s="26" t="str">
        <f t="shared" si="32"/>
        <v>Silencioso</v>
      </c>
      <c r="BI682" s="27"/>
      <c r="BJ682" s="29"/>
      <c r="BL682" s="23"/>
    </row>
    <row r="683" spans="1:64" ht="15">
      <c r="A683" s="16">
        <v>315820</v>
      </c>
      <c r="B683" s="16" t="s">
        <v>329</v>
      </c>
      <c r="C683" s="17" t="s">
        <v>688</v>
      </c>
      <c r="D683" s="30">
        <v>0</v>
      </c>
      <c r="E683" s="30">
        <v>0</v>
      </c>
      <c r="F683" s="30">
        <v>0</v>
      </c>
      <c r="G683" s="30">
        <v>0</v>
      </c>
      <c r="H683" s="30">
        <v>0</v>
      </c>
      <c r="I683" s="30">
        <v>0</v>
      </c>
      <c r="J683" s="30">
        <v>0</v>
      </c>
      <c r="K683" s="30">
        <v>0</v>
      </c>
      <c r="L683" s="30">
        <v>0</v>
      </c>
      <c r="M683" s="30">
        <v>0</v>
      </c>
      <c r="N683" s="30">
        <v>0</v>
      </c>
      <c r="O683" s="30">
        <v>0</v>
      </c>
      <c r="P683" s="30">
        <v>0</v>
      </c>
      <c r="Q683" s="30">
        <v>0</v>
      </c>
      <c r="R683" s="30">
        <v>0</v>
      </c>
      <c r="S683" s="30">
        <v>0</v>
      </c>
      <c r="T683" s="30">
        <v>0</v>
      </c>
      <c r="U683" s="30">
        <v>0</v>
      </c>
      <c r="V683" s="30">
        <v>0</v>
      </c>
      <c r="W683" s="30">
        <v>0</v>
      </c>
      <c r="X683" s="30">
        <v>0</v>
      </c>
      <c r="Y683" s="30">
        <v>0</v>
      </c>
      <c r="Z683" s="30">
        <v>0</v>
      </c>
      <c r="AA683" s="30">
        <v>0</v>
      </c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28"/>
      <c r="AX683" s="28"/>
      <c r="AY683" s="28"/>
      <c r="AZ683" s="28"/>
      <c r="BA683" s="28"/>
      <c r="BB683" s="28"/>
      <c r="BC683" s="28"/>
      <c r="BD683" s="11"/>
      <c r="BE683" s="13">
        <f t="shared" si="30"/>
        <v>0</v>
      </c>
      <c r="BF683" s="21">
        <v>14869</v>
      </c>
      <c r="BG683" s="18">
        <f t="shared" si="31"/>
        <v>0</v>
      </c>
      <c r="BH683" s="26" t="str">
        <f t="shared" si="32"/>
        <v>Silencioso</v>
      </c>
      <c r="BI683" s="27"/>
      <c r="BJ683" s="29"/>
      <c r="BL683" s="23"/>
    </row>
    <row r="684" spans="1:64" ht="15">
      <c r="A684" s="16">
        <v>315920</v>
      </c>
      <c r="B684" s="16" t="s">
        <v>625</v>
      </c>
      <c r="C684" s="17" t="s">
        <v>689</v>
      </c>
      <c r="D684" s="30">
        <v>0</v>
      </c>
      <c r="E684" s="30">
        <v>0</v>
      </c>
      <c r="F684" s="30">
        <v>0</v>
      </c>
      <c r="G684" s="30">
        <v>0</v>
      </c>
      <c r="H684" s="30">
        <v>0</v>
      </c>
      <c r="I684" s="30">
        <v>0</v>
      </c>
      <c r="J684" s="30">
        <v>0</v>
      </c>
      <c r="K684" s="30">
        <v>0</v>
      </c>
      <c r="L684" s="30">
        <v>0</v>
      </c>
      <c r="M684" s="30">
        <v>0</v>
      </c>
      <c r="N684" s="30">
        <v>0</v>
      </c>
      <c r="O684" s="30">
        <v>0</v>
      </c>
      <c r="P684" s="30">
        <v>0</v>
      </c>
      <c r="Q684" s="30">
        <v>0</v>
      </c>
      <c r="R684" s="30">
        <v>0</v>
      </c>
      <c r="S684" s="30">
        <v>0</v>
      </c>
      <c r="T684" s="30">
        <v>0</v>
      </c>
      <c r="U684" s="30">
        <v>0</v>
      </c>
      <c r="V684" s="30">
        <v>0</v>
      </c>
      <c r="W684" s="30">
        <v>0</v>
      </c>
      <c r="X684" s="30">
        <v>0</v>
      </c>
      <c r="Y684" s="30">
        <v>0</v>
      </c>
      <c r="Z684" s="30">
        <v>0</v>
      </c>
      <c r="AA684" s="30">
        <v>0</v>
      </c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  <c r="AU684" s="28"/>
      <c r="AV684" s="28"/>
      <c r="AW684" s="28"/>
      <c r="AX684" s="28"/>
      <c r="AY684" s="28"/>
      <c r="AZ684" s="28"/>
      <c r="BA684" s="28"/>
      <c r="BB684" s="28"/>
      <c r="BC684" s="28"/>
      <c r="BD684" s="11"/>
      <c r="BE684" s="13">
        <f t="shared" si="30"/>
        <v>0</v>
      </c>
      <c r="BF684" s="21">
        <v>9218</v>
      </c>
      <c r="BG684" s="18">
        <f t="shared" si="31"/>
        <v>0</v>
      </c>
      <c r="BH684" s="26" t="str">
        <f t="shared" si="32"/>
        <v>Silencioso</v>
      </c>
      <c r="BI684" s="27"/>
      <c r="BJ684" s="29"/>
      <c r="BL684" s="23"/>
    </row>
    <row r="685" spans="1:64" ht="15">
      <c r="A685" s="16">
        <v>315930</v>
      </c>
      <c r="B685" s="16" t="s">
        <v>432</v>
      </c>
      <c r="C685" s="17" t="s">
        <v>690</v>
      </c>
      <c r="D685" s="30">
        <v>0</v>
      </c>
      <c r="E685" s="30">
        <v>0</v>
      </c>
      <c r="F685" s="30">
        <v>0</v>
      </c>
      <c r="G685" s="30">
        <v>0</v>
      </c>
      <c r="H685" s="30">
        <v>0</v>
      </c>
      <c r="I685" s="30">
        <v>0</v>
      </c>
      <c r="J685" s="30">
        <v>0</v>
      </c>
      <c r="K685" s="30">
        <v>0</v>
      </c>
      <c r="L685" s="30">
        <v>0</v>
      </c>
      <c r="M685" s="30">
        <v>0</v>
      </c>
      <c r="N685" s="30">
        <v>0</v>
      </c>
      <c r="O685" s="30">
        <v>0</v>
      </c>
      <c r="P685" s="30">
        <v>0</v>
      </c>
      <c r="Q685" s="30">
        <v>0</v>
      </c>
      <c r="R685" s="30">
        <v>0</v>
      </c>
      <c r="S685" s="30">
        <v>0</v>
      </c>
      <c r="T685" s="30">
        <v>0</v>
      </c>
      <c r="U685" s="30">
        <v>0</v>
      </c>
      <c r="V685" s="30">
        <v>0</v>
      </c>
      <c r="W685" s="30">
        <v>0</v>
      </c>
      <c r="X685" s="30">
        <v>0</v>
      </c>
      <c r="Y685" s="30">
        <v>0</v>
      </c>
      <c r="Z685" s="30">
        <v>0</v>
      </c>
      <c r="AA685" s="30">
        <v>0</v>
      </c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28"/>
      <c r="AX685" s="28"/>
      <c r="AY685" s="28"/>
      <c r="AZ685" s="28"/>
      <c r="BA685" s="28"/>
      <c r="BB685" s="28"/>
      <c r="BC685" s="28"/>
      <c r="BD685" s="11"/>
      <c r="BE685" s="13">
        <f t="shared" si="30"/>
        <v>0</v>
      </c>
      <c r="BF685" s="21">
        <v>7042</v>
      </c>
      <c r="BG685" s="18">
        <f t="shared" si="31"/>
        <v>0</v>
      </c>
      <c r="BH685" s="26" t="str">
        <f t="shared" si="32"/>
        <v>Silencioso</v>
      </c>
      <c r="BI685" s="27"/>
      <c r="BJ685" s="29"/>
      <c r="BL685" s="23"/>
    </row>
    <row r="686" spans="1:64" ht="15">
      <c r="A686" s="16">
        <v>315935</v>
      </c>
      <c r="B686" s="16" t="s">
        <v>230</v>
      </c>
      <c r="C686" s="17" t="s">
        <v>691</v>
      </c>
      <c r="D686" s="30">
        <v>0</v>
      </c>
      <c r="E686" s="30">
        <v>0</v>
      </c>
      <c r="F686" s="30">
        <v>0</v>
      </c>
      <c r="G686" s="30">
        <v>0</v>
      </c>
      <c r="H686" s="30">
        <v>0</v>
      </c>
      <c r="I686" s="30">
        <v>0</v>
      </c>
      <c r="J686" s="30">
        <v>0</v>
      </c>
      <c r="K686" s="30">
        <v>0</v>
      </c>
      <c r="L686" s="30">
        <v>0</v>
      </c>
      <c r="M686" s="30">
        <v>0</v>
      </c>
      <c r="N686" s="30">
        <v>0</v>
      </c>
      <c r="O686" s="30">
        <v>0</v>
      </c>
      <c r="P686" s="30">
        <v>0</v>
      </c>
      <c r="Q686" s="30">
        <v>0</v>
      </c>
      <c r="R686" s="30">
        <v>0</v>
      </c>
      <c r="S686" s="30">
        <v>0</v>
      </c>
      <c r="T686" s="30">
        <v>0</v>
      </c>
      <c r="U686" s="30">
        <v>0</v>
      </c>
      <c r="V686" s="30">
        <v>0</v>
      </c>
      <c r="W686" s="30">
        <v>0</v>
      </c>
      <c r="X686" s="30">
        <v>0</v>
      </c>
      <c r="Y686" s="30">
        <v>0</v>
      </c>
      <c r="Z686" s="30">
        <v>0</v>
      </c>
      <c r="AA686" s="30">
        <v>0</v>
      </c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  <c r="AS686" s="28"/>
      <c r="AT686" s="28"/>
      <c r="AU686" s="28"/>
      <c r="AV686" s="28"/>
      <c r="AW686" s="28"/>
      <c r="AX686" s="28"/>
      <c r="AY686" s="28"/>
      <c r="AZ686" s="28"/>
      <c r="BA686" s="28"/>
      <c r="BB686" s="28"/>
      <c r="BC686" s="28"/>
      <c r="BD686" s="11"/>
      <c r="BE686" s="13">
        <f t="shared" si="30"/>
        <v>0</v>
      </c>
      <c r="BF686" s="21">
        <v>3595</v>
      </c>
      <c r="BG686" s="18">
        <f t="shared" si="31"/>
        <v>0</v>
      </c>
      <c r="BH686" s="26" t="str">
        <f t="shared" si="32"/>
        <v>Silencioso</v>
      </c>
      <c r="BI686" s="27"/>
      <c r="BJ686" s="29"/>
      <c r="BL686" s="23"/>
    </row>
    <row r="687" spans="1:64" ht="15">
      <c r="A687" s="16">
        <v>315940</v>
      </c>
      <c r="B687" s="16" t="s">
        <v>77</v>
      </c>
      <c r="C687" s="17" t="s">
        <v>869</v>
      </c>
      <c r="D687" s="30">
        <v>0</v>
      </c>
      <c r="E687" s="30">
        <v>1</v>
      </c>
      <c r="F687" s="30">
        <v>0</v>
      </c>
      <c r="G687" s="30">
        <v>0</v>
      </c>
      <c r="H687" s="30">
        <v>0</v>
      </c>
      <c r="I687" s="30">
        <v>0</v>
      </c>
      <c r="J687" s="30">
        <v>0</v>
      </c>
      <c r="K687" s="30">
        <v>0</v>
      </c>
      <c r="L687" s="30">
        <v>0</v>
      </c>
      <c r="M687" s="30">
        <v>1</v>
      </c>
      <c r="N687" s="30">
        <v>0</v>
      </c>
      <c r="O687" s="30">
        <v>1</v>
      </c>
      <c r="P687" s="30">
        <v>0</v>
      </c>
      <c r="Q687" s="30">
        <v>0</v>
      </c>
      <c r="R687" s="30">
        <v>0</v>
      </c>
      <c r="S687" s="30">
        <v>0</v>
      </c>
      <c r="T687" s="30">
        <v>0</v>
      </c>
      <c r="U687" s="30">
        <v>0</v>
      </c>
      <c r="V687" s="30">
        <v>0</v>
      </c>
      <c r="W687" s="30">
        <v>0</v>
      </c>
      <c r="X687" s="30">
        <v>0</v>
      </c>
      <c r="Y687" s="30">
        <v>0</v>
      </c>
      <c r="Z687" s="30">
        <v>0</v>
      </c>
      <c r="AA687" s="30">
        <v>0</v>
      </c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28"/>
      <c r="AX687" s="28"/>
      <c r="AY687" s="28"/>
      <c r="AZ687" s="28"/>
      <c r="BA687" s="28"/>
      <c r="BB687" s="28"/>
      <c r="BC687" s="28"/>
      <c r="BD687" s="11"/>
      <c r="BE687" s="13">
        <f t="shared" si="30"/>
        <v>3</v>
      </c>
      <c r="BF687" s="21">
        <v>5065</v>
      </c>
      <c r="BG687" s="18">
        <f t="shared" si="31"/>
        <v>59.23000987166831</v>
      </c>
      <c r="BH687" s="26" t="str">
        <f t="shared" si="32"/>
        <v>Baixa</v>
      </c>
      <c r="BI687" s="27"/>
      <c r="BJ687" s="29"/>
      <c r="BL687" s="23"/>
    </row>
    <row r="688" spans="1:64" ht="15">
      <c r="A688" s="16">
        <v>315950</v>
      </c>
      <c r="B688" s="16" t="s">
        <v>329</v>
      </c>
      <c r="C688" s="17" t="s">
        <v>692</v>
      </c>
      <c r="D688" s="30">
        <v>0</v>
      </c>
      <c r="E688" s="30">
        <v>0</v>
      </c>
      <c r="F688" s="30">
        <v>0</v>
      </c>
      <c r="G688" s="30">
        <v>0</v>
      </c>
      <c r="H688" s="30">
        <v>0</v>
      </c>
      <c r="I688" s="30">
        <v>0</v>
      </c>
      <c r="J688" s="30">
        <v>0</v>
      </c>
      <c r="K688" s="30">
        <v>0</v>
      </c>
      <c r="L688" s="30">
        <v>0</v>
      </c>
      <c r="M688" s="30">
        <v>0</v>
      </c>
      <c r="N688" s="30">
        <v>0</v>
      </c>
      <c r="O688" s="30">
        <v>0</v>
      </c>
      <c r="P688" s="30">
        <v>0</v>
      </c>
      <c r="Q688" s="30">
        <v>0</v>
      </c>
      <c r="R688" s="30">
        <v>0</v>
      </c>
      <c r="S688" s="30">
        <v>0</v>
      </c>
      <c r="T688" s="30">
        <v>0</v>
      </c>
      <c r="U688" s="30">
        <v>0</v>
      </c>
      <c r="V688" s="30">
        <v>0</v>
      </c>
      <c r="W688" s="30">
        <v>0</v>
      </c>
      <c r="X688" s="30">
        <v>0</v>
      </c>
      <c r="Y688" s="30">
        <v>0</v>
      </c>
      <c r="Z688" s="30">
        <v>0</v>
      </c>
      <c r="AA688" s="30">
        <v>0</v>
      </c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  <c r="AS688" s="28"/>
      <c r="AT688" s="28"/>
      <c r="AU688" s="28"/>
      <c r="AV688" s="28"/>
      <c r="AW688" s="28"/>
      <c r="AX688" s="28"/>
      <c r="AY688" s="28"/>
      <c r="AZ688" s="28"/>
      <c r="BA688" s="28"/>
      <c r="BB688" s="28"/>
      <c r="BC688" s="28"/>
      <c r="BD688" s="11"/>
      <c r="BE688" s="13">
        <f t="shared" si="30"/>
        <v>0</v>
      </c>
      <c r="BF688" s="21">
        <v>5739</v>
      </c>
      <c r="BG688" s="18">
        <f t="shared" si="31"/>
        <v>0</v>
      </c>
      <c r="BH688" s="26" t="str">
        <f t="shared" si="32"/>
        <v>Silencioso</v>
      </c>
      <c r="BI688" s="27"/>
      <c r="BJ688" s="29"/>
      <c r="BL688" s="23"/>
    </row>
    <row r="689" spans="1:64" ht="15">
      <c r="A689" s="16">
        <v>315960</v>
      </c>
      <c r="B689" s="16" t="s">
        <v>625</v>
      </c>
      <c r="C689" s="17" t="s">
        <v>693</v>
      </c>
      <c r="D689" s="30">
        <v>0</v>
      </c>
      <c r="E689" s="30">
        <v>0</v>
      </c>
      <c r="F689" s="30">
        <v>0</v>
      </c>
      <c r="G689" s="30">
        <v>0</v>
      </c>
      <c r="H689" s="30">
        <v>0</v>
      </c>
      <c r="I689" s="30">
        <v>0</v>
      </c>
      <c r="J689" s="30">
        <v>0</v>
      </c>
      <c r="K689" s="30">
        <v>0</v>
      </c>
      <c r="L689" s="30">
        <v>0</v>
      </c>
      <c r="M689" s="30">
        <v>0</v>
      </c>
      <c r="N689" s="30">
        <v>0</v>
      </c>
      <c r="O689" s="30">
        <v>0</v>
      </c>
      <c r="P689" s="30">
        <v>1</v>
      </c>
      <c r="Q689" s="30">
        <v>0</v>
      </c>
      <c r="R689" s="30">
        <v>0</v>
      </c>
      <c r="S689" s="30">
        <v>0</v>
      </c>
      <c r="T689" s="30">
        <v>0</v>
      </c>
      <c r="U689" s="30">
        <v>0</v>
      </c>
      <c r="V689" s="30">
        <v>0</v>
      </c>
      <c r="W689" s="30">
        <v>1</v>
      </c>
      <c r="X689" s="30">
        <v>0</v>
      </c>
      <c r="Y689" s="30">
        <v>0</v>
      </c>
      <c r="Z689" s="30">
        <v>0</v>
      </c>
      <c r="AA689" s="30">
        <v>0</v>
      </c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28"/>
      <c r="AX689" s="28"/>
      <c r="AY689" s="28"/>
      <c r="AZ689" s="28"/>
      <c r="BA689" s="28"/>
      <c r="BB689" s="28"/>
      <c r="BC689" s="28"/>
      <c r="BD689" s="11"/>
      <c r="BE689" s="13">
        <f t="shared" si="30"/>
        <v>2</v>
      </c>
      <c r="BF689" s="21">
        <v>41425</v>
      </c>
      <c r="BG689" s="18">
        <f t="shared" si="31"/>
        <v>4.828002414001207</v>
      </c>
      <c r="BH689" s="26" t="str">
        <f t="shared" si="32"/>
        <v>Baixa</v>
      </c>
      <c r="BI689" s="27"/>
      <c r="BJ689" s="29"/>
      <c r="BL689" s="23"/>
    </row>
    <row r="690" spans="1:64" ht="15">
      <c r="A690" s="16">
        <v>315970</v>
      </c>
      <c r="B690" s="16" t="s">
        <v>574</v>
      </c>
      <c r="C690" s="17" t="s">
        <v>694</v>
      </c>
      <c r="D690" s="30">
        <v>0</v>
      </c>
      <c r="E690" s="30">
        <v>0</v>
      </c>
      <c r="F690" s="30">
        <v>0</v>
      </c>
      <c r="G690" s="30">
        <v>0</v>
      </c>
      <c r="H690" s="30">
        <v>0</v>
      </c>
      <c r="I690" s="30">
        <v>0</v>
      </c>
      <c r="J690" s="30">
        <v>0</v>
      </c>
      <c r="K690" s="30">
        <v>0</v>
      </c>
      <c r="L690" s="30">
        <v>0</v>
      </c>
      <c r="M690" s="30">
        <v>0</v>
      </c>
      <c r="N690" s="30">
        <v>0</v>
      </c>
      <c r="O690" s="30">
        <v>0</v>
      </c>
      <c r="P690" s="30">
        <v>0</v>
      </c>
      <c r="Q690" s="30">
        <v>0</v>
      </c>
      <c r="R690" s="30">
        <v>0</v>
      </c>
      <c r="S690" s="30">
        <v>0</v>
      </c>
      <c r="T690" s="30">
        <v>0</v>
      </c>
      <c r="U690" s="30">
        <v>0</v>
      </c>
      <c r="V690" s="30">
        <v>0</v>
      </c>
      <c r="W690" s="30">
        <v>0</v>
      </c>
      <c r="X690" s="30">
        <v>0</v>
      </c>
      <c r="Y690" s="30">
        <v>0</v>
      </c>
      <c r="Z690" s="30">
        <v>0</v>
      </c>
      <c r="AA690" s="30">
        <v>0</v>
      </c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  <c r="AR690" s="28"/>
      <c r="AS690" s="28"/>
      <c r="AT690" s="28"/>
      <c r="AU690" s="28"/>
      <c r="AV690" s="28"/>
      <c r="AW690" s="28"/>
      <c r="AX690" s="28"/>
      <c r="AY690" s="28"/>
      <c r="AZ690" s="28"/>
      <c r="BA690" s="28"/>
      <c r="BB690" s="28"/>
      <c r="BC690" s="28"/>
      <c r="BD690" s="11"/>
      <c r="BE690" s="13">
        <f t="shared" si="30"/>
        <v>0</v>
      </c>
      <c r="BF690" s="21">
        <v>3368</v>
      </c>
      <c r="BG690" s="18">
        <f t="shared" si="31"/>
        <v>0</v>
      </c>
      <c r="BH690" s="26" t="str">
        <f t="shared" si="32"/>
        <v>Silencioso</v>
      </c>
      <c r="BI690" s="27"/>
      <c r="BJ690" s="29"/>
      <c r="BL690" s="23"/>
    </row>
    <row r="691" spans="1:64" ht="15">
      <c r="A691" s="16">
        <v>315980</v>
      </c>
      <c r="B691" s="16" t="s">
        <v>400</v>
      </c>
      <c r="C691" s="17" t="s">
        <v>695</v>
      </c>
      <c r="D691" s="30">
        <v>1</v>
      </c>
      <c r="E691" s="30">
        <v>4</v>
      </c>
      <c r="F691" s="30">
        <v>0</v>
      </c>
      <c r="G691" s="30">
        <v>0</v>
      </c>
      <c r="H691" s="30">
        <v>4</v>
      </c>
      <c r="I691" s="30">
        <v>2</v>
      </c>
      <c r="J691" s="30">
        <v>5</v>
      </c>
      <c r="K691" s="30">
        <v>12</v>
      </c>
      <c r="L691" s="30">
        <v>10</v>
      </c>
      <c r="M691" s="30">
        <v>7</v>
      </c>
      <c r="N691" s="30">
        <v>7</v>
      </c>
      <c r="O691" s="30">
        <v>5</v>
      </c>
      <c r="P691" s="30">
        <v>4</v>
      </c>
      <c r="Q691" s="30">
        <v>4</v>
      </c>
      <c r="R691" s="30">
        <v>3</v>
      </c>
      <c r="S691" s="30">
        <v>6</v>
      </c>
      <c r="T691" s="30">
        <v>3</v>
      </c>
      <c r="U691" s="30">
        <v>3</v>
      </c>
      <c r="V691" s="30">
        <v>3</v>
      </c>
      <c r="W691" s="30">
        <v>3</v>
      </c>
      <c r="X691" s="30">
        <v>2</v>
      </c>
      <c r="Y691" s="30">
        <v>2</v>
      </c>
      <c r="Z691" s="30">
        <v>2</v>
      </c>
      <c r="AA691" s="30">
        <v>0</v>
      </c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28"/>
      <c r="AX691" s="28"/>
      <c r="AY691" s="28"/>
      <c r="AZ691" s="28"/>
      <c r="BA691" s="28"/>
      <c r="BB691" s="28"/>
      <c r="BC691" s="28"/>
      <c r="BD691" s="11"/>
      <c r="BE691" s="13">
        <f t="shared" si="30"/>
        <v>92</v>
      </c>
      <c r="BF691" s="21">
        <v>19389</v>
      </c>
      <c r="BG691" s="18">
        <f t="shared" si="31"/>
        <v>474.49584816132864</v>
      </c>
      <c r="BH691" s="26" t="str">
        <f t="shared" si="32"/>
        <v>Alta</v>
      </c>
      <c r="BI691" s="27"/>
      <c r="BJ691" s="29"/>
      <c r="BL691" s="23"/>
    </row>
    <row r="692" spans="1:64" ht="15">
      <c r="A692" s="16">
        <v>315830</v>
      </c>
      <c r="B692" s="16" t="s">
        <v>842</v>
      </c>
      <c r="C692" s="17" t="s">
        <v>696</v>
      </c>
      <c r="D692" s="30">
        <v>0</v>
      </c>
      <c r="E692" s="30">
        <v>0</v>
      </c>
      <c r="F692" s="30">
        <v>0</v>
      </c>
      <c r="G692" s="30">
        <v>0</v>
      </c>
      <c r="H692" s="30">
        <v>1</v>
      </c>
      <c r="I692" s="30">
        <v>0</v>
      </c>
      <c r="J692" s="30">
        <v>0</v>
      </c>
      <c r="K692" s="30">
        <v>0</v>
      </c>
      <c r="L692" s="30">
        <v>0</v>
      </c>
      <c r="M692" s="30">
        <v>0</v>
      </c>
      <c r="N692" s="30">
        <v>0</v>
      </c>
      <c r="O692" s="30">
        <v>0</v>
      </c>
      <c r="P692" s="30">
        <v>0</v>
      </c>
      <c r="Q692" s="30">
        <v>0</v>
      </c>
      <c r="R692" s="30">
        <v>0</v>
      </c>
      <c r="S692" s="30">
        <v>0</v>
      </c>
      <c r="T692" s="30">
        <v>0</v>
      </c>
      <c r="U692" s="30">
        <v>0</v>
      </c>
      <c r="V692" s="30">
        <v>0</v>
      </c>
      <c r="W692" s="30">
        <v>0</v>
      </c>
      <c r="X692" s="30">
        <v>0</v>
      </c>
      <c r="Y692" s="30">
        <v>0</v>
      </c>
      <c r="Z692" s="30">
        <v>0</v>
      </c>
      <c r="AA692" s="30">
        <v>0</v>
      </c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  <c r="AS692" s="28"/>
      <c r="AT692" s="28"/>
      <c r="AU692" s="28"/>
      <c r="AV692" s="28"/>
      <c r="AW692" s="28"/>
      <c r="AX692" s="28"/>
      <c r="AY692" s="28"/>
      <c r="AZ692" s="28"/>
      <c r="BA692" s="28"/>
      <c r="BB692" s="28"/>
      <c r="BC692" s="28"/>
      <c r="BD692" s="11"/>
      <c r="BE692" s="13">
        <f t="shared" si="30"/>
        <v>1</v>
      </c>
      <c r="BF692" s="21">
        <v>7349</v>
      </c>
      <c r="BG692" s="18">
        <f t="shared" si="31"/>
        <v>13.607293509320996</v>
      </c>
      <c r="BH692" s="26" t="str">
        <f t="shared" si="32"/>
        <v>Baixa</v>
      </c>
      <c r="BI692" s="27"/>
      <c r="BJ692" s="29"/>
      <c r="BL692" s="23"/>
    </row>
    <row r="693" spans="1:64" ht="15">
      <c r="A693" s="16">
        <v>315840</v>
      </c>
      <c r="B693" s="16" t="s">
        <v>452</v>
      </c>
      <c r="C693" s="17" t="s">
        <v>697</v>
      </c>
      <c r="D693" s="30">
        <v>0</v>
      </c>
      <c r="E693" s="30">
        <v>0</v>
      </c>
      <c r="F693" s="30">
        <v>0</v>
      </c>
      <c r="G693" s="30">
        <v>0</v>
      </c>
      <c r="H693" s="30">
        <v>0</v>
      </c>
      <c r="I693" s="30">
        <v>0</v>
      </c>
      <c r="J693" s="30">
        <v>0</v>
      </c>
      <c r="K693" s="30">
        <v>0</v>
      </c>
      <c r="L693" s="30">
        <v>0</v>
      </c>
      <c r="M693" s="30">
        <v>0</v>
      </c>
      <c r="N693" s="30">
        <v>0</v>
      </c>
      <c r="O693" s="30">
        <v>0</v>
      </c>
      <c r="P693" s="30">
        <v>0</v>
      </c>
      <c r="Q693" s="30">
        <v>0</v>
      </c>
      <c r="R693" s="30">
        <v>0</v>
      </c>
      <c r="S693" s="30">
        <v>0</v>
      </c>
      <c r="T693" s="30">
        <v>0</v>
      </c>
      <c r="U693" s="30">
        <v>0</v>
      </c>
      <c r="V693" s="30">
        <v>0</v>
      </c>
      <c r="W693" s="30">
        <v>0</v>
      </c>
      <c r="X693" s="30">
        <v>0</v>
      </c>
      <c r="Y693" s="30">
        <v>0</v>
      </c>
      <c r="Z693" s="30">
        <v>0</v>
      </c>
      <c r="AA693" s="30">
        <v>0</v>
      </c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  <c r="AW693" s="28"/>
      <c r="AX693" s="28"/>
      <c r="AY693" s="28"/>
      <c r="AZ693" s="28"/>
      <c r="BA693" s="28"/>
      <c r="BB693" s="28"/>
      <c r="BC693" s="28"/>
      <c r="BD693" s="11"/>
      <c r="BE693" s="13">
        <f t="shared" si="30"/>
        <v>0</v>
      </c>
      <c r="BF693" s="21">
        <v>3836</v>
      </c>
      <c r="BG693" s="18">
        <f t="shared" si="31"/>
        <v>0</v>
      </c>
      <c r="BH693" s="26" t="str">
        <f t="shared" si="32"/>
        <v>Silencioso</v>
      </c>
      <c r="BI693" s="27"/>
      <c r="BJ693" s="29"/>
      <c r="BL693" s="23"/>
    </row>
    <row r="694" spans="1:64" ht="15">
      <c r="A694" s="16">
        <v>315850</v>
      </c>
      <c r="B694" s="16" t="s">
        <v>797</v>
      </c>
      <c r="C694" s="17" t="s">
        <v>698</v>
      </c>
      <c r="D694" s="30">
        <v>0</v>
      </c>
      <c r="E694" s="30">
        <v>0</v>
      </c>
      <c r="F694" s="30">
        <v>0</v>
      </c>
      <c r="G694" s="30">
        <v>0</v>
      </c>
      <c r="H694" s="30">
        <v>0</v>
      </c>
      <c r="I694" s="30">
        <v>0</v>
      </c>
      <c r="J694" s="30">
        <v>0</v>
      </c>
      <c r="K694" s="30">
        <v>0</v>
      </c>
      <c r="L694" s="30">
        <v>0</v>
      </c>
      <c r="M694" s="30">
        <v>0</v>
      </c>
      <c r="N694" s="30">
        <v>0</v>
      </c>
      <c r="O694" s="30">
        <v>0</v>
      </c>
      <c r="P694" s="30">
        <v>0</v>
      </c>
      <c r="Q694" s="30">
        <v>0</v>
      </c>
      <c r="R694" s="30">
        <v>0</v>
      </c>
      <c r="S694" s="30">
        <v>0</v>
      </c>
      <c r="T694" s="30">
        <v>0</v>
      </c>
      <c r="U694" s="30">
        <v>0</v>
      </c>
      <c r="V694" s="30">
        <v>0</v>
      </c>
      <c r="W694" s="30">
        <v>0</v>
      </c>
      <c r="X694" s="30">
        <v>0</v>
      </c>
      <c r="Y694" s="30">
        <v>0</v>
      </c>
      <c r="Z694" s="30">
        <v>0</v>
      </c>
      <c r="AA694" s="30">
        <v>0</v>
      </c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/>
      <c r="AQ694" s="28"/>
      <c r="AR694" s="28"/>
      <c r="AS694" s="28"/>
      <c r="AT694" s="28"/>
      <c r="AU694" s="28"/>
      <c r="AV694" s="28"/>
      <c r="AW694" s="28"/>
      <c r="AX694" s="28"/>
      <c r="AY694" s="28"/>
      <c r="AZ694" s="28"/>
      <c r="BA694" s="28"/>
      <c r="BB694" s="28"/>
      <c r="BC694" s="28"/>
      <c r="BD694" s="11"/>
      <c r="BE694" s="13">
        <f t="shared" si="30"/>
        <v>0</v>
      </c>
      <c r="BF694" s="21">
        <v>8032</v>
      </c>
      <c r="BG694" s="18">
        <f t="shared" si="31"/>
        <v>0</v>
      </c>
      <c r="BH694" s="26" t="str">
        <f t="shared" si="32"/>
        <v>Silencioso</v>
      </c>
      <c r="BI694" s="27"/>
      <c r="BJ694" s="29"/>
      <c r="BL694" s="23"/>
    </row>
    <row r="695" spans="1:64" ht="15">
      <c r="A695" s="16">
        <v>315860</v>
      </c>
      <c r="B695" s="16" t="s">
        <v>432</v>
      </c>
      <c r="C695" s="17" t="s">
        <v>699</v>
      </c>
      <c r="D695" s="30">
        <v>0</v>
      </c>
      <c r="E695" s="30">
        <v>0</v>
      </c>
      <c r="F695" s="30">
        <v>0</v>
      </c>
      <c r="G695" s="30">
        <v>0</v>
      </c>
      <c r="H695" s="30">
        <v>0</v>
      </c>
      <c r="I695" s="30">
        <v>0</v>
      </c>
      <c r="J695" s="30">
        <v>0</v>
      </c>
      <c r="K695" s="30">
        <v>0</v>
      </c>
      <c r="L695" s="30">
        <v>0</v>
      </c>
      <c r="M695" s="30">
        <v>0</v>
      </c>
      <c r="N695" s="30">
        <v>0</v>
      </c>
      <c r="O695" s="30">
        <v>0</v>
      </c>
      <c r="P695" s="30">
        <v>0</v>
      </c>
      <c r="Q695" s="30">
        <v>0</v>
      </c>
      <c r="R695" s="30">
        <v>0</v>
      </c>
      <c r="S695" s="30">
        <v>0</v>
      </c>
      <c r="T695" s="30">
        <v>0</v>
      </c>
      <c r="U695" s="30">
        <v>0</v>
      </c>
      <c r="V695" s="30">
        <v>0</v>
      </c>
      <c r="W695" s="30">
        <v>0</v>
      </c>
      <c r="X695" s="30">
        <v>0</v>
      </c>
      <c r="Y695" s="30">
        <v>0</v>
      </c>
      <c r="Z695" s="30">
        <v>0</v>
      </c>
      <c r="AA695" s="30">
        <v>0</v>
      </c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  <c r="AW695" s="28"/>
      <c r="AX695" s="28"/>
      <c r="AY695" s="28"/>
      <c r="AZ695" s="28"/>
      <c r="BA695" s="28"/>
      <c r="BB695" s="28"/>
      <c r="BC695" s="28"/>
      <c r="BD695" s="11"/>
      <c r="BE695" s="13">
        <f t="shared" si="30"/>
        <v>0</v>
      </c>
      <c r="BF695" s="21">
        <v>4016</v>
      </c>
      <c r="BG695" s="18">
        <f t="shared" si="31"/>
        <v>0</v>
      </c>
      <c r="BH695" s="26" t="str">
        <f t="shared" si="32"/>
        <v>Silencioso</v>
      </c>
      <c r="BI695" s="27"/>
      <c r="BJ695" s="29"/>
      <c r="BL695" s="23"/>
    </row>
    <row r="696" spans="1:64" ht="15">
      <c r="A696" s="16">
        <v>315870</v>
      </c>
      <c r="B696" s="16" t="s">
        <v>77</v>
      </c>
      <c r="C696" s="17" t="s">
        <v>700</v>
      </c>
      <c r="D696" s="30">
        <v>0</v>
      </c>
      <c r="E696" s="30">
        <v>0</v>
      </c>
      <c r="F696" s="30">
        <v>0</v>
      </c>
      <c r="G696" s="30">
        <v>0</v>
      </c>
      <c r="H696" s="30">
        <v>0</v>
      </c>
      <c r="I696" s="30">
        <v>0</v>
      </c>
      <c r="J696" s="30">
        <v>0</v>
      </c>
      <c r="K696" s="30">
        <v>0</v>
      </c>
      <c r="L696" s="30">
        <v>0</v>
      </c>
      <c r="M696" s="30">
        <v>0</v>
      </c>
      <c r="N696" s="30">
        <v>0</v>
      </c>
      <c r="O696" s="30">
        <v>0</v>
      </c>
      <c r="P696" s="30">
        <v>0</v>
      </c>
      <c r="Q696" s="30">
        <v>0</v>
      </c>
      <c r="R696" s="30">
        <v>0</v>
      </c>
      <c r="S696" s="30">
        <v>0</v>
      </c>
      <c r="T696" s="30">
        <v>0</v>
      </c>
      <c r="U696" s="30">
        <v>0</v>
      </c>
      <c r="V696" s="30">
        <v>0</v>
      </c>
      <c r="W696" s="30">
        <v>0</v>
      </c>
      <c r="X696" s="30">
        <v>0</v>
      </c>
      <c r="Y696" s="30">
        <v>0</v>
      </c>
      <c r="Z696" s="30">
        <v>0</v>
      </c>
      <c r="AA696" s="30">
        <v>0</v>
      </c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Q696" s="28"/>
      <c r="AR696" s="28"/>
      <c r="AS696" s="28"/>
      <c r="AT696" s="28"/>
      <c r="AU696" s="28"/>
      <c r="AV696" s="28"/>
      <c r="AW696" s="28"/>
      <c r="AX696" s="28"/>
      <c r="AY696" s="28"/>
      <c r="AZ696" s="28"/>
      <c r="BA696" s="28"/>
      <c r="BB696" s="28"/>
      <c r="BC696" s="28"/>
      <c r="BD696" s="11"/>
      <c r="BE696" s="13">
        <f t="shared" si="30"/>
        <v>0</v>
      </c>
      <c r="BF696" s="21">
        <v>2400</v>
      </c>
      <c r="BG696" s="18">
        <f t="shared" si="31"/>
        <v>0</v>
      </c>
      <c r="BH696" s="26" t="str">
        <f t="shared" si="32"/>
        <v>Silencioso</v>
      </c>
      <c r="BI696" s="27"/>
      <c r="BJ696" s="29"/>
      <c r="BL696" s="23"/>
    </row>
    <row r="697" spans="1:64" ht="15">
      <c r="A697" s="16">
        <v>315880</v>
      </c>
      <c r="B697" s="16" t="s">
        <v>264</v>
      </c>
      <c r="C697" s="17" t="s">
        <v>701</v>
      </c>
      <c r="D697" s="30">
        <v>0</v>
      </c>
      <c r="E697" s="30">
        <v>0</v>
      </c>
      <c r="F697" s="30">
        <v>0</v>
      </c>
      <c r="G697" s="30">
        <v>0</v>
      </c>
      <c r="H697" s="30">
        <v>0</v>
      </c>
      <c r="I697" s="30">
        <v>0</v>
      </c>
      <c r="J697" s="30">
        <v>0</v>
      </c>
      <c r="K697" s="30">
        <v>0</v>
      </c>
      <c r="L697" s="30">
        <v>0</v>
      </c>
      <c r="M697" s="30">
        <v>0</v>
      </c>
      <c r="N697" s="30">
        <v>0</v>
      </c>
      <c r="O697" s="30">
        <v>0</v>
      </c>
      <c r="P697" s="30">
        <v>0</v>
      </c>
      <c r="Q697" s="30">
        <v>0</v>
      </c>
      <c r="R697" s="30">
        <v>0</v>
      </c>
      <c r="S697" s="30">
        <v>0</v>
      </c>
      <c r="T697" s="30">
        <v>0</v>
      </c>
      <c r="U697" s="30">
        <v>0</v>
      </c>
      <c r="V697" s="30">
        <v>0</v>
      </c>
      <c r="W697" s="30">
        <v>0</v>
      </c>
      <c r="X697" s="30">
        <v>0</v>
      </c>
      <c r="Y697" s="30">
        <v>0</v>
      </c>
      <c r="Z697" s="30">
        <v>0</v>
      </c>
      <c r="AA697" s="30">
        <v>0</v>
      </c>
      <c r="AB697" s="28"/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  <c r="AQ697" s="28"/>
      <c r="AR697" s="28"/>
      <c r="AS697" s="28"/>
      <c r="AT697" s="28"/>
      <c r="AU697" s="28"/>
      <c r="AV697" s="28"/>
      <c r="AW697" s="28"/>
      <c r="AX697" s="28"/>
      <c r="AY697" s="28"/>
      <c r="AZ697" s="28"/>
      <c r="BA697" s="28"/>
      <c r="BB697" s="28"/>
      <c r="BC697" s="28"/>
      <c r="BD697" s="11"/>
      <c r="BE697" s="13">
        <f t="shared" si="30"/>
        <v>0</v>
      </c>
      <c r="BF697" s="21">
        <v>4828</v>
      </c>
      <c r="BG697" s="18">
        <f t="shared" si="31"/>
        <v>0</v>
      </c>
      <c r="BH697" s="26" t="str">
        <f t="shared" si="32"/>
        <v>Silencioso</v>
      </c>
      <c r="BI697" s="27"/>
      <c r="BJ697" s="29"/>
      <c r="BL697" s="23"/>
    </row>
    <row r="698" spans="1:64" ht="15">
      <c r="A698" s="16">
        <v>315890</v>
      </c>
      <c r="B698" s="16" t="s">
        <v>468</v>
      </c>
      <c r="C698" s="17" t="s">
        <v>702</v>
      </c>
      <c r="D698" s="30">
        <v>0</v>
      </c>
      <c r="E698" s="30">
        <v>0</v>
      </c>
      <c r="F698" s="30">
        <v>0</v>
      </c>
      <c r="G698" s="30">
        <v>0</v>
      </c>
      <c r="H698" s="30">
        <v>0</v>
      </c>
      <c r="I698" s="30">
        <v>0</v>
      </c>
      <c r="J698" s="30">
        <v>0</v>
      </c>
      <c r="K698" s="30">
        <v>0</v>
      </c>
      <c r="L698" s="30">
        <v>0</v>
      </c>
      <c r="M698" s="30">
        <v>0</v>
      </c>
      <c r="N698" s="30">
        <v>0</v>
      </c>
      <c r="O698" s="30">
        <v>0</v>
      </c>
      <c r="P698" s="30">
        <v>0</v>
      </c>
      <c r="Q698" s="30">
        <v>0</v>
      </c>
      <c r="R698" s="30">
        <v>0</v>
      </c>
      <c r="S698" s="30">
        <v>0</v>
      </c>
      <c r="T698" s="30">
        <v>0</v>
      </c>
      <c r="U698" s="30">
        <v>0</v>
      </c>
      <c r="V698" s="30">
        <v>0</v>
      </c>
      <c r="W698" s="30">
        <v>0</v>
      </c>
      <c r="X698" s="30">
        <v>0</v>
      </c>
      <c r="Y698" s="30">
        <v>0</v>
      </c>
      <c r="Z698" s="30">
        <v>0</v>
      </c>
      <c r="AA698" s="30">
        <v>0</v>
      </c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8"/>
      <c r="AQ698" s="28"/>
      <c r="AR698" s="28"/>
      <c r="AS698" s="28"/>
      <c r="AT698" s="28"/>
      <c r="AU698" s="28"/>
      <c r="AV698" s="28"/>
      <c r="AW698" s="28"/>
      <c r="AX698" s="28"/>
      <c r="AY698" s="28"/>
      <c r="AZ698" s="28"/>
      <c r="BA698" s="28"/>
      <c r="BB698" s="28"/>
      <c r="BC698" s="28"/>
      <c r="BD698" s="11"/>
      <c r="BE698" s="13">
        <f t="shared" si="30"/>
        <v>0</v>
      </c>
      <c r="BF698" s="21">
        <v>8844</v>
      </c>
      <c r="BG698" s="18">
        <f t="shared" si="31"/>
        <v>0</v>
      </c>
      <c r="BH698" s="26" t="str">
        <f t="shared" si="32"/>
        <v>Silencioso</v>
      </c>
      <c r="BI698" s="27"/>
      <c r="BJ698" s="29"/>
      <c r="BL698" s="23"/>
    </row>
    <row r="699" spans="1:64" ht="15">
      <c r="A699" s="16">
        <v>315895</v>
      </c>
      <c r="B699" s="16" t="s">
        <v>230</v>
      </c>
      <c r="C699" s="17" t="s">
        <v>703</v>
      </c>
      <c r="D699" s="30">
        <v>1</v>
      </c>
      <c r="E699" s="30">
        <v>0</v>
      </c>
      <c r="F699" s="30">
        <v>1</v>
      </c>
      <c r="G699" s="30">
        <v>1</v>
      </c>
      <c r="H699" s="30">
        <v>3</v>
      </c>
      <c r="I699" s="30">
        <v>5</v>
      </c>
      <c r="J699" s="30">
        <v>3</v>
      </c>
      <c r="K699" s="30">
        <v>5</v>
      </c>
      <c r="L699" s="30">
        <v>9</v>
      </c>
      <c r="M699" s="30">
        <v>18</v>
      </c>
      <c r="N699" s="30">
        <v>38</v>
      </c>
      <c r="O699" s="30">
        <v>39</v>
      </c>
      <c r="P699" s="30">
        <v>45</v>
      </c>
      <c r="Q699" s="30">
        <v>50</v>
      </c>
      <c r="R699" s="30">
        <v>37</v>
      </c>
      <c r="S699" s="30">
        <v>49</v>
      </c>
      <c r="T699" s="30">
        <v>44</v>
      </c>
      <c r="U699" s="30">
        <v>18</v>
      </c>
      <c r="V699" s="30">
        <v>19</v>
      </c>
      <c r="W699" s="30">
        <v>10</v>
      </c>
      <c r="X699" s="30">
        <v>3</v>
      </c>
      <c r="Y699" s="30">
        <v>2</v>
      </c>
      <c r="Z699" s="30">
        <v>2</v>
      </c>
      <c r="AA699" s="30">
        <v>0</v>
      </c>
      <c r="AB699" s="28"/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8"/>
      <c r="AQ699" s="28"/>
      <c r="AR699" s="28"/>
      <c r="AS699" s="28"/>
      <c r="AT699" s="28"/>
      <c r="AU699" s="28"/>
      <c r="AV699" s="28"/>
      <c r="AW699" s="28"/>
      <c r="AX699" s="28"/>
      <c r="AY699" s="28"/>
      <c r="AZ699" s="28"/>
      <c r="BA699" s="28"/>
      <c r="BB699" s="28"/>
      <c r="BC699" s="28"/>
      <c r="BD699" s="11"/>
      <c r="BE699" s="13">
        <f t="shared" si="30"/>
        <v>402</v>
      </c>
      <c r="BF699" s="21">
        <v>31604</v>
      </c>
      <c r="BG699" s="18">
        <f t="shared" si="31"/>
        <v>1271.9908872294648</v>
      </c>
      <c r="BH699" s="26" t="str">
        <f t="shared" si="32"/>
        <v>Muito Alta</v>
      </c>
      <c r="BI699" s="27"/>
      <c r="BJ699" s="29"/>
      <c r="BL699" s="23"/>
    </row>
    <row r="700" spans="1:64" ht="15">
      <c r="A700" s="16">
        <v>315900</v>
      </c>
      <c r="B700" s="16" t="s">
        <v>82</v>
      </c>
      <c r="C700" s="17" t="s">
        <v>704</v>
      </c>
      <c r="D700" s="30">
        <v>0</v>
      </c>
      <c r="E700" s="30">
        <v>0</v>
      </c>
      <c r="F700" s="30">
        <v>0</v>
      </c>
      <c r="G700" s="30">
        <v>0</v>
      </c>
      <c r="H700" s="30">
        <v>1</v>
      </c>
      <c r="I700" s="30">
        <v>0</v>
      </c>
      <c r="J700" s="30">
        <v>2</v>
      </c>
      <c r="K700" s="30">
        <v>1</v>
      </c>
      <c r="L700" s="30">
        <v>0</v>
      </c>
      <c r="M700" s="30">
        <v>0</v>
      </c>
      <c r="N700" s="30">
        <v>0</v>
      </c>
      <c r="O700" s="30">
        <v>0</v>
      </c>
      <c r="P700" s="30">
        <v>0</v>
      </c>
      <c r="Q700" s="30">
        <v>0</v>
      </c>
      <c r="R700" s="30">
        <v>0</v>
      </c>
      <c r="S700" s="30">
        <v>0</v>
      </c>
      <c r="T700" s="30">
        <v>0</v>
      </c>
      <c r="U700" s="30">
        <v>0</v>
      </c>
      <c r="V700" s="30">
        <v>0</v>
      </c>
      <c r="W700" s="30">
        <v>0</v>
      </c>
      <c r="X700" s="30">
        <v>0</v>
      </c>
      <c r="Y700" s="30">
        <v>0</v>
      </c>
      <c r="Z700" s="30">
        <v>0</v>
      </c>
      <c r="AA700" s="30">
        <v>0</v>
      </c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/>
      <c r="AQ700" s="28"/>
      <c r="AR700" s="28"/>
      <c r="AS700" s="28"/>
      <c r="AT700" s="28"/>
      <c r="AU700" s="28"/>
      <c r="AV700" s="28"/>
      <c r="AW700" s="28"/>
      <c r="AX700" s="28"/>
      <c r="AY700" s="28"/>
      <c r="AZ700" s="28"/>
      <c r="BA700" s="28"/>
      <c r="BB700" s="28"/>
      <c r="BC700" s="28"/>
      <c r="BD700" s="11"/>
      <c r="BE700" s="13">
        <f t="shared" si="30"/>
        <v>4</v>
      </c>
      <c r="BF700" s="21">
        <v>4258</v>
      </c>
      <c r="BG700" s="18">
        <f t="shared" si="31"/>
        <v>93.94081728511038</v>
      </c>
      <c r="BH700" s="26" t="str">
        <f t="shared" si="32"/>
        <v>Baixa</v>
      </c>
      <c r="BI700" s="27"/>
      <c r="BJ700" s="29"/>
      <c r="BL700" s="23"/>
    </row>
    <row r="701" spans="1:64" ht="15">
      <c r="A701" s="16">
        <v>315910</v>
      </c>
      <c r="B701" s="16" t="s">
        <v>77</v>
      </c>
      <c r="C701" s="17" t="s">
        <v>705</v>
      </c>
      <c r="D701" s="30">
        <v>0</v>
      </c>
      <c r="E701" s="30">
        <v>0</v>
      </c>
      <c r="F701" s="30">
        <v>0</v>
      </c>
      <c r="G701" s="30">
        <v>1</v>
      </c>
      <c r="H701" s="30">
        <v>0</v>
      </c>
      <c r="I701" s="30">
        <v>0</v>
      </c>
      <c r="J701" s="30">
        <v>0</v>
      </c>
      <c r="K701" s="30">
        <v>0</v>
      </c>
      <c r="L701" s="30">
        <v>0</v>
      </c>
      <c r="M701" s="30">
        <v>0</v>
      </c>
      <c r="N701" s="30">
        <v>0</v>
      </c>
      <c r="O701" s="30">
        <v>0</v>
      </c>
      <c r="P701" s="30">
        <v>0</v>
      </c>
      <c r="Q701" s="30">
        <v>0</v>
      </c>
      <c r="R701" s="30">
        <v>0</v>
      </c>
      <c r="S701" s="30">
        <v>0</v>
      </c>
      <c r="T701" s="30">
        <v>0</v>
      </c>
      <c r="U701" s="30">
        <v>0</v>
      </c>
      <c r="V701" s="30">
        <v>0</v>
      </c>
      <c r="W701" s="30">
        <v>0</v>
      </c>
      <c r="X701" s="30">
        <v>0</v>
      </c>
      <c r="Y701" s="30">
        <v>0</v>
      </c>
      <c r="Z701" s="30">
        <v>0</v>
      </c>
      <c r="AA701" s="30">
        <v>0</v>
      </c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  <c r="AW701" s="28"/>
      <c r="AX701" s="28"/>
      <c r="AY701" s="28"/>
      <c r="AZ701" s="28"/>
      <c r="BA701" s="28"/>
      <c r="BB701" s="28"/>
      <c r="BC701" s="28"/>
      <c r="BD701" s="11"/>
      <c r="BE701" s="13">
        <f t="shared" si="30"/>
        <v>1</v>
      </c>
      <c r="BF701" s="21">
        <v>3897</v>
      </c>
      <c r="BG701" s="18">
        <f t="shared" si="31"/>
        <v>25.660764690787786</v>
      </c>
      <c r="BH701" s="26" t="str">
        <f t="shared" si="32"/>
        <v>Baixa</v>
      </c>
      <c r="BI701" s="27"/>
      <c r="BJ701" s="29"/>
      <c r="BL701" s="23"/>
    </row>
    <row r="702" spans="1:64" ht="15">
      <c r="A702" s="16">
        <v>315990</v>
      </c>
      <c r="B702" s="16" t="s">
        <v>264</v>
      </c>
      <c r="C702" s="17" t="s">
        <v>706</v>
      </c>
      <c r="D702" s="30">
        <v>0</v>
      </c>
      <c r="E702" s="30">
        <v>0</v>
      </c>
      <c r="F702" s="30">
        <v>0</v>
      </c>
      <c r="G702" s="30">
        <v>0</v>
      </c>
      <c r="H702" s="30">
        <v>0</v>
      </c>
      <c r="I702" s="30">
        <v>0</v>
      </c>
      <c r="J702" s="30">
        <v>0</v>
      </c>
      <c r="K702" s="30">
        <v>0</v>
      </c>
      <c r="L702" s="30">
        <v>1</v>
      </c>
      <c r="M702" s="30">
        <v>0</v>
      </c>
      <c r="N702" s="30">
        <v>0</v>
      </c>
      <c r="O702" s="30">
        <v>0</v>
      </c>
      <c r="P702" s="30">
        <v>0</v>
      </c>
      <c r="Q702" s="30">
        <v>0</v>
      </c>
      <c r="R702" s="30">
        <v>0</v>
      </c>
      <c r="S702" s="30">
        <v>0</v>
      </c>
      <c r="T702" s="30">
        <v>0</v>
      </c>
      <c r="U702" s="30">
        <v>0</v>
      </c>
      <c r="V702" s="30">
        <v>0</v>
      </c>
      <c r="W702" s="30">
        <v>0</v>
      </c>
      <c r="X702" s="30">
        <v>0</v>
      </c>
      <c r="Y702" s="30">
        <v>0</v>
      </c>
      <c r="Z702" s="30">
        <v>0</v>
      </c>
      <c r="AA702" s="30">
        <v>0</v>
      </c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8"/>
      <c r="AQ702" s="28"/>
      <c r="AR702" s="28"/>
      <c r="AS702" s="28"/>
      <c r="AT702" s="28"/>
      <c r="AU702" s="28"/>
      <c r="AV702" s="28"/>
      <c r="AW702" s="28"/>
      <c r="AX702" s="28"/>
      <c r="AY702" s="28"/>
      <c r="AZ702" s="28"/>
      <c r="BA702" s="28"/>
      <c r="BB702" s="28"/>
      <c r="BC702" s="28"/>
      <c r="BD702" s="11"/>
      <c r="BE702" s="13">
        <f t="shared" si="30"/>
        <v>1</v>
      </c>
      <c r="BF702" s="21">
        <v>18367</v>
      </c>
      <c r="BG702" s="18">
        <f t="shared" si="31"/>
        <v>5.444547285893178</v>
      </c>
      <c r="BH702" s="26" t="str">
        <f t="shared" si="32"/>
        <v>Baixa</v>
      </c>
      <c r="BI702" s="27"/>
      <c r="BJ702" s="29"/>
      <c r="BL702" s="23"/>
    </row>
    <row r="703" spans="1:64" ht="15">
      <c r="A703" s="16">
        <v>316000</v>
      </c>
      <c r="B703" s="16" t="s">
        <v>452</v>
      </c>
      <c r="C703" s="17" t="s">
        <v>707</v>
      </c>
      <c r="D703" s="30">
        <v>0</v>
      </c>
      <c r="E703" s="30">
        <v>0</v>
      </c>
      <c r="F703" s="30">
        <v>0</v>
      </c>
      <c r="G703" s="30">
        <v>0</v>
      </c>
      <c r="H703" s="30">
        <v>0</v>
      </c>
      <c r="I703" s="30">
        <v>0</v>
      </c>
      <c r="J703" s="30">
        <v>0</v>
      </c>
      <c r="K703" s="30">
        <v>0</v>
      </c>
      <c r="L703" s="30">
        <v>0</v>
      </c>
      <c r="M703" s="30">
        <v>0</v>
      </c>
      <c r="N703" s="30">
        <v>0</v>
      </c>
      <c r="O703" s="30">
        <v>0</v>
      </c>
      <c r="P703" s="30">
        <v>0</v>
      </c>
      <c r="Q703" s="30">
        <v>0</v>
      </c>
      <c r="R703" s="30">
        <v>0</v>
      </c>
      <c r="S703" s="30">
        <v>0</v>
      </c>
      <c r="T703" s="30">
        <v>0</v>
      </c>
      <c r="U703" s="30">
        <v>0</v>
      </c>
      <c r="V703" s="30">
        <v>0</v>
      </c>
      <c r="W703" s="30">
        <v>0</v>
      </c>
      <c r="X703" s="30">
        <v>0</v>
      </c>
      <c r="Y703" s="30">
        <v>0</v>
      </c>
      <c r="Z703" s="30">
        <v>0</v>
      </c>
      <c r="AA703" s="30">
        <v>0</v>
      </c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  <c r="AW703" s="28"/>
      <c r="AX703" s="28"/>
      <c r="AY703" s="28"/>
      <c r="AZ703" s="28"/>
      <c r="BA703" s="28"/>
      <c r="BB703" s="28"/>
      <c r="BC703" s="28"/>
      <c r="BD703" s="11"/>
      <c r="BE703" s="13">
        <f t="shared" si="30"/>
        <v>0</v>
      </c>
      <c r="BF703" s="21">
        <v>3659</v>
      </c>
      <c r="BG703" s="18">
        <f t="shared" si="31"/>
        <v>0</v>
      </c>
      <c r="BH703" s="26" t="str">
        <f t="shared" si="32"/>
        <v>Silencioso</v>
      </c>
      <c r="BI703" s="27"/>
      <c r="BJ703" s="29"/>
      <c r="BL703" s="23"/>
    </row>
    <row r="704" spans="1:64" ht="15">
      <c r="A704" s="16">
        <v>316010</v>
      </c>
      <c r="B704" s="16" t="s">
        <v>619</v>
      </c>
      <c r="C704" s="17" t="s">
        <v>708</v>
      </c>
      <c r="D704" s="30">
        <v>0</v>
      </c>
      <c r="E704" s="30">
        <v>0</v>
      </c>
      <c r="F704" s="30">
        <v>0</v>
      </c>
      <c r="G704" s="30">
        <v>0</v>
      </c>
      <c r="H704" s="30">
        <v>0</v>
      </c>
      <c r="I704" s="30">
        <v>0</v>
      </c>
      <c r="J704" s="30">
        <v>0</v>
      </c>
      <c r="K704" s="30">
        <v>0</v>
      </c>
      <c r="L704" s="30">
        <v>0</v>
      </c>
      <c r="M704" s="30">
        <v>0</v>
      </c>
      <c r="N704" s="30">
        <v>0</v>
      </c>
      <c r="O704" s="30">
        <v>0</v>
      </c>
      <c r="P704" s="30">
        <v>0</v>
      </c>
      <c r="Q704" s="30">
        <v>0</v>
      </c>
      <c r="R704" s="30">
        <v>0</v>
      </c>
      <c r="S704" s="30">
        <v>0</v>
      </c>
      <c r="T704" s="30">
        <v>0</v>
      </c>
      <c r="U704" s="30">
        <v>0</v>
      </c>
      <c r="V704" s="30">
        <v>0</v>
      </c>
      <c r="W704" s="30">
        <v>0</v>
      </c>
      <c r="X704" s="30">
        <v>0</v>
      </c>
      <c r="Y704" s="30">
        <v>0</v>
      </c>
      <c r="Z704" s="30">
        <v>0</v>
      </c>
      <c r="AA704" s="30">
        <v>0</v>
      </c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8"/>
      <c r="AQ704" s="28"/>
      <c r="AR704" s="28"/>
      <c r="AS704" s="28"/>
      <c r="AT704" s="28"/>
      <c r="AU704" s="28"/>
      <c r="AV704" s="28"/>
      <c r="AW704" s="28"/>
      <c r="AX704" s="28"/>
      <c r="AY704" s="28"/>
      <c r="AZ704" s="28"/>
      <c r="BA704" s="28"/>
      <c r="BB704" s="28"/>
      <c r="BC704" s="28"/>
      <c r="BD704" s="11"/>
      <c r="BE704" s="13">
        <f t="shared" si="30"/>
        <v>0</v>
      </c>
      <c r="BF704" s="21">
        <v>4103</v>
      </c>
      <c r="BG704" s="18">
        <f t="shared" si="31"/>
        <v>0</v>
      </c>
      <c r="BH704" s="26" t="str">
        <f t="shared" si="32"/>
        <v>Silencioso</v>
      </c>
      <c r="BI704" s="27"/>
      <c r="BJ704" s="29"/>
      <c r="BL704" s="23"/>
    </row>
    <row r="705" spans="1:64" ht="15">
      <c r="A705" s="16">
        <v>316020</v>
      </c>
      <c r="B705" s="16" t="s">
        <v>257</v>
      </c>
      <c r="C705" s="17" t="s">
        <v>709</v>
      </c>
      <c r="D705" s="30">
        <v>0</v>
      </c>
      <c r="E705" s="30">
        <v>0</v>
      </c>
      <c r="F705" s="30">
        <v>0</v>
      </c>
      <c r="G705" s="30">
        <v>0</v>
      </c>
      <c r="H705" s="30">
        <v>0</v>
      </c>
      <c r="I705" s="30">
        <v>0</v>
      </c>
      <c r="J705" s="30">
        <v>0</v>
      </c>
      <c r="K705" s="30">
        <v>0</v>
      </c>
      <c r="L705" s="30">
        <v>0</v>
      </c>
      <c r="M705" s="30">
        <v>0</v>
      </c>
      <c r="N705" s="30">
        <v>0</v>
      </c>
      <c r="O705" s="30">
        <v>0</v>
      </c>
      <c r="P705" s="30">
        <v>0</v>
      </c>
      <c r="Q705" s="30">
        <v>0</v>
      </c>
      <c r="R705" s="30">
        <v>0</v>
      </c>
      <c r="S705" s="30">
        <v>0</v>
      </c>
      <c r="T705" s="30">
        <v>0</v>
      </c>
      <c r="U705" s="30">
        <v>0</v>
      </c>
      <c r="V705" s="30">
        <v>0</v>
      </c>
      <c r="W705" s="30">
        <v>0</v>
      </c>
      <c r="X705" s="30">
        <v>0</v>
      </c>
      <c r="Y705" s="30">
        <v>0</v>
      </c>
      <c r="Z705" s="30">
        <v>0</v>
      </c>
      <c r="AA705" s="30">
        <v>0</v>
      </c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  <c r="AW705" s="28"/>
      <c r="AX705" s="28"/>
      <c r="AY705" s="28"/>
      <c r="AZ705" s="28"/>
      <c r="BA705" s="28"/>
      <c r="BB705" s="28"/>
      <c r="BC705" s="28"/>
      <c r="BD705" s="11"/>
      <c r="BE705" s="13">
        <f t="shared" si="30"/>
        <v>0</v>
      </c>
      <c r="BF705" s="21">
        <v>4093</v>
      </c>
      <c r="BG705" s="18">
        <f t="shared" si="31"/>
        <v>0</v>
      </c>
      <c r="BH705" s="26" t="str">
        <f t="shared" si="32"/>
        <v>Silencioso</v>
      </c>
      <c r="BI705" s="27"/>
      <c r="BJ705" s="29"/>
      <c r="BL705" s="23"/>
    </row>
    <row r="706" spans="1:64" ht="15">
      <c r="A706" s="16">
        <v>316030</v>
      </c>
      <c r="B706" s="16" t="s">
        <v>581</v>
      </c>
      <c r="C706" s="17" t="s">
        <v>710</v>
      </c>
      <c r="D706" s="30">
        <v>0</v>
      </c>
      <c r="E706" s="30">
        <v>0</v>
      </c>
      <c r="F706" s="30">
        <v>0</v>
      </c>
      <c r="G706" s="30">
        <v>0</v>
      </c>
      <c r="H706" s="30">
        <v>0</v>
      </c>
      <c r="I706" s="30">
        <v>1</v>
      </c>
      <c r="J706" s="30">
        <v>0</v>
      </c>
      <c r="K706" s="30">
        <v>0</v>
      </c>
      <c r="L706" s="30">
        <v>0</v>
      </c>
      <c r="M706" s="30">
        <v>0</v>
      </c>
      <c r="N706" s="30">
        <v>0</v>
      </c>
      <c r="O706" s="30">
        <v>0</v>
      </c>
      <c r="P706" s="30">
        <v>0</v>
      </c>
      <c r="Q706" s="30">
        <v>0</v>
      </c>
      <c r="R706" s="30">
        <v>0</v>
      </c>
      <c r="S706" s="30">
        <v>0</v>
      </c>
      <c r="T706" s="30">
        <v>0</v>
      </c>
      <c r="U706" s="30">
        <v>0</v>
      </c>
      <c r="V706" s="30">
        <v>0</v>
      </c>
      <c r="W706" s="30">
        <v>0</v>
      </c>
      <c r="X706" s="30">
        <v>0</v>
      </c>
      <c r="Y706" s="30">
        <v>0</v>
      </c>
      <c r="Z706" s="30">
        <v>0</v>
      </c>
      <c r="AA706" s="30">
        <v>0</v>
      </c>
      <c r="AB706" s="28"/>
      <c r="AC706" s="28"/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  <c r="AN706" s="28"/>
      <c r="AO706" s="28"/>
      <c r="AP706" s="28"/>
      <c r="AQ706" s="28"/>
      <c r="AR706" s="28"/>
      <c r="AS706" s="28"/>
      <c r="AT706" s="28"/>
      <c r="AU706" s="28"/>
      <c r="AV706" s="28"/>
      <c r="AW706" s="28"/>
      <c r="AX706" s="28"/>
      <c r="AY706" s="28"/>
      <c r="AZ706" s="28"/>
      <c r="BA706" s="28"/>
      <c r="BB706" s="28"/>
      <c r="BC706" s="28"/>
      <c r="BD706" s="11"/>
      <c r="BE706" s="13">
        <f t="shared" si="30"/>
        <v>1</v>
      </c>
      <c r="BF706" s="21">
        <v>12008</v>
      </c>
      <c r="BG706" s="18">
        <f t="shared" si="31"/>
        <v>8.327781479013991</v>
      </c>
      <c r="BH706" s="26" t="str">
        <f t="shared" si="32"/>
        <v>Baixa</v>
      </c>
      <c r="BI706" s="27"/>
      <c r="BJ706" s="29"/>
      <c r="BL706" s="23"/>
    </row>
    <row r="707" spans="1:64" ht="15">
      <c r="A707" s="16">
        <v>316040</v>
      </c>
      <c r="B707" s="16" t="s">
        <v>264</v>
      </c>
      <c r="C707" s="17" t="s">
        <v>711</v>
      </c>
      <c r="D707" s="30">
        <v>0</v>
      </c>
      <c r="E707" s="30">
        <v>0</v>
      </c>
      <c r="F707" s="30">
        <v>2</v>
      </c>
      <c r="G707" s="30">
        <v>0</v>
      </c>
      <c r="H707" s="30">
        <v>1</v>
      </c>
      <c r="I707" s="30">
        <v>1</v>
      </c>
      <c r="J707" s="30">
        <v>1</v>
      </c>
      <c r="K707" s="30">
        <v>1</v>
      </c>
      <c r="L707" s="30">
        <v>0</v>
      </c>
      <c r="M707" s="30">
        <v>0</v>
      </c>
      <c r="N707" s="30">
        <v>1</v>
      </c>
      <c r="O707" s="30">
        <v>0</v>
      </c>
      <c r="P707" s="30">
        <v>0</v>
      </c>
      <c r="Q707" s="30">
        <v>0</v>
      </c>
      <c r="R707" s="30">
        <v>0</v>
      </c>
      <c r="S707" s="30">
        <v>0</v>
      </c>
      <c r="T707" s="30">
        <v>0</v>
      </c>
      <c r="U707" s="30">
        <v>0</v>
      </c>
      <c r="V707" s="30">
        <v>0</v>
      </c>
      <c r="W707" s="30">
        <v>0</v>
      </c>
      <c r="X707" s="30">
        <v>0</v>
      </c>
      <c r="Y707" s="30">
        <v>0</v>
      </c>
      <c r="Z707" s="30">
        <v>0</v>
      </c>
      <c r="AA707" s="30">
        <v>0</v>
      </c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  <c r="AP707" s="28"/>
      <c r="AQ707" s="28"/>
      <c r="AR707" s="28"/>
      <c r="AS707" s="28"/>
      <c r="AT707" s="28"/>
      <c r="AU707" s="28"/>
      <c r="AV707" s="28"/>
      <c r="AW707" s="28"/>
      <c r="AX707" s="28"/>
      <c r="AY707" s="28"/>
      <c r="AZ707" s="28"/>
      <c r="BA707" s="28"/>
      <c r="BB707" s="28"/>
      <c r="BC707" s="28"/>
      <c r="BD707" s="11"/>
      <c r="BE707" s="13">
        <f t="shared" si="30"/>
        <v>7</v>
      </c>
      <c r="BF707" s="21">
        <v>27752</v>
      </c>
      <c r="BG707" s="18">
        <f t="shared" si="31"/>
        <v>25.223407321994813</v>
      </c>
      <c r="BH707" s="26" t="str">
        <f t="shared" si="32"/>
        <v>Baixa</v>
      </c>
      <c r="BI707" s="27"/>
      <c r="BJ707" s="29"/>
      <c r="BL707" s="23"/>
    </row>
    <row r="708" spans="1:64" ht="15">
      <c r="A708" s="16">
        <v>316045</v>
      </c>
      <c r="B708" s="16" t="s">
        <v>514</v>
      </c>
      <c r="C708" s="17" t="s">
        <v>712</v>
      </c>
      <c r="D708" s="30">
        <v>0</v>
      </c>
      <c r="E708" s="30">
        <v>0</v>
      </c>
      <c r="F708" s="30">
        <v>0</v>
      </c>
      <c r="G708" s="30">
        <v>0</v>
      </c>
      <c r="H708" s="30">
        <v>0</v>
      </c>
      <c r="I708" s="30">
        <v>0</v>
      </c>
      <c r="J708" s="30">
        <v>0</v>
      </c>
      <c r="K708" s="30">
        <v>0</v>
      </c>
      <c r="L708" s="30">
        <v>0</v>
      </c>
      <c r="M708" s="30">
        <v>0</v>
      </c>
      <c r="N708" s="30">
        <v>0</v>
      </c>
      <c r="O708" s="30">
        <v>0</v>
      </c>
      <c r="P708" s="30">
        <v>0</v>
      </c>
      <c r="Q708" s="30">
        <v>0</v>
      </c>
      <c r="R708" s="30">
        <v>0</v>
      </c>
      <c r="S708" s="30">
        <v>0</v>
      </c>
      <c r="T708" s="30">
        <v>0</v>
      </c>
      <c r="U708" s="30">
        <v>0</v>
      </c>
      <c r="V708" s="30">
        <v>0</v>
      </c>
      <c r="W708" s="30">
        <v>0</v>
      </c>
      <c r="X708" s="30">
        <v>0</v>
      </c>
      <c r="Y708" s="30">
        <v>0</v>
      </c>
      <c r="Z708" s="30">
        <v>0</v>
      </c>
      <c r="AA708" s="30">
        <v>0</v>
      </c>
      <c r="AB708" s="28"/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  <c r="AN708" s="28"/>
      <c r="AO708" s="28"/>
      <c r="AP708" s="28"/>
      <c r="AQ708" s="28"/>
      <c r="AR708" s="28"/>
      <c r="AS708" s="28"/>
      <c r="AT708" s="28"/>
      <c r="AU708" s="28"/>
      <c r="AV708" s="28"/>
      <c r="AW708" s="28"/>
      <c r="AX708" s="28"/>
      <c r="AY708" s="28"/>
      <c r="AZ708" s="28"/>
      <c r="BA708" s="28"/>
      <c r="BB708" s="28"/>
      <c r="BC708" s="28"/>
      <c r="BD708" s="11"/>
      <c r="BE708" s="13">
        <f t="shared" si="30"/>
        <v>0</v>
      </c>
      <c r="BF708" s="21">
        <v>7290</v>
      </c>
      <c r="BG708" s="18">
        <f t="shared" si="31"/>
        <v>0</v>
      </c>
      <c r="BH708" s="26" t="str">
        <f t="shared" si="32"/>
        <v>Silencioso</v>
      </c>
      <c r="BI708" s="27"/>
      <c r="BJ708" s="29"/>
      <c r="BL708" s="23"/>
    </row>
    <row r="709" spans="1:64" ht="15">
      <c r="A709" s="16">
        <v>316050</v>
      </c>
      <c r="B709" s="16" t="s">
        <v>375</v>
      </c>
      <c r="C709" s="17" t="s">
        <v>713</v>
      </c>
      <c r="D709" s="30">
        <v>0</v>
      </c>
      <c r="E709" s="30">
        <v>0</v>
      </c>
      <c r="F709" s="30">
        <v>0</v>
      </c>
      <c r="G709" s="30">
        <v>0</v>
      </c>
      <c r="H709" s="30">
        <v>0</v>
      </c>
      <c r="I709" s="30">
        <v>0</v>
      </c>
      <c r="J709" s="30">
        <v>0</v>
      </c>
      <c r="K709" s="30">
        <v>0</v>
      </c>
      <c r="L709" s="30">
        <v>0</v>
      </c>
      <c r="M709" s="30">
        <v>0</v>
      </c>
      <c r="N709" s="30">
        <v>0</v>
      </c>
      <c r="O709" s="30">
        <v>0</v>
      </c>
      <c r="P709" s="30">
        <v>0</v>
      </c>
      <c r="Q709" s="30">
        <v>0</v>
      </c>
      <c r="R709" s="30">
        <v>0</v>
      </c>
      <c r="S709" s="30">
        <v>0</v>
      </c>
      <c r="T709" s="30">
        <v>0</v>
      </c>
      <c r="U709" s="30">
        <v>0</v>
      </c>
      <c r="V709" s="30">
        <v>0</v>
      </c>
      <c r="W709" s="30">
        <v>0</v>
      </c>
      <c r="X709" s="30">
        <v>0</v>
      </c>
      <c r="Y709" s="30">
        <v>0</v>
      </c>
      <c r="Z709" s="30">
        <v>0</v>
      </c>
      <c r="AA709" s="30">
        <v>0</v>
      </c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  <c r="AL709" s="28"/>
      <c r="AM709" s="28"/>
      <c r="AN709" s="28"/>
      <c r="AO709" s="28"/>
      <c r="AP709" s="28"/>
      <c r="AQ709" s="28"/>
      <c r="AR709" s="28"/>
      <c r="AS709" s="28"/>
      <c r="AT709" s="28"/>
      <c r="AU709" s="28"/>
      <c r="AV709" s="28"/>
      <c r="AW709" s="28"/>
      <c r="AX709" s="28"/>
      <c r="AY709" s="28"/>
      <c r="AZ709" s="28"/>
      <c r="BA709" s="28"/>
      <c r="BB709" s="28"/>
      <c r="BC709" s="28"/>
      <c r="BD709" s="11"/>
      <c r="BE709" s="13">
        <f aca="true" t="shared" si="33" ref="BE709:BE772">SUM(D709:BD709)</f>
        <v>0</v>
      </c>
      <c r="BF709" s="21">
        <v>1816</v>
      </c>
      <c r="BG709" s="18">
        <f aca="true" t="shared" si="34" ref="BG709:BG772">BE709/BF709*100000</f>
        <v>0</v>
      </c>
      <c r="BH709" s="26" t="str">
        <f aca="true" t="shared" si="35" ref="BH709:BH772">IF(BG709=0,"Silencioso",IF(AND(BG709&gt;0,BG709&lt;100),"Baixa",IF(AND(BG709&gt;=100,BG709&lt;300),"Média",IF(AND(BG709&gt;=300,BG709&lt;500),"Alta",IF(BG709&gt;=500,"Muito Alta","Avaliar")))))</f>
        <v>Silencioso</v>
      </c>
      <c r="BI709" s="27"/>
      <c r="BJ709" s="29"/>
      <c r="BL709" s="23"/>
    </row>
    <row r="710" spans="1:64" ht="15">
      <c r="A710" s="16">
        <v>316060</v>
      </c>
      <c r="B710" s="16" t="s">
        <v>797</v>
      </c>
      <c r="C710" s="17" t="s">
        <v>714</v>
      </c>
      <c r="D710" s="30">
        <v>0</v>
      </c>
      <c r="E710" s="30">
        <v>0</v>
      </c>
      <c r="F710" s="30">
        <v>0</v>
      </c>
      <c r="G710" s="30">
        <v>0</v>
      </c>
      <c r="H710" s="30">
        <v>0</v>
      </c>
      <c r="I710" s="30">
        <v>0</v>
      </c>
      <c r="J710" s="30">
        <v>0</v>
      </c>
      <c r="K710" s="30">
        <v>0</v>
      </c>
      <c r="L710" s="30">
        <v>1</v>
      </c>
      <c r="M710" s="30">
        <v>0</v>
      </c>
      <c r="N710" s="30">
        <v>0</v>
      </c>
      <c r="O710" s="30">
        <v>0</v>
      </c>
      <c r="P710" s="30">
        <v>0</v>
      </c>
      <c r="Q710" s="30">
        <v>0</v>
      </c>
      <c r="R710" s="30">
        <v>0</v>
      </c>
      <c r="S710" s="30">
        <v>0</v>
      </c>
      <c r="T710" s="30">
        <v>0</v>
      </c>
      <c r="U710" s="30">
        <v>0</v>
      </c>
      <c r="V710" s="30">
        <v>0</v>
      </c>
      <c r="W710" s="30">
        <v>0</v>
      </c>
      <c r="X710" s="30">
        <v>0</v>
      </c>
      <c r="Y710" s="30">
        <v>0</v>
      </c>
      <c r="Z710" s="30">
        <v>0</v>
      </c>
      <c r="AA710" s="30">
        <v>0</v>
      </c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  <c r="AL710" s="28"/>
      <c r="AM710" s="28"/>
      <c r="AN710" s="28"/>
      <c r="AO710" s="28"/>
      <c r="AP710" s="28"/>
      <c r="AQ710" s="28"/>
      <c r="AR710" s="28"/>
      <c r="AS710" s="28"/>
      <c r="AT710" s="28"/>
      <c r="AU710" s="28"/>
      <c r="AV710" s="28"/>
      <c r="AW710" s="28"/>
      <c r="AX710" s="28"/>
      <c r="AY710" s="28"/>
      <c r="AZ710" s="28"/>
      <c r="BA710" s="28"/>
      <c r="BB710" s="28"/>
      <c r="BC710" s="28"/>
      <c r="BD710" s="11"/>
      <c r="BE710" s="13">
        <f t="shared" si="33"/>
        <v>1</v>
      </c>
      <c r="BF710" s="21">
        <v>3246</v>
      </c>
      <c r="BG710" s="18">
        <f t="shared" si="34"/>
        <v>30.807147258163894</v>
      </c>
      <c r="BH710" s="26" t="str">
        <f t="shared" si="35"/>
        <v>Baixa</v>
      </c>
      <c r="BI710" s="27"/>
      <c r="BJ710" s="29"/>
      <c r="BL710" s="23"/>
    </row>
    <row r="711" spans="1:64" ht="15">
      <c r="A711" s="16">
        <v>316070</v>
      </c>
      <c r="B711" s="16" t="s">
        <v>432</v>
      </c>
      <c r="C711" s="17" t="s">
        <v>715</v>
      </c>
      <c r="D711" s="30">
        <v>0</v>
      </c>
      <c r="E711" s="30">
        <v>0</v>
      </c>
      <c r="F711" s="30">
        <v>0</v>
      </c>
      <c r="G711" s="30">
        <v>0</v>
      </c>
      <c r="H711" s="30">
        <v>0</v>
      </c>
      <c r="I711" s="30">
        <v>0</v>
      </c>
      <c r="J711" s="30">
        <v>1</v>
      </c>
      <c r="K711" s="30">
        <v>0</v>
      </c>
      <c r="L711" s="30">
        <v>0</v>
      </c>
      <c r="M711" s="30">
        <v>0</v>
      </c>
      <c r="N711" s="30">
        <v>0</v>
      </c>
      <c r="O711" s="30">
        <v>0</v>
      </c>
      <c r="P711" s="30">
        <v>0</v>
      </c>
      <c r="Q711" s="30">
        <v>0</v>
      </c>
      <c r="R711" s="30">
        <v>0</v>
      </c>
      <c r="S711" s="30">
        <v>0</v>
      </c>
      <c r="T711" s="30">
        <v>0</v>
      </c>
      <c r="U711" s="30">
        <v>0</v>
      </c>
      <c r="V711" s="30">
        <v>0</v>
      </c>
      <c r="W711" s="30">
        <v>0</v>
      </c>
      <c r="X711" s="30">
        <v>0</v>
      </c>
      <c r="Y711" s="30">
        <v>0</v>
      </c>
      <c r="Z711" s="30">
        <v>0</v>
      </c>
      <c r="AA711" s="30">
        <v>0</v>
      </c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Q711" s="28"/>
      <c r="AR711" s="28"/>
      <c r="AS711" s="28"/>
      <c r="AT711" s="28"/>
      <c r="AU711" s="28"/>
      <c r="AV711" s="28"/>
      <c r="AW711" s="28"/>
      <c r="AX711" s="28"/>
      <c r="AY711" s="28"/>
      <c r="AZ711" s="28"/>
      <c r="BA711" s="28"/>
      <c r="BB711" s="28"/>
      <c r="BC711" s="28"/>
      <c r="BD711" s="11"/>
      <c r="BE711" s="13">
        <f t="shared" si="33"/>
        <v>1</v>
      </c>
      <c r="BF711" s="21">
        <v>47559</v>
      </c>
      <c r="BG711" s="18">
        <f t="shared" si="34"/>
        <v>2.102651443470216</v>
      </c>
      <c r="BH711" s="26" t="str">
        <f t="shared" si="35"/>
        <v>Baixa</v>
      </c>
      <c r="BI711" s="27"/>
      <c r="BJ711" s="29"/>
      <c r="BL711" s="23"/>
    </row>
    <row r="712" spans="1:64" ht="15">
      <c r="A712" s="16">
        <v>316080</v>
      </c>
      <c r="B712" s="16" t="s">
        <v>842</v>
      </c>
      <c r="C712" s="17" t="s">
        <v>716</v>
      </c>
      <c r="D712" s="30">
        <v>0</v>
      </c>
      <c r="E712" s="30">
        <v>0</v>
      </c>
      <c r="F712" s="30">
        <v>0</v>
      </c>
      <c r="G712" s="30">
        <v>0</v>
      </c>
      <c r="H712" s="30">
        <v>0</v>
      </c>
      <c r="I712" s="30">
        <v>0</v>
      </c>
      <c r="J712" s="30">
        <v>0</v>
      </c>
      <c r="K712" s="30">
        <v>0</v>
      </c>
      <c r="L712" s="30">
        <v>0</v>
      </c>
      <c r="M712" s="30">
        <v>0</v>
      </c>
      <c r="N712" s="30">
        <v>0</v>
      </c>
      <c r="O712" s="30">
        <v>0</v>
      </c>
      <c r="P712" s="30">
        <v>0</v>
      </c>
      <c r="Q712" s="30">
        <v>0</v>
      </c>
      <c r="R712" s="30">
        <v>0</v>
      </c>
      <c r="S712" s="30">
        <v>0</v>
      </c>
      <c r="T712" s="30">
        <v>0</v>
      </c>
      <c r="U712" s="30">
        <v>0</v>
      </c>
      <c r="V712" s="30">
        <v>0</v>
      </c>
      <c r="W712" s="30">
        <v>0</v>
      </c>
      <c r="X712" s="30">
        <v>0</v>
      </c>
      <c r="Y712" s="30">
        <v>0</v>
      </c>
      <c r="Z712" s="30">
        <v>0</v>
      </c>
      <c r="AA712" s="30">
        <v>0</v>
      </c>
      <c r="AB712" s="28"/>
      <c r="AC712" s="28"/>
      <c r="AD712" s="28"/>
      <c r="AE712" s="28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8"/>
      <c r="AQ712" s="28"/>
      <c r="AR712" s="28"/>
      <c r="AS712" s="28"/>
      <c r="AT712" s="28"/>
      <c r="AU712" s="28"/>
      <c r="AV712" s="28"/>
      <c r="AW712" s="28"/>
      <c r="AX712" s="28"/>
      <c r="AY712" s="28"/>
      <c r="AZ712" s="28"/>
      <c r="BA712" s="28"/>
      <c r="BB712" s="28"/>
      <c r="BC712" s="28"/>
      <c r="BD712" s="11"/>
      <c r="BE712" s="13">
        <f t="shared" si="33"/>
        <v>0</v>
      </c>
      <c r="BF712" s="21">
        <v>5043</v>
      </c>
      <c r="BG712" s="18">
        <f t="shared" si="34"/>
        <v>0</v>
      </c>
      <c r="BH712" s="26" t="str">
        <f t="shared" si="35"/>
        <v>Silencioso</v>
      </c>
      <c r="BI712" s="27"/>
      <c r="BJ712" s="29"/>
      <c r="BL712" s="23"/>
    </row>
    <row r="713" spans="1:64" ht="15">
      <c r="A713" s="16">
        <v>316090</v>
      </c>
      <c r="B713" s="16" t="s">
        <v>77</v>
      </c>
      <c r="C713" s="17" t="s">
        <v>717</v>
      </c>
      <c r="D713" s="30">
        <v>0</v>
      </c>
      <c r="E713" s="30">
        <v>0</v>
      </c>
      <c r="F713" s="30">
        <v>0</v>
      </c>
      <c r="G713" s="30">
        <v>0</v>
      </c>
      <c r="H713" s="30">
        <v>0</v>
      </c>
      <c r="I713" s="30">
        <v>0</v>
      </c>
      <c r="J713" s="30">
        <v>0</v>
      </c>
      <c r="K713" s="30">
        <v>0</v>
      </c>
      <c r="L713" s="30">
        <v>0</v>
      </c>
      <c r="M713" s="30">
        <v>2</v>
      </c>
      <c r="N713" s="30">
        <v>1</v>
      </c>
      <c r="O713" s="30">
        <v>0</v>
      </c>
      <c r="P713" s="30">
        <v>0</v>
      </c>
      <c r="Q713" s="30">
        <v>0</v>
      </c>
      <c r="R713" s="30">
        <v>0</v>
      </c>
      <c r="S713" s="30">
        <v>0</v>
      </c>
      <c r="T713" s="30">
        <v>0</v>
      </c>
      <c r="U713" s="30">
        <v>0</v>
      </c>
      <c r="V713" s="30">
        <v>0</v>
      </c>
      <c r="W713" s="30">
        <v>0</v>
      </c>
      <c r="X713" s="30">
        <v>0</v>
      </c>
      <c r="Y713" s="30">
        <v>0</v>
      </c>
      <c r="Z713" s="30">
        <v>0</v>
      </c>
      <c r="AA713" s="30">
        <v>0</v>
      </c>
      <c r="AB713" s="28"/>
      <c r="AC713" s="28"/>
      <c r="AD713" s="28"/>
      <c r="AE713" s="28"/>
      <c r="AF713" s="28"/>
      <c r="AG713" s="28"/>
      <c r="AH713" s="28"/>
      <c r="AI713" s="28"/>
      <c r="AJ713" s="28"/>
      <c r="AK713" s="28"/>
      <c r="AL713" s="28"/>
      <c r="AM713" s="28"/>
      <c r="AN713" s="28"/>
      <c r="AO713" s="28"/>
      <c r="AP713" s="28"/>
      <c r="AQ713" s="28"/>
      <c r="AR713" s="28"/>
      <c r="AS713" s="28"/>
      <c r="AT713" s="28"/>
      <c r="AU713" s="28"/>
      <c r="AV713" s="28"/>
      <c r="AW713" s="28"/>
      <c r="AX713" s="28"/>
      <c r="AY713" s="28"/>
      <c r="AZ713" s="28"/>
      <c r="BA713" s="28"/>
      <c r="BB713" s="28"/>
      <c r="BC713" s="28"/>
      <c r="BD713" s="11"/>
      <c r="BE713" s="13">
        <f t="shared" si="33"/>
        <v>3</v>
      </c>
      <c r="BF713" s="21">
        <v>3712</v>
      </c>
      <c r="BG713" s="18">
        <f t="shared" si="34"/>
        <v>80.81896551724138</v>
      </c>
      <c r="BH713" s="26" t="str">
        <f t="shared" si="35"/>
        <v>Baixa</v>
      </c>
      <c r="BI713" s="27"/>
      <c r="BJ713" s="29"/>
      <c r="BL713" s="23"/>
    </row>
    <row r="714" spans="1:64" ht="15">
      <c r="A714" s="16">
        <v>316095</v>
      </c>
      <c r="B714" s="16" t="s">
        <v>230</v>
      </c>
      <c r="C714" s="17" t="s">
        <v>718</v>
      </c>
      <c r="D714" s="30">
        <v>0</v>
      </c>
      <c r="E714" s="30">
        <v>0</v>
      </c>
      <c r="F714" s="30">
        <v>0</v>
      </c>
      <c r="G714" s="30">
        <v>0</v>
      </c>
      <c r="H714" s="30">
        <v>0</v>
      </c>
      <c r="I714" s="30">
        <v>0</v>
      </c>
      <c r="J714" s="30">
        <v>0</v>
      </c>
      <c r="K714" s="30">
        <v>0</v>
      </c>
      <c r="L714" s="30">
        <v>0</v>
      </c>
      <c r="M714" s="30">
        <v>0</v>
      </c>
      <c r="N714" s="30">
        <v>0</v>
      </c>
      <c r="O714" s="30">
        <v>0</v>
      </c>
      <c r="P714" s="30">
        <v>0</v>
      </c>
      <c r="Q714" s="30">
        <v>0</v>
      </c>
      <c r="R714" s="30">
        <v>0</v>
      </c>
      <c r="S714" s="30">
        <v>0</v>
      </c>
      <c r="T714" s="30">
        <v>0</v>
      </c>
      <c r="U714" s="30">
        <v>0</v>
      </c>
      <c r="V714" s="30">
        <v>0</v>
      </c>
      <c r="W714" s="30">
        <v>0</v>
      </c>
      <c r="X714" s="30">
        <v>0</v>
      </c>
      <c r="Y714" s="30">
        <v>0</v>
      </c>
      <c r="Z714" s="30">
        <v>0</v>
      </c>
      <c r="AA714" s="30">
        <v>0</v>
      </c>
      <c r="AB714" s="28"/>
      <c r="AC714" s="28"/>
      <c r="AD714" s="28"/>
      <c r="AE714" s="28"/>
      <c r="AF714" s="28"/>
      <c r="AG714" s="28"/>
      <c r="AH714" s="28"/>
      <c r="AI714" s="28"/>
      <c r="AJ714" s="28"/>
      <c r="AK714" s="28"/>
      <c r="AL714" s="28"/>
      <c r="AM714" s="28"/>
      <c r="AN714" s="28"/>
      <c r="AO714" s="28"/>
      <c r="AP714" s="28"/>
      <c r="AQ714" s="28"/>
      <c r="AR714" s="28"/>
      <c r="AS714" s="28"/>
      <c r="AT714" s="28"/>
      <c r="AU714" s="28"/>
      <c r="AV714" s="28"/>
      <c r="AW714" s="28"/>
      <c r="AX714" s="28"/>
      <c r="AY714" s="28"/>
      <c r="AZ714" s="28"/>
      <c r="BA714" s="28"/>
      <c r="BB714" s="28"/>
      <c r="BC714" s="28"/>
      <c r="BD714" s="11"/>
      <c r="BE714" s="13">
        <f t="shared" si="33"/>
        <v>0</v>
      </c>
      <c r="BF714" s="21">
        <v>5661</v>
      </c>
      <c r="BG714" s="18">
        <f t="shared" si="34"/>
        <v>0</v>
      </c>
      <c r="BH714" s="26" t="str">
        <f t="shared" si="35"/>
        <v>Silencioso</v>
      </c>
      <c r="BI714" s="27"/>
      <c r="BJ714" s="29"/>
      <c r="BL714" s="23"/>
    </row>
    <row r="715" spans="1:64" ht="15">
      <c r="A715" s="16">
        <v>316100</v>
      </c>
      <c r="B715" s="16" t="s">
        <v>375</v>
      </c>
      <c r="C715" s="17" t="s">
        <v>719</v>
      </c>
      <c r="D715" s="30">
        <v>0</v>
      </c>
      <c r="E715" s="30">
        <v>0</v>
      </c>
      <c r="F715" s="30">
        <v>2</v>
      </c>
      <c r="G715" s="30">
        <v>0</v>
      </c>
      <c r="H715" s="30">
        <v>0</v>
      </c>
      <c r="I715" s="30">
        <v>0</v>
      </c>
      <c r="J715" s="30">
        <v>0</v>
      </c>
      <c r="K715" s="30">
        <v>0</v>
      </c>
      <c r="L715" s="30">
        <v>0</v>
      </c>
      <c r="M715" s="30">
        <v>1</v>
      </c>
      <c r="N715" s="30">
        <v>0</v>
      </c>
      <c r="O715" s="30">
        <v>0</v>
      </c>
      <c r="P715" s="30">
        <v>1</v>
      </c>
      <c r="Q715" s="30">
        <v>0</v>
      </c>
      <c r="R715" s="30">
        <v>0</v>
      </c>
      <c r="S715" s="30">
        <v>0</v>
      </c>
      <c r="T715" s="30">
        <v>0</v>
      </c>
      <c r="U715" s="30">
        <v>0</v>
      </c>
      <c r="V715" s="30">
        <v>0</v>
      </c>
      <c r="W715" s="30">
        <v>0</v>
      </c>
      <c r="X715" s="30">
        <v>0</v>
      </c>
      <c r="Y715" s="30">
        <v>0</v>
      </c>
      <c r="Z715" s="30">
        <v>0</v>
      </c>
      <c r="AA715" s="30">
        <v>0</v>
      </c>
      <c r="AB715" s="28"/>
      <c r="AC715" s="28"/>
      <c r="AD715" s="28"/>
      <c r="AE715" s="28"/>
      <c r="AF715" s="28"/>
      <c r="AG715" s="28"/>
      <c r="AH715" s="28"/>
      <c r="AI715" s="28"/>
      <c r="AJ715" s="28"/>
      <c r="AK715" s="28"/>
      <c r="AL715" s="28"/>
      <c r="AM715" s="28"/>
      <c r="AN715" s="28"/>
      <c r="AO715" s="28"/>
      <c r="AP715" s="28"/>
      <c r="AQ715" s="28"/>
      <c r="AR715" s="28"/>
      <c r="AS715" s="28"/>
      <c r="AT715" s="28"/>
      <c r="AU715" s="28"/>
      <c r="AV715" s="28"/>
      <c r="AW715" s="28"/>
      <c r="AX715" s="28"/>
      <c r="AY715" s="28"/>
      <c r="AZ715" s="28"/>
      <c r="BA715" s="28"/>
      <c r="BB715" s="28"/>
      <c r="BC715" s="28"/>
      <c r="BD715" s="11"/>
      <c r="BE715" s="13">
        <f t="shared" si="33"/>
        <v>4</v>
      </c>
      <c r="BF715" s="21">
        <v>17798</v>
      </c>
      <c r="BG715" s="18">
        <f t="shared" si="34"/>
        <v>22.47443532981234</v>
      </c>
      <c r="BH715" s="26" t="str">
        <f t="shared" si="35"/>
        <v>Baixa</v>
      </c>
      <c r="BI715" s="27"/>
      <c r="BJ715" s="29"/>
      <c r="BL715" s="23"/>
    </row>
    <row r="716" spans="1:64" ht="15">
      <c r="A716" s="16">
        <v>316105</v>
      </c>
      <c r="B716" s="16" t="s">
        <v>329</v>
      </c>
      <c r="C716" s="17" t="s">
        <v>720</v>
      </c>
      <c r="D716" s="30">
        <v>0</v>
      </c>
      <c r="E716" s="30">
        <v>0</v>
      </c>
      <c r="F716" s="30">
        <v>0</v>
      </c>
      <c r="G716" s="30">
        <v>0</v>
      </c>
      <c r="H716" s="30">
        <v>0</v>
      </c>
      <c r="I716" s="30">
        <v>0</v>
      </c>
      <c r="J716" s="30">
        <v>0</v>
      </c>
      <c r="K716" s="30">
        <v>1</v>
      </c>
      <c r="L716" s="30">
        <v>0</v>
      </c>
      <c r="M716" s="30">
        <v>0</v>
      </c>
      <c r="N716" s="30">
        <v>0</v>
      </c>
      <c r="O716" s="30">
        <v>0</v>
      </c>
      <c r="P716" s="30">
        <v>0</v>
      </c>
      <c r="Q716" s="30">
        <v>0</v>
      </c>
      <c r="R716" s="30">
        <v>0</v>
      </c>
      <c r="S716" s="30">
        <v>0</v>
      </c>
      <c r="T716" s="30">
        <v>0</v>
      </c>
      <c r="U716" s="30">
        <v>0</v>
      </c>
      <c r="V716" s="30">
        <v>0</v>
      </c>
      <c r="W716" s="30">
        <v>0</v>
      </c>
      <c r="X716" s="30">
        <v>0</v>
      </c>
      <c r="Y716" s="30">
        <v>0</v>
      </c>
      <c r="Z716" s="30">
        <v>0</v>
      </c>
      <c r="AA716" s="30">
        <v>0</v>
      </c>
      <c r="AB716" s="28"/>
      <c r="AC716" s="28"/>
      <c r="AD716" s="28"/>
      <c r="AE716" s="28"/>
      <c r="AF716" s="28"/>
      <c r="AG716" s="28"/>
      <c r="AH716" s="28"/>
      <c r="AI716" s="28"/>
      <c r="AJ716" s="28"/>
      <c r="AK716" s="28"/>
      <c r="AL716" s="28"/>
      <c r="AM716" s="28"/>
      <c r="AN716" s="28"/>
      <c r="AO716" s="28"/>
      <c r="AP716" s="28"/>
      <c r="AQ716" s="28"/>
      <c r="AR716" s="28"/>
      <c r="AS716" s="28"/>
      <c r="AT716" s="28"/>
      <c r="AU716" s="28"/>
      <c r="AV716" s="28"/>
      <c r="AW716" s="28"/>
      <c r="AX716" s="28"/>
      <c r="AY716" s="28"/>
      <c r="AZ716" s="28"/>
      <c r="BA716" s="28"/>
      <c r="BB716" s="28"/>
      <c r="BC716" s="28"/>
      <c r="BD716" s="11"/>
      <c r="BE716" s="13">
        <f t="shared" si="33"/>
        <v>1</v>
      </c>
      <c r="BF716" s="21">
        <v>3462</v>
      </c>
      <c r="BG716" s="18">
        <f t="shared" si="34"/>
        <v>28.885037550548812</v>
      </c>
      <c r="BH716" s="26" t="str">
        <f t="shared" si="35"/>
        <v>Baixa</v>
      </c>
      <c r="BI716" s="27"/>
      <c r="BJ716" s="29"/>
      <c r="BL716" s="23"/>
    </row>
    <row r="717" spans="1:64" ht="15">
      <c r="A717" s="16">
        <v>316110</v>
      </c>
      <c r="B717" s="16" t="s">
        <v>412</v>
      </c>
      <c r="C717" s="17" t="s">
        <v>721</v>
      </c>
      <c r="D717" s="30">
        <v>0</v>
      </c>
      <c r="E717" s="30">
        <v>1</v>
      </c>
      <c r="F717" s="30">
        <v>0</v>
      </c>
      <c r="G717" s="30">
        <v>0</v>
      </c>
      <c r="H717" s="30">
        <v>0</v>
      </c>
      <c r="I717" s="30">
        <v>0</v>
      </c>
      <c r="J717" s="30">
        <v>0</v>
      </c>
      <c r="K717" s="30">
        <v>0</v>
      </c>
      <c r="L717" s="30">
        <v>0</v>
      </c>
      <c r="M717" s="30">
        <v>0</v>
      </c>
      <c r="N717" s="30">
        <v>0</v>
      </c>
      <c r="O717" s="30">
        <v>1</v>
      </c>
      <c r="P717" s="30">
        <v>0</v>
      </c>
      <c r="Q717" s="30">
        <v>0</v>
      </c>
      <c r="R717" s="30">
        <v>0</v>
      </c>
      <c r="S717" s="30">
        <v>0</v>
      </c>
      <c r="T717" s="30">
        <v>2</v>
      </c>
      <c r="U717" s="30">
        <v>2</v>
      </c>
      <c r="V717" s="30">
        <v>1</v>
      </c>
      <c r="W717" s="30">
        <v>3</v>
      </c>
      <c r="X717" s="30">
        <v>1</v>
      </c>
      <c r="Y717" s="30">
        <v>1</v>
      </c>
      <c r="Z717" s="30">
        <v>4</v>
      </c>
      <c r="AA717" s="30">
        <v>0</v>
      </c>
      <c r="AB717" s="28"/>
      <c r="AC717" s="28"/>
      <c r="AD717" s="28"/>
      <c r="AE717" s="28"/>
      <c r="AF717" s="28"/>
      <c r="AG717" s="28"/>
      <c r="AH717" s="28"/>
      <c r="AI717" s="28"/>
      <c r="AJ717" s="28"/>
      <c r="AK717" s="28"/>
      <c r="AL717" s="28"/>
      <c r="AM717" s="28"/>
      <c r="AN717" s="28"/>
      <c r="AO717" s="28"/>
      <c r="AP717" s="28"/>
      <c r="AQ717" s="28"/>
      <c r="AR717" s="28"/>
      <c r="AS717" s="28"/>
      <c r="AT717" s="28"/>
      <c r="AU717" s="28"/>
      <c r="AV717" s="28"/>
      <c r="AW717" s="28"/>
      <c r="AX717" s="28"/>
      <c r="AY717" s="28"/>
      <c r="AZ717" s="28"/>
      <c r="BA717" s="28"/>
      <c r="BB717" s="28"/>
      <c r="BC717" s="28"/>
      <c r="BD717" s="11"/>
      <c r="BE717" s="13">
        <f t="shared" si="33"/>
        <v>16</v>
      </c>
      <c r="BF717" s="21">
        <v>56423</v>
      </c>
      <c r="BG717" s="18">
        <f t="shared" si="34"/>
        <v>28.35723020753948</v>
      </c>
      <c r="BH717" s="26" t="str">
        <f t="shared" si="35"/>
        <v>Baixa</v>
      </c>
      <c r="BI717" s="27"/>
      <c r="BJ717" s="29"/>
      <c r="BL717" s="23"/>
    </row>
    <row r="718" spans="1:64" ht="15">
      <c r="A718" s="16">
        <v>316120</v>
      </c>
      <c r="B718" s="16" t="s">
        <v>264</v>
      </c>
      <c r="C718" s="17" t="s">
        <v>722</v>
      </c>
      <c r="D718" s="30">
        <v>0</v>
      </c>
      <c r="E718" s="30">
        <v>0</v>
      </c>
      <c r="F718" s="30">
        <v>0</v>
      </c>
      <c r="G718" s="30">
        <v>0</v>
      </c>
      <c r="H718" s="30">
        <v>0</v>
      </c>
      <c r="I718" s="30">
        <v>0</v>
      </c>
      <c r="J718" s="30">
        <v>0</v>
      </c>
      <c r="K718" s="30">
        <v>0</v>
      </c>
      <c r="L718" s="30">
        <v>0</v>
      </c>
      <c r="M718" s="30">
        <v>0</v>
      </c>
      <c r="N718" s="30">
        <v>0</v>
      </c>
      <c r="O718" s="30">
        <v>0</v>
      </c>
      <c r="P718" s="30">
        <v>0</v>
      </c>
      <c r="Q718" s="30">
        <v>0</v>
      </c>
      <c r="R718" s="30">
        <v>0</v>
      </c>
      <c r="S718" s="30">
        <v>0</v>
      </c>
      <c r="T718" s="30">
        <v>0</v>
      </c>
      <c r="U718" s="30">
        <v>0</v>
      </c>
      <c r="V718" s="30">
        <v>0</v>
      </c>
      <c r="W718" s="30">
        <v>0</v>
      </c>
      <c r="X718" s="30">
        <v>0</v>
      </c>
      <c r="Y718" s="30">
        <v>0</v>
      </c>
      <c r="Z718" s="30">
        <v>0</v>
      </c>
      <c r="AA718" s="30">
        <v>0</v>
      </c>
      <c r="AB718" s="28"/>
      <c r="AC718" s="28"/>
      <c r="AD718" s="28"/>
      <c r="AE718" s="28"/>
      <c r="AF718" s="28"/>
      <c r="AG718" s="28"/>
      <c r="AH718" s="28"/>
      <c r="AI718" s="28"/>
      <c r="AJ718" s="28"/>
      <c r="AK718" s="28"/>
      <c r="AL718" s="28"/>
      <c r="AM718" s="28"/>
      <c r="AN718" s="28"/>
      <c r="AO718" s="28"/>
      <c r="AP718" s="28"/>
      <c r="AQ718" s="28"/>
      <c r="AR718" s="28"/>
      <c r="AS718" s="28"/>
      <c r="AT718" s="28"/>
      <c r="AU718" s="28"/>
      <c r="AV718" s="28"/>
      <c r="AW718" s="28"/>
      <c r="AX718" s="28"/>
      <c r="AY718" s="28"/>
      <c r="AZ718" s="28"/>
      <c r="BA718" s="28"/>
      <c r="BB718" s="28"/>
      <c r="BC718" s="28"/>
      <c r="BD718" s="11"/>
      <c r="BE718" s="13">
        <f t="shared" si="33"/>
        <v>0</v>
      </c>
      <c r="BF718" s="21">
        <v>6670</v>
      </c>
      <c r="BG718" s="18">
        <f t="shared" si="34"/>
        <v>0</v>
      </c>
      <c r="BH718" s="26" t="str">
        <f t="shared" si="35"/>
        <v>Silencioso</v>
      </c>
      <c r="BI718" s="27"/>
      <c r="BJ718" s="29"/>
      <c r="BL718" s="23"/>
    </row>
    <row r="719" spans="1:64" ht="15">
      <c r="A719" s="16">
        <v>316130</v>
      </c>
      <c r="B719" s="16" t="s">
        <v>831</v>
      </c>
      <c r="C719" s="17" t="s">
        <v>723</v>
      </c>
      <c r="D719" s="30">
        <v>0</v>
      </c>
      <c r="E719" s="30">
        <v>0</v>
      </c>
      <c r="F719" s="30">
        <v>0</v>
      </c>
      <c r="G719" s="30">
        <v>0</v>
      </c>
      <c r="H719" s="30">
        <v>0</v>
      </c>
      <c r="I719" s="30">
        <v>0</v>
      </c>
      <c r="J719" s="30">
        <v>0</v>
      </c>
      <c r="K719" s="30">
        <v>0</v>
      </c>
      <c r="L719" s="30">
        <v>0</v>
      </c>
      <c r="M719" s="30">
        <v>0</v>
      </c>
      <c r="N719" s="30">
        <v>1</v>
      </c>
      <c r="O719" s="30">
        <v>0</v>
      </c>
      <c r="P719" s="30">
        <v>0</v>
      </c>
      <c r="Q719" s="30">
        <v>0</v>
      </c>
      <c r="R719" s="30">
        <v>0</v>
      </c>
      <c r="S719" s="30">
        <v>0</v>
      </c>
      <c r="T719" s="30">
        <v>0</v>
      </c>
      <c r="U719" s="30">
        <v>1</v>
      </c>
      <c r="V719" s="30">
        <v>0</v>
      </c>
      <c r="W719" s="30">
        <v>0</v>
      </c>
      <c r="X719" s="30">
        <v>0</v>
      </c>
      <c r="Y719" s="30">
        <v>0</v>
      </c>
      <c r="Z719" s="30">
        <v>0</v>
      </c>
      <c r="AA719" s="30">
        <v>0</v>
      </c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  <c r="AM719" s="28"/>
      <c r="AN719" s="28"/>
      <c r="AO719" s="28"/>
      <c r="AP719" s="28"/>
      <c r="AQ719" s="28"/>
      <c r="AR719" s="28"/>
      <c r="AS719" s="28"/>
      <c r="AT719" s="28"/>
      <c r="AU719" s="28"/>
      <c r="AV719" s="28"/>
      <c r="AW719" s="28"/>
      <c r="AX719" s="28"/>
      <c r="AY719" s="28"/>
      <c r="AZ719" s="28"/>
      <c r="BA719" s="28"/>
      <c r="BB719" s="28"/>
      <c r="BC719" s="28"/>
      <c r="BD719" s="11"/>
      <c r="BE719" s="13">
        <f t="shared" si="33"/>
        <v>2</v>
      </c>
      <c r="BF719" s="21">
        <v>6150</v>
      </c>
      <c r="BG719" s="18">
        <f t="shared" si="34"/>
        <v>32.520325203252035</v>
      </c>
      <c r="BH719" s="26" t="str">
        <f t="shared" si="35"/>
        <v>Baixa</v>
      </c>
      <c r="BI719" s="27"/>
      <c r="BJ719" s="29"/>
      <c r="BL719" s="23"/>
    </row>
    <row r="720" spans="1:64" ht="15">
      <c r="A720" s="16">
        <v>316140</v>
      </c>
      <c r="B720" s="16" t="s">
        <v>828</v>
      </c>
      <c r="C720" s="17" t="s">
        <v>724</v>
      </c>
      <c r="D720" s="30">
        <v>0</v>
      </c>
      <c r="E720" s="30">
        <v>0</v>
      </c>
      <c r="F720" s="30">
        <v>0</v>
      </c>
      <c r="G720" s="30">
        <v>0</v>
      </c>
      <c r="H720" s="30">
        <v>0</v>
      </c>
      <c r="I720" s="30">
        <v>0</v>
      </c>
      <c r="J720" s="30">
        <v>0</v>
      </c>
      <c r="K720" s="30">
        <v>0</v>
      </c>
      <c r="L720" s="30">
        <v>0</v>
      </c>
      <c r="M720" s="30">
        <v>0</v>
      </c>
      <c r="N720" s="30">
        <v>0</v>
      </c>
      <c r="O720" s="30">
        <v>0</v>
      </c>
      <c r="P720" s="30">
        <v>0</v>
      </c>
      <c r="Q720" s="30">
        <v>0</v>
      </c>
      <c r="R720" s="30">
        <v>0</v>
      </c>
      <c r="S720" s="30">
        <v>0</v>
      </c>
      <c r="T720" s="30">
        <v>0</v>
      </c>
      <c r="U720" s="30">
        <v>0</v>
      </c>
      <c r="V720" s="30">
        <v>0</v>
      </c>
      <c r="W720" s="30">
        <v>0</v>
      </c>
      <c r="X720" s="30">
        <v>0</v>
      </c>
      <c r="Y720" s="30">
        <v>0</v>
      </c>
      <c r="Z720" s="30">
        <v>0</v>
      </c>
      <c r="AA720" s="30">
        <v>0</v>
      </c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8"/>
      <c r="AQ720" s="28"/>
      <c r="AR720" s="28"/>
      <c r="AS720" s="28"/>
      <c r="AT720" s="28"/>
      <c r="AU720" s="28"/>
      <c r="AV720" s="28"/>
      <c r="AW720" s="28"/>
      <c r="AX720" s="28"/>
      <c r="AY720" s="28"/>
      <c r="AZ720" s="28"/>
      <c r="BA720" s="28"/>
      <c r="BB720" s="28"/>
      <c r="BC720" s="28"/>
      <c r="BD720" s="11"/>
      <c r="BE720" s="13">
        <f t="shared" si="33"/>
        <v>0</v>
      </c>
      <c r="BF720" s="21">
        <v>5145</v>
      </c>
      <c r="BG720" s="18">
        <f t="shared" si="34"/>
        <v>0</v>
      </c>
      <c r="BH720" s="26" t="str">
        <f t="shared" si="35"/>
        <v>Silencioso</v>
      </c>
      <c r="BI720" s="27"/>
      <c r="BJ720" s="29"/>
      <c r="BL720" s="23"/>
    </row>
    <row r="721" spans="1:64" ht="15">
      <c r="A721" s="16">
        <v>316150</v>
      </c>
      <c r="B721" s="16" t="s">
        <v>828</v>
      </c>
      <c r="C721" s="17" t="s">
        <v>725</v>
      </c>
      <c r="D721" s="30">
        <v>1</v>
      </c>
      <c r="E721" s="30">
        <v>0</v>
      </c>
      <c r="F721" s="30">
        <v>0</v>
      </c>
      <c r="G721" s="30">
        <v>1</v>
      </c>
      <c r="H721" s="30">
        <v>0</v>
      </c>
      <c r="I721" s="30">
        <v>2</v>
      </c>
      <c r="J721" s="30">
        <v>0</v>
      </c>
      <c r="K721" s="30">
        <v>0</v>
      </c>
      <c r="L721" s="30">
        <v>0</v>
      </c>
      <c r="M721" s="30">
        <v>0</v>
      </c>
      <c r="N721" s="30">
        <v>2</v>
      </c>
      <c r="O721" s="30">
        <v>4</v>
      </c>
      <c r="P721" s="30">
        <v>9</v>
      </c>
      <c r="Q721" s="30">
        <v>12</v>
      </c>
      <c r="R721" s="30">
        <v>20</v>
      </c>
      <c r="S721" s="30">
        <v>21</v>
      </c>
      <c r="T721" s="30">
        <v>20</v>
      </c>
      <c r="U721" s="30">
        <v>15</v>
      </c>
      <c r="V721" s="30">
        <v>22</v>
      </c>
      <c r="W721" s="30">
        <v>7</v>
      </c>
      <c r="X721" s="30">
        <v>2</v>
      </c>
      <c r="Y721" s="30">
        <v>0</v>
      </c>
      <c r="Z721" s="30">
        <v>0</v>
      </c>
      <c r="AA721" s="30">
        <v>0</v>
      </c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  <c r="AL721" s="28"/>
      <c r="AM721" s="28"/>
      <c r="AN721" s="28"/>
      <c r="AO721" s="28"/>
      <c r="AP721" s="28"/>
      <c r="AQ721" s="28"/>
      <c r="AR721" s="28"/>
      <c r="AS721" s="28"/>
      <c r="AT721" s="28"/>
      <c r="AU721" s="28"/>
      <c r="AV721" s="28"/>
      <c r="AW721" s="28"/>
      <c r="AX721" s="28"/>
      <c r="AY721" s="28"/>
      <c r="AZ721" s="28"/>
      <c r="BA721" s="28"/>
      <c r="BB721" s="28"/>
      <c r="BC721" s="28"/>
      <c r="BD721" s="11"/>
      <c r="BE721" s="13">
        <f t="shared" si="33"/>
        <v>138</v>
      </c>
      <c r="BF721" s="21">
        <v>11559</v>
      </c>
      <c r="BG721" s="18">
        <f t="shared" si="34"/>
        <v>1193.8749026732416</v>
      </c>
      <c r="BH721" s="26" t="str">
        <f t="shared" si="35"/>
        <v>Muito Alta</v>
      </c>
      <c r="BI721" s="27"/>
      <c r="BJ721" s="29"/>
      <c r="BL721" s="23"/>
    </row>
    <row r="722" spans="1:64" ht="15">
      <c r="A722" s="16">
        <v>316160</v>
      </c>
      <c r="B722" s="16" t="s">
        <v>329</v>
      </c>
      <c r="C722" s="17" t="s">
        <v>726</v>
      </c>
      <c r="D722" s="30">
        <v>0</v>
      </c>
      <c r="E722" s="30">
        <v>0</v>
      </c>
      <c r="F722" s="30">
        <v>0</v>
      </c>
      <c r="G722" s="30">
        <v>0</v>
      </c>
      <c r="H722" s="30">
        <v>0</v>
      </c>
      <c r="I722" s="30">
        <v>0</v>
      </c>
      <c r="J722" s="30">
        <v>0</v>
      </c>
      <c r="K722" s="30">
        <v>0</v>
      </c>
      <c r="L722" s="30">
        <v>0</v>
      </c>
      <c r="M722" s="30">
        <v>0</v>
      </c>
      <c r="N722" s="30">
        <v>0</v>
      </c>
      <c r="O722" s="30">
        <v>0</v>
      </c>
      <c r="P722" s="30">
        <v>0</v>
      </c>
      <c r="Q722" s="30">
        <v>0</v>
      </c>
      <c r="R722" s="30">
        <v>0</v>
      </c>
      <c r="S722" s="30">
        <v>0</v>
      </c>
      <c r="T722" s="30">
        <v>0</v>
      </c>
      <c r="U722" s="30">
        <v>0</v>
      </c>
      <c r="V722" s="30">
        <v>0</v>
      </c>
      <c r="W722" s="30">
        <v>0</v>
      </c>
      <c r="X722" s="30">
        <v>0</v>
      </c>
      <c r="Y722" s="30">
        <v>0</v>
      </c>
      <c r="Z722" s="30">
        <v>0</v>
      </c>
      <c r="AA722" s="30">
        <v>0</v>
      </c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  <c r="AM722" s="28"/>
      <c r="AN722" s="28"/>
      <c r="AO722" s="28"/>
      <c r="AP722" s="28"/>
      <c r="AQ722" s="28"/>
      <c r="AR722" s="28"/>
      <c r="AS722" s="28"/>
      <c r="AT722" s="28"/>
      <c r="AU722" s="28"/>
      <c r="AV722" s="28"/>
      <c r="AW722" s="28"/>
      <c r="AX722" s="28"/>
      <c r="AY722" s="28"/>
      <c r="AZ722" s="28"/>
      <c r="BA722" s="28"/>
      <c r="BB722" s="28"/>
      <c r="BC722" s="28"/>
      <c r="BD722" s="11"/>
      <c r="BE722" s="13">
        <f t="shared" si="33"/>
        <v>0</v>
      </c>
      <c r="BF722" s="21">
        <v>4289</v>
      </c>
      <c r="BG722" s="18">
        <f t="shared" si="34"/>
        <v>0</v>
      </c>
      <c r="BH722" s="26" t="str">
        <f t="shared" si="35"/>
        <v>Silencioso</v>
      </c>
      <c r="BI722" s="27"/>
      <c r="BJ722" s="29"/>
      <c r="BL722" s="23"/>
    </row>
    <row r="723" spans="1:64" ht="15">
      <c r="A723" s="16">
        <v>316165</v>
      </c>
      <c r="B723" s="16" t="s">
        <v>329</v>
      </c>
      <c r="C723" s="17" t="s">
        <v>727</v>
      </c>
      <c r="D723" s="30">
        <v>0</v>
      </c>
      <c r="E723" s="30">
        <v>0</v>
      </c>
      <c r="F723" s="30">
        <v>0</v>
      </c>
      <c r="G723" s="30">
        <v>0</v>
      </c>
      <c r="H723" s="30">
        <v>0</v>
      </c>
      <c r="I723" s="30">
        <v>0</v>
      </c>
      <c r="J723" s="30">
        <v>0</v>
      </c>
      <c r="K723" s="30">
        <v>0</v>
      </c>
      <c r="L723" s="30">
        <v>0</v>
      </c>
      <c r="M723" s="30">
        <v>0</v>
      </c>
      <c r="N723" s="30">
        <v>0</v>
      </c>
      <c r="O723" s="30">
        <v>0</v>
      </c>
      <c r="P723" s="30">
        <v>0</v>
      </c>
      <c r="Q723" s="30">
        <v>0</v>
      </c>
      <c r="R723" s="30">
        <v>0</v>
      </c>
      <c r="S723" s="30">
        <v>0</v>
      </c>
      <c r="T723" s="30">
        <v>0</v>
      </c>
      <c r="U723" s="30">
        <v>0</v>
      </c>
      <c r="V723" s="30">
        <v>0</v>
      </c>
      <c r="W723" s="30">
        <v>0</v>
      </c>
      <c r="X723" s="30">
        <v>0</v>
      </c>
      <c r="Y723" s="30">
        <v>0</v>
      </c>
      <c r="Z723" s="30">
        <v>0</v>
      </c>
      <c r="AA723" s="30">
        <v>0</v>
      </c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  <c r="AM723" s="28"/>
      <c r="AN723" s="28"/>
      <c r="AO723" s="28"/>
      <c r="AP723" s="28"/>
      <c r="AQ723" s="28"/>
      <c r="AR723" s="28"/>
      <c r="AS723" s="28"/>
      <c r="AT723" s="28"/>
      <c r="AU723" s="28"/>
      <c r="AV723" s="28"/>
      <c r="AW723" s="28"/>
      <c r="AX723" s="28"/>
      <c r="AY723" s="28"/>
      <c r="AZ723" s="28"/>
      <c r="BA723" s="28"/>
      <c r="BB723" s="28"/>
      <c r="BC723" s="28"/>
      <c r="BD723" s="11"/>
      <c r="BE723" s="13">
        <f t="shared" si="33"/>
        <v>0</v>
      </c>
      <c r="BF723" s="21">
        <v>3834</v>
      </c>
      <c r="BG723" s="18">
        <f t="shared" si="34"/>
        <v>0</v>
      </c>
      <c r="BH723" s="26" t="str">
        <f t="shared" si="35"/>
        <v>Silencioso</v>
      </c>
      <c r="BI723" s="27"/>
      <c r="BJ723" s="29"/>
      <c r="BL723" s="23"/>
    </row>
    <row r="724" spans="1:64" ht="15">
      <c r="A724" s="16">
        <v>316170</v>
      </c>
      <c r="B724" s="16" t="s">
        <v>574</v>
      </c>
      <c r="C724" s="17" t="s">
        <v>728</v>
      </c>
      <c r="D724" s="30">
        <v>0</v>
      </c>
      <c r="E724" s="30">
        <v>0</v>
      </c>
      <c r="F724" s="30">
        <v>1</v>
      </c>
      <c r="G724" s="30">
        <v>0</v>
      </c>
      <c r="H724" s="30">
        <v>0</v>
      </c>
      <c r="I724" s="30">
        <v>0</v>
      </c>
      <c r="J724" s="30">
        <v>0</v>
      </c>
      <c r="K724" s="30">
        <v>0</v>
      </c>
      <c r="L724" s="30">
        <v>0</v>
      </c>
      <c r="M724" s="30">
        <v>0</v>
      </c>
      <c r="N724" s="30">
        <v>0</v>
      </c>
      <c r="O724" s="30">
        <v>0</v>
      </c>
      <c r="P724" s="30">
        <v>0</v>
      </c>
      <c r="Q724" s="30">
        <v>1</v>
      </c>
      <c r="R724" s="30">
        <v>1</v>
      </c>
      <c r="S724" s="30">
        <v>1</v>
      </c>
      <c r="T724" s="30">
        <v>0</v>
      </c>
      <c r="U724" s="30">
        <v>0</v>
      </c>
      <c r="V724" s="30">
        <v>0</v>
      </c>
      <c r="W724" s="30">
        <v>1</v>
      </c>
      <c r="X724" s="30">
        <v>0</v>
      </c>
      <c r="Y724" s="30">
        <v>0</v>
      </c>
      <c r="Z724" s="30">
        <v>0</v>
      </c>
      <c r="AA724" s="30">
        <v>0</v>
      </c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  <c r="AM724" s="28"/>
      <c r="AN724" s="28"/>
      <c r="AO724" s="28"/>
      <c r="AP724" s="28"/>
      <c r="AQ724" s="28"/>
      <c r="AR724" s="28"/>
      <c r="AS724" s="28"/>
      <c r="AT724" s="28"/>
      <c r="AU724" s="28"/>
      <c r="AV724" s="28"/>
      <c r="AW724" s="28"/>
      <c r="AX724" s="28"/>
      <c r="AY724" s="28"/>
      <c r="AZ724" s="28"/>
      <c r="BA724" s="28"/>
      <c r="BB724" s="28"/>
      <c r="BC724" s="28"/>
      <c r="BD724" s="11"/>
      <c r="BE724" s="13">
        <f t="shared" si="33"/>
        <v>5</v>
      </c>
      <c r="BF724" s="21">
        <v>6780</v>
      </c>
      <c r="BG724" s="18">
        <f t="shared" si="34"/>
        <v>73.74631268436578</v>
      </c>
      <c r="BH724" s="26" t="str">
        <f t="shared" si="35"/>
        <v>Baixa</v>
      </c>
      <c r="BI724" s="27"/>
      <c r="BJ724" s="29"/>
      <c r="BL724" s="23"/>
    </row>
    <row r="725" spans="1:64" ht="15">
      <c r="A725" s="16">
        <v>316180</v>
      </c>
      <c r="B725" s="16" t="s">
        <v>264</v>
      </c>
      <c r="C725" s="17" t="s">
        <v>729</v>
      </c>
      <c r="D725" s="30">
        <v>1</v>
      </c>
      <c r="E725" s="30">
        <v>2</v>
      </c>
      <c r="F725" s="30">
        <v>2</v>
      </c>
      <c r="G725" s="30">
        <v>0</v>
      </c>
      <c r="H725" s="30">
        <v>0</v>
      </c>
      <c r="I725" s="30">
        <v>0</v>
      </c>
      <c r="J725" s="30">
        <v>0</v>
      </c>
      <c r="K725" s="30">
        <v>1</v>
      </c>
      <c r="L725" s="30">
        <v>0</v>
      </c>
      <c r="M725" s="30">
        <v>0</v>
      </c>
      <c r="N725" s="30">
        <v>1</v>
      </c>
      <c r="O725" s="30">
        <v>0</v>
      </c>
      <c r="P725" s="30">
        <v>0</v>
      </c>
      <c r="Q725" s="30">
        <v>0</v>
      </c>
      <c r="R725" s="30">
        <v>2</v>
      </c>
      <c r="S725" s="30">
        <v>0</v>
      </c>
      <c r="T725" s="30">
        <v>0</v>
      </c>
      <c r="U725" s="30">
        <v>0</v>
      </c>
      <c r="V725" s="30">
        <v>0</v>
      </c>
      <c r="W725" s="30">
        <v>0</v>
      </c>
      <c r="X725" s="30">
        <v>0</v>
      </c>
      <c r="Y725" s="30">
        <v>0</v>
      </c>
      <c r="Z725" s="30">
        <v>0</v>
      </c>
      <c r="AA725" s="30">
        <v>0</v>
      </c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  <c r="AL725" s="28"/>
      <c r="AM725" s="28"/>
      <c r="AN725" s="28"/>
      <c r="AO725" s="28"/>
      <c r="AP725" s="28"/>
      <c r="AQ725" s="28"/>
      <c r="AR725" s="28"/>
      <c r="AS725" s="28"/>
      <c r="AT725" s="28"/>
      <c r="AU725" s="28"/>
      <c r="AV725" s="28"/>
      <c r="AW725" s="28"/>
      <c r="AX725" s="28"/>
      <c r="AY725" s="28"/>
      <c r="AZ725" s="28"/>
      <c r="BA725" s="28"/>
      <c r="BB725" s="28"/>
      <c r="BC725" s="28"/>
      <c r="BD725" s="11"/>
      <c r="BE725" s="13">
        <f t="shared" si="33"/>
        <v>9</v>
      </c>
      <c r="BF725" s="21">
        <v>11654</v>
      </c>
      <c r="BG725" s="18">
        <f t="shared" si="34"/>
        <v>77.22670327784452</v>
      </c>
      <c r="BH725" s="26" t="str">
        <f t="shared" si="35"/>
        <v>Baixa</v>
      </c>
      <c r="BI725" s="27"/>
      <c r="BJ725" s="29"/>
      <c r="BL725" s="23"/>
    </row>
    <row r="726" spans="1:64" ht="15">
      <c r="A726" s="16">
        <v>316190</v>
      </c>
      <c r="B726" s="16" t="s">
        <v>375</v>
      </c>
      <c r="C726" s="17" t="s">
        <v>730</v>
      </c>
      <c r="D726" s="30">
        <v>0</v>
      </c>
      <c r="E726" s="30">
        <v>0</v>
      </c>
      <c r="F726" s="30">
        <v>1</v>
      </c>
      <c r="G726" s="30">
        <v>0</v>
      </c>
      <c r="H726" s="30">
        <v>0</v>
      </c>
      <c r="I726" s="30">
        <v>0</v>
      </c>
      <c r="J726" s="30">
        <v>0</v>
      </c>
      <c r="K726" s="30">
        <v>0</v>
      </c>
      <c r="L726" s="30">
        <v>0</v>
      </c>
      <c r="M726" s="30">
        <v>0</v>
      </c>
      <c r="N726" s="30">
        <v>0</v>
      </c>
      <c r="O726" s="30">
        <v>0</v>
      </c>
      <c r="P726" s="30">
        <v>0</v>
      </c>
      <c r="Q726" s="30">
        <v>0</v>
      </c>
      <c r="R726" s="30">
        <v>0</v>
      </c>
      <c r="S726" s="30">
        <v>0</v>
      </c>
      <c r="T726" s="30">
        <v>0</v>
      </c>
      <c r="U726" s="30">
        <v>0</v>
      </c>
      <c r="V726" s="30">
        <v>0</v>
      </c>
      <c r="W726" s="30">
        <v>0</v>
      </c>
      <c r="X726" s="30">
        <v>0</v>
      </c>
      <c r="Y726" s="30">
        <v>0</v>
      </c>
      <c r="Z726" s="30">
        <v>0</v>
      </c>
      <c r="AA726" s="30">
        <v>0</v>
      </c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  <c r="AM726" s="28"/>
      <c r="AN726" s="28"/>
      <c r="AO726" s="28"/>
      <c r="AP726" s="28"/>
      <c r="AQ726" s="28"/>
      <c r="AR726" s="28"/>
      <c r="AS726" s="28"/>
      <c r="AT726" s="28"/>
      <c r="AU726" s="28"/>
      <c r="AV726" s="28"/>
      <c r="AW726" s="28"/>
      <c r="AX726" s="28"/>
      <c r="AY726" s="28"/>
      <c r="AZ726" s="28"/>
      <c r="BA726" s="28"/>
      <c r="BB726" s="28"/>
      <c r="BC726" s="28"/>
      <c r="BD726" s="11"/>
      <c r="BE726" s="13">
        <f t="shared" si="33"/>
        <v>1</v>
      </c>
      <c r="BF726" s="21">
        <v>10588</v>
      </c>
      <c r="BG726" s="18">
        <f t="shared" si="34"/>
        <v>9.444654325651682</v>
      </c>
      <c r="BH726" s="26" t="str">
        <f t="shared" si="35"/>
        <v>Baixa</v>
      </c>
      <c r="BI726" s="27"/>
      <c r="BJ726" s="29"/>
      <c r="BL726" s="23"/>
    </row>
    <row r="727" spans="1:64" ht="15">
      <c r="A727" s="16">
        <v>312550</v>
      </c>
      <c r="B727" s="16" t="s">
        <v>257</v>
      </c>
      <c r="C727" s="17" t="s">
        <v>731</v>
      </c>
      <c r="D727" s="30">
        <v>0</v>
      </c>
      <c r="E727" s="30">
        <v>0</v>
      </c>
      <c r="F727" s="30">
        <v>0</v>
      </c>
      <c r="G727" s="30">
        <v>0</v>
      </c>
      <c r="H727" s="30">
        <v>0</v>
      </c>
      <c r="I727" s="30">
        <v>0</v>
      </c>
      <c r="J727" s="30">
        <v>0</v>
      </c>
      <c r="K727" s="30">
        <v>0</v>
      </c>
      <c r="L727" s="30">
        <v>0</v>
      </c>
      <c r="M727" s="30">
        <v>0</v>
      </c>
      <c r="N727" s="30">
        <v>0</v>
      </c>
      <c r="O727" s="30">
        <v>0</v>
      </c>
      <c r="P727" s="30">
        <v>0</v>
      </c>
      <c r="Q727" s="30">
        <v>0</v>
      </c>
      <c r="R727" s="30">
        <v>0</v>
      </c>
      <c r="S727" s="30">
        <v>0</v>
      </c>
      <c r="T727" s="30">
        <v>0</v>
      </c>
      <c r="U727" s="30">
        <v>0</v>
      </c>
      <c r="V727" s="30">
        <v>0</v>
      </c>
      <c r="W727" s="30">
        <v>0</v>
      </c>
      <c r="X727" s="30">
        <v>0</v>
      </c>
      <c r="Y727" s="30">
        <v>0</v>
      </c>
      <c r="Z727" s="30">
        <v>0</v>
      </c>
      <c r="AA727" s="30">
        <v>0</v>
      </c>
      <c r="AB727" s="28"/>
      <c r="AC727" s="28"/>
      <c r="AD727" s="28"/>
      <c r="AE727" s="28"/>
      <c r="AF727" s="28"/>
      <c r="AG727" s="28"/>
      <c r="AH727" s="28"/>
      <c r="AI727" s="28"/>
      <c r="AJ727" s="28"/>
      <c r="AK727" s="28"/>
      <c r="AL727" s="28"/>
      <c r="AM727" s="28"/>
      <c r="AN727" s="28"/>
      <c r="AO727" s="28"/>
      <c r="AP727" s="28"/>
      <c r="AQ727" s="28"/>
      <c r="AR727" s="28"/>
      <c r="AS727" s="28"/>
      <c r="AT727" s="28"/>
      <c r="AU727" s="28"/>
      <c r="AV727" s="28"/>
      <c r="AW727" s="28"/>
      <c r="AX727" s="28"/>
      <c r="AY727" s="28"/>
      <c r="AZ727" s="28"/>
      <c r="BA727" s="28"/>
      <c r="BB727" s="28"/>
      <c r="BC727" s="28"/>
      <c r="BD727" s="11"/>
      <c r="BE727" s="13">
        <f t="shared" si="33"/>
        <v>0</v>
      </c>
      <c r="BF727" s="21">
        <v>3189</v>
      </c>
      <c r="BG727" s="18">
        <f t="shared" si="34"/>
        <v>0</v>
      </c>
      <c r="BH727" s="26" t="str">
        <f t="shared" si="35"/>
        <v>Silencioso</v>
      </c>
      <c r="BI727" s="27"/>
      <c r="BJ727" s="29"/>
      <c r="BL727" s="23"/>
    </row>
    <row r="728" spans="1:64" ht="15">
      <c r="A728" s="16">
        <v>316200</v>
      </c>
      <c r="B728" s="16" t="s">
        <v>625</v>
      </c>
      <c r="C728" s="17" t="s">
        <v>732</v>
      </c>
      <c r="D728" s="30">
        <v>1</v>
      </c>
      <c r="E728" s="30">
        <v>1</v>
      </c>
      <c r="F728" s="30">
        <v>1</v>
      </c>
      <c r="G728" s="30">
        <v>0</v>
      </c>
      <c r="H728" s="30">
        <v>0</v>
      </c>
      <c r="I728" s="30">
        <v>0</v>
      </c>
      <c r="J728" s="30">
        <v>1</v>
      </c>
      <c r="K728" s="30">
        <v>0</v>
      </c>
      <c r="L728" s="30">
        <v>0</v>
      </c>
      <c r="M728" s="30">
        <v>0</v>
      </c>
      <c r="N728" s="30">
        <v>0</v>
      </c>
      <c r="O728" s="30">
        <v>0</v>
      </c>
      <c r="P728" s="30">
        <v>0</v>
      </c>
      <c r="Q728" s="30">
        <v>0</v>
      </c>
      <c r="R728" s="30">
        <v>0</v>
      </c>
      <c r="S728" s="30">
        <v>0</v>
      </c>
      <c r="T728" s="30">
        <v>0</v>
      </c>
      <c r="U728" s="30">
        <v>0</v>
      </c>
      <c r="V728" s="30">
        <v>0</v>
      </c>
      <c r="W728" s="30">
        <v>0</v>
      </c>
      <c r="X728" s="30">
        <v>0</v>
      </c>
      <c r="Y728" s="30">
        <v>0</v>
      </c>
      <c r="Z728" s="30">
        <v>0</v>
      </c>
      <c r="AA728" s="30">
        <v>0</v>
      </c>
      <c r="AB728" s="28"/>
      <c r="AC728" s="28"/>
      <c r="AD728" s="28"/>
      <c r="AE728" s="28"/>
      <c r="AF728" s="28"/>
      <c r="AG728" s="28"/>
      <c r="AH728" s="28"/>
      <c r="AI728" s="28"/>
      <c r="AJ728" s="28"/>
      <c r="AK728" s="28"/>
      <c r="AL728" s="28"/>
      <c r="AM728" s="28"/>
      <c r="AN728" s="28"/>
      <c r="AO728" s="28"/>
      <c r="AP728" s="28"/>
      <c r="AQ728" s="28"/>
      <c r="AR728" s="28"/>
      <c r="AS728" s="28"/>
      <c r="AT728" s="28"/>
      <c r="AU728" s="28"/>
      <c r="AV728" s="28"/>
      <c r="AW728" s="28"/>
      <c r="AX728" s="28"/>
      <c r="AY728" s="28"/>
      <c r="AZ728" s="28"/>
      <c r="BA728" s="28"/>
      <c r="BB728" s="28"/>
      <c r="BC728" s="28"/>
      <c r="BD728" s="11"/>
      <c r="BE728" s="13">
        <f t="shared" si="33"/>
        <v>4</v>
      </c>
      <c r="BF728" s="21">
        <v>25274</v>
      </c>
      <c r="BG728" s="18">
        <f t="shared" si="34"/>
        <v>15.82654110944053</v>
      </c>
      <c r="BH728" s="26" t="str">
        <f t="shared" si="35"/>
        <v>Baixa</v>
      </c>
      <c r="BI728" s="27"/>
      <c r="BJ728" s="29"/>
      <c r="BL728" s="23"/>
    </row>
    <row r="729" spans="1:64" ht="15">
      <c r="A729" s="16">
        <v>316210</v>
      </c>
      <c r="B729" s="16" t="s">
        <v>574</v>
      </c>
      <c r="C729" s="17" t="s">
        <v>733</v>
      </c>
      <c r="D729" s="30">
        <v>0</v>
      </c>
      <c r="E729" s="30">
        <v>0</v>
      </c>
      <c r="F729" s="30">
        <v>0</v>
      </c>
      <c r="G729" s="30">
        <v>0</v>
      </c>
      <c r="H729" s="30">
        <v>0</v>
      </c>
      <c r="I729" s="30">
        <v>0</v>
      </c>
      <c r="J729" s="30">
        <v>0</v>
      </c>
      <c r="K729" s="30">
        <v>0</v>
      </c>
      <c r="L729" s="30">
        <v>0</v>
      </c>
      <c r="M729" s="30">
        <v>0</v>
      </c>
      <c r="N729" s="30">
        <v>0</v>
      </c>
      <c r="O729" s="30">
        <v>1</v>
      </c>
      <c r="P729" s="30">
        <v>0</v>
      </c>
      <c r="Q729" s="30">
        <v>0</v>
      </c>
      <c r="R729" s="30">
        <v>0</v>
      </c>
      <c r="S729" s="30">
        <v>0</v>
      </c>
      <c r="T729" s="30">
        <v>0</v>
      </c>
      <c r="U729" s="30">
        <v>0</v>
      </c>
      <c r="V729" s="30">
        <v>0</v>
      </c>
      <c r="W729" s="30">
        <v>0</v>
      </c>
      <c r="X729" s="30">
        <v>0</v>
      </c>
      <c r="Y729" s="30">
        <v>0</v>
      </c>
      <c r="Z729" s="30">
        <v>0</v>
      </c>
      <c r="AA729" s="30">
        <v>0</v>
      </c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8"/>
      <c r="AQ729" s="28"/>
      <c r="AR729" s="28"/>
      <c r="AS729" s="28"/>
      <c r="AT729" s="28"/>
      <c r="AU729" s="28"/>
      <c r="AV729" s="28"/>
      <c r="AW729" s="28"/>
      <c r="AX729" s="28"/>
      <c r="AY729" s="28"/>
      <c r="AZ729" s="28"/>
      <c r="BA729" s="28"/>
      <c r="BB729" s="28"/>
      <c r="BC729" s="28"/>
      <c r="BD729" s="11"/>
      <c r="BE729" s="13">
        <f t="shared" si="33"/>
        <v>1</v>
      </c>
      <c r="BF729" s="21">
        <v>34425</v>
      </c>
      <c r="BG729" s="18">
        <f t="shared" si="34"/>
        <v>2.9048656499636896</v>
      </c>
      <c r="BH729" s="26" t="str">
        <f t="shared" si="35"/>
        <v>Baixa</v>
      </c>
      <c r="BI729" s="27"/>
      <c r="BJ729" s="29"/>
      <c r="BL729" s="23"/>
    </row>
    <row r="730" spans="1:64" ht="15">
      <c r="A730" s="16">
        <v>316220</v>
      </c>
      <c r="B730" s="16" t="s">
        <v>572</v>
      </c>
      <c r="C730" s="17" t="s">
        <v>734</v>
      </c>
      <c r="D730" s="30">
        <v>0</v>
      </c>
      <c r="E730" s="30">
        <v>0</v>
      </c>
      <c r="F730" s="30">
        <v>0</v>
      </c>
      <c r="G730" s="30">
        <v>0</v>
      </c>
      <c r="H730" s="30">
        <v>0</v>
      </c>
      <c r="I730" s="30">
        <v>0</v>
      </c>
      <c r="J730" s="30">
        <v>0</v>
      </c>
      <c r="K730" s="30">
        <v>0</v>
      </c>
      <c r="L730" s="30">
        <v>0</v>
      </c>
      <c r="M730" s="30">
        <v>0</v>
      </c>
      <c r="N730" s="30">
        <v>0</v>
      </c>
      <c r="O730" s="30">
        <v>0</v>
      </c>
      <c r="P730" s="30">
        <v>0</v>
      </c>
      <c r="Q730" s="30">
        <v>0</v>
      </c>
      <c r="R730" s="30">
        <v>0</v>
      </c>
      <c r="S730" s="30">
        <v>0</v>
      </c>
      <c r="T730" s="30">
        <v>0</v>
      </c>
      <c r="U730" s="30">
        <v>0</v>
      </c>
      <c r="V730" s="30">
        <v>0</v>
      </c>
      <c r="W730" s="30">
        <v>0</v>
      </c>
      <c r="X730" s="30">
        <v>0</v>
      </c>
      <c r="Y730" s="30">
        <v>0</v>
      </c>
      <c r="Z730" s="30">
        <v>0</v>
      </c>
      <c r="AA730" s="30">
        <v>0</v>
      </c>
      <c r="AB730" s="28"/>
      <c r="AC730" s="28"/>
      <c r="AD730" s="28"/>
      <c r="AE730" s="28"/>
      <c r="AF730" s="28"/>
      <c r="AG730" s="28"/>
      <c r="AH730" s="28"/>
      <c r="AI730" s="28"/>
      <c r="AJ730" s="28"/>
      <c r="AK730" s="28"/>
      <c r="AL730" s="28"/>
      <c r="AM730" s="28"/>
      <c r="AN730" s="28"/>
      <c r="AO730" s="28"/>
      <c r="AP730" s="28"/>
      <c r="AQ730" s="28"/>
      <c r="AR730" s="28"/>
      <c r="AS730" s="28"/>
      <c r="AT730" s="28"/>
      <c r="AU730" s="28"/>
      <c r="AV730" s="28"/>
      <c r="AW730" s="28"/>
      <c r="AX730" s="28"/>
      <c r="AY730" s="28"/>
      <c r="AZ730" s="28"/>
      <c r="BA730" s="28"/>
      <c r="BB730" s="28"/>
      <c r="BC730" s="28"/>
      <c r="BD730" s="11"/>
      <c r="BE730" s="13">
        <f t="shared" si="33"/>
        <v>0</v>
      </c>
      <c r="BF730" s="21">
        <v>7341</v>
      </c>
      <c r="BG730" s="18">
        <f t="shared" si="34"/>
        <v>0</v>
      </c>
      <c r="BH730" s="26" t="str">
        <f t="shared" si="35"/>
        <v>Silencioso</v>
      </c>
      <c r="BI730" s="27"/>
      <c r="BJ730" s="29"/>
      <c r="BL730" s="23"/>
    </row>
    <row r="731" spans="1:64" ht="15">
      <c r="A731" s="16">
        <v>316225</v>
      </c>
      <c r="B731" s="16" t="s">
        <v>514</v>
      </c>
      <c r="C731" s="17" t="s">
        <v>735</v>
      </c>
      <c r="D731" s="30">
        <v>1</v>
      </c>
      <c r="E731" s="30">
        <v>0</v>
      </c>
      <c r="F731" s="30">
        <v>0</v>
      </c>
      <c r="G731" s="30">
        <v>2</v>
      </c>
      <c r="H731" s="30">
        <v>0</v>
      </c>
      <c r="I731" s="30">
        <v>0</v>
      </c>
      <c r="J731" s="30">
        <v>0</v>
      </c>
      <c r="K731" s="30">
        <v>0</v>
      </c>
      <c r="L731" s="30">
        <v>0</v>
      </c>
      <c r="M731" s="30">
        <v>1</v>
      </c>
      <c r="N731" s="30">
        <v>0</v>
      </c>
      <c r="O731" s="30">
        <v>0</v>
      </c>
      <c r="P731" s="30">
        <v>0</v>
      </c>
      <c r="Q731" s="30">
        <v>0</v>
      </c>
      <c r="R731" s="30">
        <v>0</v>
      </c>
      <c r="S731" s="30">
        <v>1</v>
      </c>
      <c r="T731" s="30">
        <v>0</v>
      </c>
      <c r="U731" s="30">
        <v>1</v>
      </c>
      <c r="V731" s="30">
        <v>0</v>
      </c>
      <c r="W731" s="30">
        <v>1</v>
      </c>
      <c r="X731" s="30">
        <v>0</v>
      </c>
      <c r="Y731" s="30">
        <v>0</v>
      </c>
      <c r="Z731" s="30">
        <v>0</v>
      </c>
      <c r="AA731" s="30">
        <v>0</v>
      </c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  <c r="AL731" s="28"/>
      <c r="AM731" s="28"/>
      <c r="AN731" s="28"/>
      <c r="AO731" s="28"/>
      <c r="AP731" s="28"/>
      <c r="AQ731" s="28"/>
      <c r="AR731" s="28"/>
      <c r="AS731" s="28"/>
      <c r="AT731" s="28"/>
      <c r="AU731" s="28"/>
      <c r="AV731" s="28"/>
      <c r="AW731" s="28"/>
      <c r="AX731" s="28"/>
      <c r="AY731" s="28"/>
      <c r="AZ731" s="28"/>
      <c r="BA731" s="28"/>
      <c r="BB731" s="28"/>
      <c r="BC731" s="28"/>
      <c r="BD731" s="11"/>
      <c r="BE731" s="13">
        <f t="shared" si="33"/>
        <v>7</v>
      </c>
      <c r="BF731" s="21">
        <v>4902</v>
      </c>
      <c r="BG731" s="18">
        <f t="shared" si="34"/>
        <v>142.79885760913913</v>
      </c>
      <c r="BH731" s="26" t="str">
        <f t="shared" si="35"/>
        <v>Média</v>
      </c>
      <c r="BI731" s="27"/>
      <c r="BJ731" s="29"/>
      <c r="BL731" s="23"/>
    </row>
    <row r="732" spans="1:64" ht="15">
      <c r="A732" s="16">
        <v>316230</v>
      </c>
      <c r="B732" s="16" t="s">
        <v>625</v>
      </c>
      <c r="C732" s="17" t="s">
        <v>736</v>
      </c>
      <c r="D732" s="30">
        <v>0</v>
      </c>
      <c r="E732" s="30">
        <v>0</v>
      </c>
      <c r="F732" s="30">
        <v>0</v>
      </c>
      <c r="G732" s="30">
        <v>0</v>
      </c>
      <c r="H732" s="30">
        <v>0</v>
      </c>
      <c r="I732" s="30">
        <v>0</v>
      </c>
      <c r="J732" s="30">
        <v>0</v>
      </c>
      <c r="K732" s="30">
        <v>0</v>
      </c>
      <c r="L732" s="30">
        <v>0</v>
      </c>
      <c r="M732" s="30">
        <v>0</v>
      </c>
      <c r="N732" s="30">
        <v>0</v>
      </c>
      <c r="O732" s="30">
        <v>0</v>
      </c>
      <c r="P732" s="30">
        <v>0</v>
      </c>
      <c r="Q732" s="30">
        <v>0</v>
      </c>
      <c r="R732" s="30">
        <v>0</v>
      </c>
      <c r="S732" s="30">
        <v>0</v>
      </c>
      <c r="T732" s="30">
        <v>0</v>
      </c>
      <c r="U732" s="30">
        <v>0</v>
      </c>
      <c r="V732" s="30">
        <v>0</v>
      </c>
      <c r="W732" s="30">
        <v>0</v>
      </c>
      <c r="X732" s="30">
        <v>0</v>
      </c>
      <c r="Y732" s="30">
        <v>0</v>
      </c>
      <c r="Z732" s="30">
        <v>0</v>
      </c>
      <c r="AA732" s="30">
        <v>0</v>
      </c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  <c r="AL732" s="28"/>
      <c r="AM732" s="28"/>
      <c r="AN732" s="28"/>
      <c r="AO732" s="28"/>
      <c r="AP732" s="28"/>
      <c r="AQ732" s="28"/>
      <c r="AR732" s="28"/>
      <c r="AS732" s="28"/>
      <c r="AT732" s="28"/>
      <c r="AU732" s="28"/>
      <c r="AV732" s="28"/>
      <c r="AW732" s="28"/>
      <c r="AX732" s="28"/>
      <c r="AY732" s="28"/>
      <c r="AZ732" s="28"/>
      <c r="BA732" s="28"/>
      <c r="BB732" s="28"/>
      <c r="BC732" s="28"/>
      <c r="BD732" s="11"/>
      <c r="BE732" s="13">
        <f t="shared" si="33"/>
        <v>0</v>
      </c>
      <c r="BF732" s="21">
        <v>2810</v>
      </c>
      <c r="BG732" s="18">
        <f t="shared" si="34"/>
        <v>0</v>
      </c>
      <c r="BH732" s="26" t="str">
        <f t="shared" si="35"/>
        <v>Silencioso</v>
      </c>
      <c r="BI732" s="27"/>
      <c r="BJ732" s="29"/>
      <c r="BL732" s="23"/>
    </row>
    <row r="733" spans="1:64" ht="15">
      <c r="A733" s="16">
        <v>316240</v>
      </c>
      <c r="B733" s="16" t="s">
        <v>412</v>
      </c>
      <c r="C733" s="17" t="s">
        <v>737</v>
      </c>
      <c r="D733" s="30">
        <v>0</v>
      </c>
      <c r="E733" s="30">
        <v>2</v>
      </c>
      <c r="F733" s="30">
        <v>1</v>
      </c>
      <c r="G733" s="30">
        <v>1</v>
      </c>
      <c r="H733" s="30">
        <v>5</v>
      </c>
      <c r="I733" s="30">
        <v>1</v>
      </c>
      <c r="J733" s="30">
        <v>0</v>
      </c>
      <c r="K733" s="30">
        <v>1</v>
      </c>
      <c r="L733" s="30">
        <v>1</v>
      </c>
      <c r="M733" s="30">
        <v>0</v>
      </c>
      <c r="N733" s="30">
        <v>4</v>
      </c>
      <c r="O733" s="30">
        <v>0</v>
      </c>
      <c r="P733" s="30">
        <v>3</v>
      </c>
      <c r="Q733" s="30">
        <v>1</v>
      </c>
      <c r="R733" s="30">
        <v>2</v>
      </c>
      <c r="S733" s="30">
        <v>3</v>
      </c>
      <c r="T733" s="30">
        <v>0</v>
      </c>
      <c r="U733" s="30">
        <v>0</v>
      </c>
      <c r="V733" s="30">
        <v>1</v>
      </c>
      <c r="W733" s="30">
        <v>2</v>
      </c>
      <c r="X733" s="30">
        <v>3</v>
      </c>
      <c r="Y733" s="30">
        <v>1</v>
      </c>
      <c r="Z733" s="30">
        <v>0</v>
      </c>
      <c r="AA733" s="30">
        <v>0</v>
      </c>
      <c r="AB733" s="28"/>
      <c r="AC733" s="28"/>
      <c r="AD733" s="28"/>
      <c r="AE733" s="28"/>
      <c r="AF733" s="28"/>
      <c r="AG733" s="28"/>
      <c r="AH733" s="28"/>
      <c r="AI733" s="28"/>
      <c r="AJ733" s="28"/>
      <c r="AK733" s="28"/>
      <c r="AL733" s="28"/>
      <c r="AM733" s="28"/>
      <c r="AN733" s="28"/>
      <c r="AO733" s="28"/>
      <c r="AP733" s="28"/>
      <c r="AQ733" s="28"/>
      <c r="AR733" s="28"/>
      <c r="AS733" s="28"/>
      <c r="AT733" s="28"/>
      <c r="AU733" s="28"/>
      <c r="AV733" s="28"/>
      <c r="AW733" s="28"/>
      <c r="AX733" s="28"/>
      <c r="AY733" s="28"/>
      <c r="AZ733" s="28"/>
      <c r="BA733" s="28"/>
      <c r="BB733" s="28"/>
      <c r="BC733" s="28"/>
      <c r="BD733" s="11"/>
      <c r="BE733" s="13">
        <f t="shared" si="33"/>
        <v>32</v>
      </c>
      <c r="BF733" s="21">
        <v>25906</v>
      </c>
      <c r="BG733" s="18">
        <f t="shared" si="34"/>
        <v>123.52350806762912</v>
      </c>
      <c r="BH733" s="26" t="str">
        <f t="shared" si="35"/>
        <v>Média</v>
      </c>
      <c r="BI733" s="27"/>
      <c r="BJ733" s="29"/>
      <c r="BL733" s="23"/>
    </row>
    <row r="734" spans="1:64" ht="15">
      <c r="A734" s="16">
        <v>316245</v>
      </c>
      <c r="B734" s="16" t="s">
        <v>412</v>
      </c>
      <c r="C734" s="17" t="s">
        <v>738</v>
      </c>
      <c r="D734" s="30">
        <v>0</v>
      </c>
      <c r="E734" s="30">
        <v>0</v>
      </c>
      <c r="F734" s="30">
        <v>0</v>
      </c>
      <c r="G734" s="30">
        <v>0</v>
      </c>
      <c r="H734" s="30">
        <v>0</v>
      </c>
      <c r="I734" s="30">
        <v>0</v>
      </c>
      <c r="J734" s="30">
        <v>0</v>
      </c>
      <c r="K734" s="30">
        <v>0</v>
      </c>
      <c r="L734" s="30">
        <v>0</v>
      </c>
      <c r="M734" s="30">
        <v>0</v>
      </c>
      <c r="N734" s="30">
        <v>0</v>
      </c>
      <c r="O734" s="30">
        <v>0</v>
      </c>
      <c r="P734" s="30">
        <v>0</v>
      </c>
      <c r="Q734" s="30">
        <v>0</v>
      </c>
      <c r="R734" s="30">
        <v>2</v>
      </c>
      <c r="S734" s="30">
        <v>1</v>
      </c>
      <c r="T734" s="30">
        <v>5</v>
      </c>
      <c r="U734" s="30">
        <v>16</v>
      </c>
      <c r="V734" s="30">
        <v>12</v>
      </c>
      <c r="W734" s="30">
        <v>4</v>
      </c>
      <c r="X734" s="30">
        <v>10</v>
      </c>
      <c r="Y734" s="30">
        <v>11</v>
      </c>
      <c r="Z734" s="30">
        <v>0</v>
      </c>
      <c r="AA734" s="30">
        <v>0</v>
      </c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  <c r="AL734" s="28"/>
      <c r="AM734" s="28"/>
      <c r="AN734" s="28"/>
      <c r="AO734" s="28"/>
      <c r="AP734" s="28"/>
      <c r="AQ734" s="28"/>
      <c r="AR734" s="28"/>
      <c r="AS734" s="28"/>
      <c r="AT734" s="28"/>
      <c r="AU734" s="28"/>
      <c r="AV734" s="28"/>
      <c r="AW734" s="28"/>
      <c r="AX734" s="28"/>
      <c r="AY734" s="28"/>
      <c r="AZ734" s="28"/>
      <c r="BA734" s="28"/>
      <c r="BB734" s="28"/>
      <c r="BC734" s="28"/>
      <c r="BD734" s="11"/>
      <c r="BE734" s="13">
        <f t="shared" si="33"/>
        <v>61</v>
      </c>
      <c r="BF734" s="21">
        <v>12652</v>
      </c>
      <c r="BG734" s="18">
        <f t="shared" si="34"/>
        <v>482.13721150806197</v>
      </c>
      <c r="BH734" s="26" t="str">
        <f t="shared" si="35"/>
        <v>Alta</v>
      </c>
      <c r="BI734" s="27"/>
      <c r="BJ734" s="29"/>
      <c r="BL734" s="23"/>
    </row>
    <row r="735" spans="1:64" ht="15">
      <c r="A735" s="16">
        <v>316250</v>
      </c>
      <c r="B735" s="16" t="s">
        <v>871</v>
      </c>
      <c r="C735" s="17" t="s">
        <v>739</v>
      </c>
      <c r="D735" s="30">
        <v>1</v>
      </c>
      <c r="E735" s="30">
        <v>2</v>
      </c>
      <c r="F735" s="30">
        <v>2</v>
      </c>
      <c r="G735" s="30">
        <v>1</v>
      </c>
      <c r="H735" s="30">
        <v>1</v>
      </c>
      <c r="I735" s="30">
        <v>1</v>
      </c>
      <c r="J735" s="30">
        <v>2</v>
      </c>
      <c r="K735" s="30">
        <v>2</v>
      </c>
      <c r="L735" s="30">
        <v>5</v>
      </c>
      <c r="M735" s="30">
        <v>0</v>
      </c>
      <c r="N735" s="30">
        <v>0</v>
      </c>
      <c r="O735" s="30">
        <v>0</v>
      </c>
      <c r="P735" s="30">
        <v>0</v>
      </c>
      <c r="Q735" s="30">
        <v>0</v>
      </c>
      <c r="R735" s="30">
        <v>1</v>
      </c>
      <c r="S735" s="30">
        <v>0</v>
      </c>
      <c r="T735" s="30">
        <v>0</v>
      </c>
      <c r="U735" s="30">
        <v>0</v>
      </c>
      <c r="V735" s="30">
        <v>1</v>
      </c>
      <c r="W735" s="30">
        <v>1</v>
      </c>
      <c r="X735" s="30">
        <v>0</v>
      </c>
      <c r="Y735" s="30">
        <v>0</v>
      </c>
      <c r="Z735" s="30">
        <v>1</v>
      </c>
      <c r="AA735" s="30">
        <v>0</v>
      </c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  <c r="AM735" s="28"/>
      <c r="AN735" s="28"/>
      <c r="AO735" s="28"/>
      <c r="AP735" s="28"/>
      <c r="AQ735" s="28"/>
      <c r="AR735" s="28"/>
      <c r="AS735" s="28"/>
      <c r="AT735" s="28"/>
      <c r="AU735" s="28"/>
      <c r="AV735" s="28"/>
      <c r="AW735" s="28"/>
      <c r="AX735" s="28"/>
      <c r="AY735" s="28"/>
      <c r="AZ735" s="28"/>
      <c r="BA735" s="28"/>
      <c r="BB735" s="28"/>
      <c r="BC735" s="28"/>
      <c r="BD735" s="11"/>
      <c r="BE735" s="13">
        <f t="shared" si="33"/>
        <v>21</v>
      </c>
      <c r="BF735" s="21">
        <v>89378</v>
      </c>
      <c r="BG735" s="18">
        <f t="shared" si="34"/>
        <v>23.49571482915259</v>
      </c>
      <c r="BH735" s="26" t="str">
        <f t="shared" si="35"/>
        <v>Baixa</v>
      </c>
      <c r="BI735" s="27"/>
      <c r="BJ735" s="29"/>
      <c r="BL735" s="23"/>
    </row>
    <row r="736" spans="1:64" ht="15">
      <c r="A736" s="16">
        <v>316255</v>
      </c>
      <c r="B736" s="16" t="s">
        <v>468</v>
      </c>
      <c r="C736" s="17" t="s">
        <v>740</v>
      </c>
      <c r="D736" s="30">
        <v>0</v>
      </c>
      <c r="E736" s="30">
        <v>0</v>
      </c>
      <c r="F736" s="30">
        <v>0</v>
      </c>
      <c r="G736" s="30">
        <v>0</v>
      </c>
      <c r="H736" s="30">
        <v>0</v>
      </c>
      <c r="I736" s="30">
        <v>0</v>
      </c>
      <c r="J736" s="30">
        <v>0</v>
      </c>
      <c r="K736" s="30">
        <v>0</v>
      </c>
      <c r="L736" s="30">
        <v>0</v>
      </c>
      <c r="M736" s="30">
        <v>0</v>
      </c>
      <c r="N736" s="30">
        <v>0</v>
      </c>
      <c r="O736" s="30">
        <v>0</v>
      </c>
      <c r="P736" s="30">
        <v>0</v>
      </c>
      <c r="Q736" s="30">
        <v>0</v>
      </c>
      <c r="R736" s="30">
        <v>0</v>
      </c>
      <c r="S736" s="30">
        <v>0</v>
      </c>
      <c r="T736" s="30">
        <v>0</v>
      </c>
      <c r="U736" s="30">
        <v>0</v>
      </c>
      <c r="V736" s="30">
        <v>0</v>
      </c>
      <c r="W736" s="30">
        <v>0</v>
      </c>
      <c r="X736" s="30">
        <v>0</v>
      </c>
      <c r="Y736" s="30">
        <v>0</v>
      </c>
      <c r="Z736" s="30">
        <v>0</v>
      </c>
      <c r="AA736" s="30">
        <v>0</v>
      </c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  <c r="AN736" s="28"/>
      <c r="AO736" s="28"/>
      <c r="AP736" s="28"/>
      <c r="AQ736" s="28"/>
      <c r="AR736" s="28"/>
      <c r="AS736" s="28"/>
      <c r="AT736" s="28"/>
      <c r="AU736" s="28"/>
      <c r="AV736" s="28"/>
      <c r="AW736" s="28"/>
      <c r="AX736" s="28"/>
      <c r="AY736" s="28"/>
      <c r="AZ736" s="28"/>
      <c r="BA736" s="28"/>
      <c r="BB736" s="28"/>
      <c r="BC736" s="28"/>
      <c r="BD736" s="11"/>
      <c r="BE736" s="13">
        <f t="shared" si="33"/>
        <v>0</v>
      </c>
      <c r="BF736" s="21">
        <v>11153</v>
      </c>
      <c r="BG736" s="18">
        <f t="shared" si="34"/>
        <v>0</v>
      </c>
      <c r="BH736" s="26" t="str">
        <f t="shared" si="35"/>
        <v>Silencioso</v>
      </c>
      <c r="BI736" s="27"/>
      <c r="BJ736" s="29"/>
      <c r="BL736" s="23"/>
    </row>
    <row r="737" spans="1:64" ht="15">
      <c r="A737" s="16">
        <v>316257</v>
      </c>
      <c r="B737" s="16" t="s">
        <v>329</v>
      </c>
      <c r="C737" s="17" t="s">
        <v>741</v>
      </c>
      <c r="D737" s="30">
        <v>0</v>
      </c>
      <c r="E737" s="30">
        <v>0</v>
      </c>
      <c r="F737" s="30">
        <v>0</v>
      </c>
      <c r="G737" s="30">
        <v>0</v>
      </c>
      <c r="H737" s="30">
        <v>0</v>
      </c>
      <c r="I737" s="30">
        <v>0</v>
      </c>
      <c r="J737" s="30">
        <v>0</v>
      </c>
      <c r="K737" s="30">
        <v>0</v>
      </c>
      <c r="L737" s="30">
        <v>0</v>
      </c>
      <c r="M737" s="30">
        <v>0</v>
      </c>
      <c r="N737" s="30">
        <v>0</v>
      </c>
      <c r="O737" s="30">
        <v>0</v>
      </c>
      <c r="P737" s="30">
        <v>0</v>
      </c>
      <c r="Q737" s="30">
        <v>0</v>
      </c>
      <c r="R737" s="30">
        <v>0</v>
      </c>
      <c r="S737" s="30">
        <v>0</v>
      </c>
      <c r="T737" s="30">
        <v>0</v>
      </c>
      <c r="U737" s="30">
        <v>0</v>
      </c>
      <c r="V737" s="30">
        <v>0</v>
      </c>
      <c r="W737" s="30">
        <v>0</v>
      </c>
      <c r="X737" s="30">
        <v>0</v>
      </c>
      <c r="Y737" s="30">
        <v>0</v>
      </c>
      <c r="Z737" s="30">
        <v>0</v>
      </c>
      <c r="AA737" s="30">
        <v>0</v>
      </c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  <c r="AL737" s="28"/>
      <c r="AM737" s="28"/>
      <c r="AN737" s="28"/>
      <c r="AO737" s="28"/>
      <c r="AP737" s="28"/>
      <c r="AQ737" s="28"/>
      <c r="AR737" s="28"/>
      <c r="AS737" s="28"/>
      <c r="AT737" s="28"/>
      <c r="AU737" s="28"/>
      <c r="AV737" s="28"/>
      <c r="AW737" s="28"/>
      <c r="AX737" s="28"/>
      <c r="AY737" s="28"/>
      <c r="AZ737" s="28"/>
      <c r="BA737" s="28"/>
      <c r="BB737" s="28"/>
      <c r="BC737" s="28"/>
      <c r="BD737" s="11"/>
      <c r="BE737" s="13">
        <f t="shared" si="33"/>
        <v>0</v>
      </c>
      <c r="BF737" s="21">
        <v>5650</v>
      </c>
      <c r="BG737" s="18">
        <f t="shared" si="34"/>
        <v>0</v>
      </c>
      <c r="BH737" s="26" t="str">
        <f t="shared" si="35"/>
        <v>Silencioso</v>
      </c>
      <c r="BI737" s="27"/>
      <c r="BJ737" s="29"/>
      <c r="BL737" s="23"/>
    </row>
    <row r="738" spans="1:64" ht="15">
      <c r="A738" s="16">
        <v>316260</v>
      </c>
      <c r="B738" s="16" t="s">
        <v>230</v>
      </c>
      <c r="C738" s="17" t="s">
        <v>742</v>
      </c>
      <c r="D738" s="30">
        <v>0</v>
      </c>
      <c r="E738" s="30">
        <v>1</v>
      </c>
      <c r="F738" s="30">
        <v>0</v>
      </c>
      <c r="G738" s="30">
        <v>0</v>
      </c>
      <c r="H738" s="30">
        <v>1</v>
      </c>
      <c r="I738" s="30">
        <v>0</v>
      </c>
      <c r="J738" s="30">
        <v>0</v>
      </c>
      <c r="K738" s="30">
        <v>0</v>
      </c>
      <c r="L738" s="30">
        <v>0</v>
      </c>
      <c r="M738" s="30">
        <v>0</v>
      </c>
      <c r="N738" s="30">
        <v>0</v>
      </c>
      <c r="O738" s="30">
        <v>1</v>
      </c>
      <c r="P738" s="30">
        <v>0</v>
      </c>
      <c r="Q738" s="30">
        <v>0</v>
      </c>
      <c r="R738" s="30">
        <v>0</v>
      </c>
      <c r="S738" s="30">
        <v>0</v>
      </c>
      <c r="T738" s="30">
        <v>0</v>
      </c>
      <c r="U738" s="30">
        <v>0</v>
      </c>
      <c r="V738" s="30">
        <v>0</v>
      </c>
      <c r="W738" s="30">
        <v>0</v>
      </c>
      <c r="X738" s="30">
        <v>0</v>
      </c>
      <c r="Y738" s="30">
        <v>0</v>
      </c>
      <c r="Z738" s="30">
        <v>0</v>
      </c>
      <c r="AA738" s="30">
        <v>0</v>
      </c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  <c r="AN738" s="28"/>
      <c r="AO738" s="28"/>
      <c r="AP738" s="28"/>
      <c r="AQ738" s="28"/>
      <c r="AR738" s="28"/>
      <c r="AS738" s="28"/>
      <c r="AT738" s="28"/>
      <c r="AU738" s="28"/>
      <c r="AV738" s="28"/>
      <c r="AW738" s="28"/>
      <c r="AX738" s="28"/>
      <c r="AY738" s="28"/>
      <c r="AZ738" s="28"/>
      <c r="BA738" s="28"/>
      <c r="BB738" s="28"/>
      <c r="BC738" s="28"/>
      <c r="BD738" s="11"/>
      <c r="BE738" s="13">
        <f t="shared" si="33"/>
        <v>3</v>
      </c>
      <c r="BF738" s="21">
        <v>7888</v>
      </c>
      <c r="BG738" s="18">
        <f t="shared" si="34"/>
        <v>38.03245436105477</v>
      </c>
      <c r="BH738" s="26" t="str">
        <f t="shared" si="35"/>
        <v>Baixa</v>
      </c>
      <c r="BI738" s="27"/>
      <c r="BJ738" s="29"/>
      <c r="BL738" s="23"/>
    </row>
    <row r="739" spans="1:64" ht="15">
      <c r="A739" s="16">
        <v>316265</v>
      </c>
      <c r="B739" s="16" t="s">
        <v>514</v>
      </c>
      <c r="C739" s="17" t="s">
        <v>743</v>
      </c>
      <c r="D739" s="30">
        <v>0</v>
      </c>
      <c r="E739" s="30">
        <v>0</v>
      </c>
      <c r="F739" s="30">
        <v>1</v>
      </c>
      <c r="G739" s="30">
        <v>0</v>
      </c>
      <c r="H739" s="30">
        <v>0</v>
      </c>
      <c r="I739" s="30">
        <v>0</v>
      </c>
      <c r="J739" s="30">
        <v>0</v>
      </c>
      <c r="K739" s="30">
        <v>0</v>
      </c>
      <c r="L739" s="30">
        <v>1</v>
      </c>
      <c r="M739" s="30">
        <v>0</v>
      </c>
      <c r="N739" s="30">
        <v>1</v>
      </c>
      <c r="O739" s="30">
        <v>1</v>
      </c>
      <c r="P739" s="30">
        <v>1</v>
      </c>
      <c r="Q739" s="30">
        <v>0</v>
      </c>
      <c r="R739" s="30">
        <v>0</v>
      </c>
      <c r="S739" s="30">
        <v>0</v>
      </c>
      <c r="T739" s="30">
        <v>0</v>
      </c>
      <c r="U739" s="30">
        <v>1</v>
      </c>
      <c r="V739" s="30">
        <v>0</v>
      </c>
      <c r="W739" s="30">
        <v>2</v>
      </c>
      <c r="X739" s="30">
        <v>0</v>
      </c>
      <c r="Y739" s="30">
        <v>1</v>
      </c>
      <c r="Z739" s="30">
        <v>0</v>
      </c>
      <c r="AA739" s="30">
        <v>0</v>
      </c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  <c r="AL739" s="28"/>
      <c r="AM739" s="28"/>
      <c r="AN739" s="28"/>
      <c r="AO739" s="28"/>
      <c r="AP739" s="28"/>
      <c r="AQ739" s="28"/>
      <c r="AR739" s="28"/>
      <c r="AS739" s="28"/>
      <c r="AT739" s="28"/>
      <c r="AU739" s="28"/>
      <c r="AV739" s="28"/>
      <c r="AW739" s="28"/>
      <c r="AX739" s="28"/>
      <c r="AY739" s="28"/>
      <c r="AZ739" s="28"/>
      <c r="BA739" s="28"/>
      <c r="BB739" s="28"/>
      <c r="BC739" s="28"/>
      <c r="BD739" s="11"/>
      <c r="BE739" s="13">
        <f t="shared" si="33"/>
        <v>9</v>
      </c>
      <c r="BF739" s="21">
        <v>4339</v>
      </c>
      <c r="BG739" s="18">
        <f t="shared" si="34"/>
        <v>207.42106476146577</v>
      </c>
      <c r="BH739" s="26" t="str">
        <f t="shared" si="35"/>
        <v>Média</v>
      </c>
      <c r="BI739" s="27"/>
      <c r="BJ739" s="29"/>
      <c r="BL739" s="23"/>
    </row>
    <row r="740" spans="1:64" ht="15">
      <c r="A740" s="16">
        <v>316270</v>
      </c>
      <c r="B740" s="16" t="s">
        <v>514</v>
      </c>
      <c r="C740" s="17" t="s">
        <v>744</v>
      </c>
      <c r="D740" s="30">
        <v>0</v>
      </c>
      <c r="E740" s="30">
        <v>0</v>
      </c>
      <c r="F740" s="30">
        <v>0</v>
      </c>
      <c r="G740" s="30">
        <v>0</v>
      </c>
      <c r="H740" s="30">
        <v>1</v>
      </c>
      <c r="I740" s="30">
        <v>0</v>
      </c>
      <c r="J740" s="30">
        <v>0</v>
      </c>
      <c r="K740" s="30">
        <v>0</v>
      </c>
      <c r="L740" s="30">
        <v>0</v>
      </c>
      <c r="M740" s="30">
        <v>0</v>
      </c>
      <c r="N740" s="30">
        <v>0</v>
      </c>
      <c r="O740" s="30">
        <v>0</v>
      </c>
      <c r="P740" s="30">
        <v>0</v>
      </c>
      <c r="Q740" s="30">
        <v>0</v>
      </c>
      <c r="R740" s="30">
        <v>1</v>
      </c>
      <c r="S740" s="30">
        <v>0</v>
      </c>
      <c r="T740" s="30">
        <v>0</v>
      </c>
      <c r="U740" s="30">
        <v>0</v>
      </c>
      <c r="V740" s="30">
        <v>0</v>
      </c>
      <c r="W740" s="30">
        <v>0</v>
      </c>
      <c r="X740" s="30">
        <v>0</v>
      </c>
      <c r="Y740" s="30">
        <v>0</v>
      </c>
      <c r="Z740" s="30">
        <v>0</v>
      </c>
      <c r="AA740" s="30">
        <v>0</v>
      </c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  <c r="AL740" s="28"/>
      <c r="AM740" s="28"/>
      <c r="AN740" s="28"/>
      <c r="AO740" s="28"/>
      <c r="AP740" s="28"/>
      <c r="AQ740" s="28"/>
      <c r="AR740" s="28"/>
      <c r="AS740" s="28"/>
      <c r="AT740" s="28"/>
      <c r="AU740" s="28"/>
      <c r="AV740" s="28"/>
      <c r="AW740" s="28"/>
      <c r="AX740" s="28"/>
      <c r="AY740" s="28"/>
      <c r="AZ740" s="28"/>
      <c r="BA740" s="28"/>
      <c r="BB740" s="28"/>
      <c r="BC740" s="28"/>
      <c r="BD740" s="11"/>
      <c r="BE740" s="13">
        <f t="shared" si="33"/>
        <v>2</v>
      </c>
      <c r="BF740" s="21">
        <v>23526</v>
      </c>
      <c r="BG740" s="18">
        <f t="shared" si="34"/>
        <v>8.501232678738416</v>
      </c>
      <c r="BH740" s="26" t="str">
        <f t="shared" si="35"/>
        <v>Baixa</v>
      </c>
      <c r="BI740" s="27"/>
      <c r="BJ740" s="29"/>
      <c r="BL740" s="23"/>
    </row>
    <row r="741" spans="1:64" ht="15">
      <c r="A741" s="16">
        <v>316280</v>
      </c>
      <c r="B741" s="16" t="s">
        <v>329</v>
      </c>
      <c r="C741" s="17" t="s">
        <v>745</v>
      </c>
      <c r="D741" s="30">
        <v>0</v>
      </c>
      <c r="E741" s="30">
        <v>0</v>
      </c>
      <c r="F741" s="30">
        <v>0</v>
      </c>
      <c r="G741" s="30">
        <v>0</v>
      </c>
      <c r="H741" s="30">
        <v>0</v>
      </c>
      <c r="I741" s="30">
        <v>0</v>
      </c>
      <c r="J741" s="30">
        <v>0</v>
      </c>
      <c r="K741" s="30">
        <v>0</v>
      </c>
      <c r="L741" s="30">
        <v>0</v>
      </c>
      <c r="M741" s="30">
        <v>0</v>
      </c>
      <c r="N741" s="30">
        <v>0</v>
      </c>
      <c r="O741" s="30">
        <v>0</v>
      </c>
      <c r="P741" s="30">
        <v>0</v>
      </c>
      <c r="Q741" s="30">
        <v>0</v>
      </c>
      <c r="R741" s="30">
        <v>0</v>
      </c>
      <c r="S741" s="30">
        <v>0</v>
      </c>
      <c r="T741" s="30">
        <v>0</v>
      </c>
      <c r="U741" s="30">
        <v>0</v>
      </c>
      <c r="V741" s="30">
        <v>0</v>
      </c>
      <c r="W741" s="30">
        <v>0</v>
      </c>
      <c r="X741" s="30">
        <v>0</v>
      </c>
      <c r="Y741" s="30">
        <v>0</v>
      </c>
      <c r="Z741" s="30">
        <v>0</v>
      </c>
      <c r="AA741" s="30">
        <v>0</v>
      </c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  <c r="AL741" s="28"/>
      <c r="AM741" s="28"/>
      <c r="AN741" s="28"/>
      <c r="AO741" s="28"/>
      <c r="AP741" s="28"/>
      <c r="AQ741" s="28"/>
      <c r="AR741" s="28"/>
      <c r="AS741" s="28"/>
      <c r="AT741" s="28"/>
      <c r="AU741" s="28"/>
      <c r="AV741" s="28"/>
      <c r="AW741" s="28"/>
      <c r="AX741" s="28"/>
      <c r="AY741" s="28"/>
      <c r="AZ741" s="28"/>
      <c r="BA741" s="28"/>
      <c r="BB741" s="28"/>
      <c r="BC741" s="28"/>
      <c r="BD741" s="11"/>
      <c r="BE741" s="13">
        <f t="shared" si="33"/>
        <v>0</v>
      </c>
      <c r="BF741" s="21">
        <v>16057</v>
      </c>
      <c r="BG741" s="18">
        <f t="shared" si="34"/>
        <v>0</v>
      </c>
      <c r="BH741" s="26" t="str">
        <f t="shared" si="35"/>
        <v>Silencioso</v>
      </c>
      <c r="BI741" s="27"/>
      <c r="BJ741" s="29"/>
      <c r="BL741" s="23"/>
    </row>
    <row r="742" spans="1:64" ht="15">
      <c r="A742" s="16">
        <v>316290</v>
      </c>
      <c r="B742" s="16" t="s">
        <v>432</v>
      </c>
      <c r="C742" s="17" t="s">
        <v>746</v>
      </c>
      <c r="D742" s="30">
        <v>0</v>
      </c>
      <c r="E742" s="30">
        <v>4</v>
      </c>
      <c r="F742" s="30">
        <v>1</v>
      </c>
      <c r="G742" s="30">
        <v>2</v>
      </c>
      <c r="H742" s="30">
        <v>1</v>
      </c>
      <c r="I742" s="30">
        <v>0</v>
      </c>
      <c r="J742" s="30">
        <v>0</v>
      </c>
      <c r="K742" s="30">
        <v>2</v>
      </c>
      <c r="L742" s="30">
        <v>0</v>
      </c>
      <c r="M742" s="30">
        <v>0</v>
      </c>
      <c r="N742" s="30">
        <v>0</v>
      </c>
      <c r="O742" s="30">
        <v>0</v>
      </c>
      <c r="P742" s="30">
        <v>0</v>
      </c>
      <c r="Q742" s="30">
        <v>0</v>
      </c>
      <c r="R742" s="30">
        <v>0</v>
      </c>
      <c r="S742" s="30">
        <v>0</v>
      </c>
      <c r="T742" s="30">
        <v>0</v>
      </c>
      <c r="U742" s="30">
        <v>0</v>
      </c>
      <c r="V742" s="30">
        <v>0</v>
      </c>
      <c r="W742" s="30">
        <v>0</v>
      </c>
      <c r="X742" s="30">
        <v>0</v>
      </c>
      <c r="Y742" s="30">
        <v>0</v>
      </c>
      <c r="Z742" s="30">
        <v>0</v>
      </c>
      <c r="AA742" s="30">
        <v>0</v>
      </c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  <c r="AL742" s="28"/>
      <c r="AM742" s="28"/>
      <c r="AN742" s="28"/>
      <c r="AO742" s="28"/>
      <c r="AP742" s="28"/>
      <c r="AQ742" s="28"/>
      <c r="AR742" s="28"/>
      <c r="AS742" s="28"/>
      <c r="AT742" s="28"/>
      <c r="AU742" s="28"/>
      <c r="AV742" s="28"/>
      <c r="AW742" s="28"/>
      <c r="AX742" s="28"/>
      <c r="AY742" s="28"/>
      <c r="AZ742" s="28"/>
      <c r="BA742" s="28"/>
      <c r="BB742" s="28"/>
      <c r="BC742" s="28"/>
      <c r="BD742" s="11"/>
      <c r="BE742" s="13">
        <f t="shared" si="33"/>
        <v>10</v>
      </c>
      <c r="BF742" s="21">
        <v>26336</v>
      </c>
      <c r="BG742" s="18">
        <f t="shared" si="34"/>
        <v>37.97083839611179</v>
      </c>
      <c r="BH742" s="26" t="str">
        <f t="shared" si="35"/>
        <v>Baixa</v>
      </c>
      <c r="BI742" s="27"/>
      <c r="BJ742" s="29"/>
      <c r="BL742" s="23"/>
    </row>
    <row r="743" spans="1:64" ht="15">
      <c r="A743" s="16">
        <v>316292</v>
      </c>
      <c r="B743" s="16" t="s">
        <v>82</v>
      </c>
      <c r="C743" s="17" t="s">
        <v>747</v>
      </c>
      <c r="D743" s="30">
        <v>0</v>
      </c>
      <c r="E743" s="30">
        <v>0</v>
      </c>
      <c r="F743" s="30">
        <v>0</v>
      </c>
      <c r="G743" s="30">
        <v>0</v>
      </c>
      <c r="H743" s="30">
        <v>1</v>
      </c>
      <c r="I743" s="30">
        <v>0</v>
      </c>
      <c r="J743" s="30">
        <v>0</v>
      </c>
      <c r="K743" s="30">
        <v>0</v>
      </c>
      <c r="L743" s="30">
        <v>0</v>
      </c>
      <c r="M743" s="30">
        <v>0</v>
      </c>
      <c r="N743" s="30">
        <v>1</v>
      </c>
      <c r="O743" s="30">
        <v>0</v>
      </c>
      <c r="P743" s="30">
        <v>0</v>
      </c>
      <c r="Q743" s="30">
        <v>0</v>
      </c>
      <c r="R743" s="30">
        <v>0</v>
      </c>
      <c r="S743" s="30">
        <v>0</v>
      </c>
      <c r="T743" s="30">
        <v>0</v>
      </c>
      <c r="U743" s="30">
        <v>0</v>
      </c>
      <c r="V743" s="30">
        <v>0</v>
      </c>
      <c r="W743" s="30">
        <v>0</v>
      </c>
      <c r="X743" s="30">
        <v>0</v>
      </c>
      <c r="Y743" s="30">
        <v>0</v>
      </c>
      <c r="Z743" s="30">
        <v>0</v>
      </c>
      <c r="AA743" s="30">
        <v>0</v>
      </c>
      <c r="AB743" s="28"/>
      <c r="AC743" s="28"/>
      <c r="AD743" s="28"/>
      <c r="AE743" s="28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8"/>
      <c r="AQ743" s="28"/>
      <c r="AR743" s="28"/>
      <c r="AS743" s="28"/>
      <c r="AT743" s="28"/>
      <c r="AU743" s="28"/>
      <c r="AV743" s="28"/>
      <c r="AW743" s="28"/>
      <c r="AX743" s="28"/>
      <c r="AY743" s="28"/>
      <c r="AZ743" s="28"/>
      <c r="BA743" s="28"/>
      <c r="BB743" s="28"/>
      <c r="BC743" s="28"/>
      <c r="BD743" s="11"/>
      <c r="BE743" s="13">
        <f t="shared" si="33"/>
        <v>2</v>
      </c>
      <c r="BF743" s="21">
        <v>29162</v>
      </c>
      <c r="BG743" s="18">
        <f t="shared" si="34"/>
        <v>6.858240175570948</v>
      </c>
      <c r="BH743" s="26" t="str">
        <f t="shared" si="35"/>
        <v>Baixa</v>
      </c>
      <c r="BI743" s="27"/>
      <c r="BJ743" s="29"/>
      <c r="BL743" s="23"/>
    </row>
    <row r="744" spans="1:64" ht="15">
      <c r="A744" s="16">
        <v>316294</v>
      </c>
      <c r="B744" s="16" t="s">
        <v>572</v>
      </c>
      <c r="C744" s="17" t="s">
        <v>748</v>
      </c>
      <c r="D744" s="30">
        <v>0</v>
      </c>
      <c r="E744" s="30">
        <v>0</v>
      </c>
      <c r="F744" s="30">
        <v>0</v>
      </c>
      <c r="G744" s="30">
        <v>0</v>
      </c>
      <c r="H744" s="30">
        <v>0</v>
      </c>
      <c r="I744" s="30">
        <v>0</v>
      </c>
      <c r="J744" s="30">
        <v>0</v>
      </c>
      <c r="K744" s="30">
        <v>0</v>
      </c>
      <c r="L744" s="30">
        <v>0</v>
      </c>
      <c r="M744" s="30">
        <v>0</v>
      </c>
      <c r="N744" s="30">
        <v>0</v>
      </c>
      <c r="O744" s="30">
        <v>0</v>
      </c>
      <c r="P744" s="30">
        <v>0</v>
      </c>
      <c r="Q744" s="30">
        <v>0</v>
      </c>
      <c r="R744" s="30">
        <v>0</v>
      </c>
      <c r="S744" s="30">
        <v>0</v>
      </c>
      <c r="T744" s="30">
        <v>0</v>
      </c>
      <c r="U744" s="30">
        <v>0</v>
      </c>
      <c r="V744" s="30">
        <v>0</v>
      </c>
      <c r="W744" s="30">
        <v>0</v>
      </c>
      <c r="X744" s="30">
        <v>0</v>
      </c>
      <c r="Y744" s="30">
        <v>0</v>
      </c>
      <c r="Z744" s="30">
        <v>0</v>
      </c>
      <c r="AA744" s="30">
        <v>0</v>
      </c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8"/>
      <c r="AQ744" s="28"/>
      <c r="AR744" s="28"/>
      <c r="AS744" s="28"/>
      <c r="AT744" s="28"/>
      <c r="AU744" s="28"/>
      <c r="AV744" s="28"/>
      <c r="AW744" s="28"/>
      <c r="AX744" s="28"/>
      <c r="AY744" s="28"/>
      <c r="AZ744" s="28"/>
      <c r="BA744" s="28"/>
      <c r="BB744" s="28"/>
      <c r="BC744" s="28"/>
      <c r="BD744" s="11"/>
      <c r="BE744" s="13">
        <f t="shared" si="33"/>
        <v>0</v>
      </c>
      <c r="BF744" s="21">
        <v>7270</v>
      </c>
      <c r="BG744" s="18">
        <f t="shared" si="34"/>
        <v>0</v>
      </c>
      <c r="BH744" s="26" t="str">
        <f t="shared" si="35"/>
        <v>Silencioso</v>
      </c>
      <c r="BI744" s="27"/>
      <c r="BJ744" s="29"/>
      <c r="BL744" s="23"/>
    </row>
    <row r="745" spans="1:64" ht="15">
      <c r="A745" s="16">
        <v>316295</v>
      </c>
      <c r="B745" s="16" t="s">
        <v>82</v>
      </c>
      <c r="C745" s="17" t="s">
        <v>749</v>
      </c>
      <c r="D745" s="30">
        <v>0</v>
      </c>
      <c r="E745" s="30">
        <v>1</v>
      </c>
      <c r="F745" s="30">
        <v>1</v>
      </c>
      <c r="G745" s="30">
        <v>3</v>
      </c>
      <c r="H745" s="30">
        <v>2</v>
      </c>
      <c r="I745" s="30">
        <v>2</v>
      </c>
      <c r="J745" s="30">
        <v>3</v>
      </c>
      <c r="K745" s="30">
        <v>3</v>
      </c>
      <c r="L745" s="30">
        <v>0</v>
      </c>
      <c r="M745" s="30">
        <v>0</v>
      </c>
      <c r="N745" s="30">
        <v>1</v>
      </c>
      <c r="O745" s="30">
        <v>0</v>
      </c>
      <c r="P745" s="30">
        <v>0</v>
      </c>
      <c r="Q745" s="30">
        <v>0</v>
      </c>
      <c r="R745" s="30">
        <v>0</v>
      </c>
      <c r="S745" s="30">
        <v>0</v>
      </c>
      <c r="T745" s="30">
        <v>0</v>
      </c>
      <c r="U745" s="30">
        <v>0</v>
      </c>
      <c r="V745" s="30">
        <v>0</v>
      </c>
      <c r="W745" s="30">
        <v>0</v>
      </c>
      <c r="X745" s="30">
        <v>0</v>
      </c>
      <c r="Y745" s="30">
        <v>0</v>
      </c>
      <c r="Z745" s="30">
        <v>0</v>
      </c>
      <c r="AA745" s="30">
        <v>0</v>
      </c>
      <c r="AB745" s="28"/>
      <c r="AC745" s="28"/>
      <c r="AD745" s="28"/>
      <c r="AE745" s="28"/>
      <c r="AF745" s="28"/>
      <c r="AG745" s="28"/>
      <c r="AH745" s="28"/>
      <c r="AI745" s="28"/>
      <c r="AJ745" s="28"/>
      <c r="AK745" s="28"/>
      <c r="AL745" s="28"/>
      <c r="AM745" s="28"/>
      <c r="AN745" s="28"/>
      <c r="AO745" s="28"/>
      <c r="AP745" s="28"/>
      <c r="AQ745" s="28"/>
      <c r="AR745" s="28"/>
      <c r="AS745" s="28"/>
      <c r="AT745" s="28"/>
      <c r="AU745" s="28"/>
      <c r="AV745" s="28"/>
      <c r="AW745" s="28"/>
      <c r="AX745" s="28"/>
      <c r="AY745" s="28"/>
      <c r="AZ745" s="28"/>
      <c r="BA745" s="28"/>
      <c r="BB745" s="28"/>
      <c r="BC745" s="28"/>
      <c r="BD745" s="11"/>
      <c r="BE745" s="13">
        <f t="shared" si="33"/>
        <v>16</v>
      </c>
      <c r="BF745" s="21">
        <v>22257</v>
      </c>
      <c r="BG745" s="18">
        <f t="shared" si="34"/>
        <v>71.88749606865255</v>
      </c>
      <c r="BH745" s="26" t="str">
        <f t="shared" si="35"/>
        <v>Baixa</v>
      </c>
      <c r="BI745" s="27"/>
      <c r="BJ745" s="29"/>
      <c r="BL745" s="23"/>
    </row>
    <row r="746" spans="1:64" ht="15">
      <c r="A746" s="16">
        <v>316300</v>
      </c>
      <c r="B746" s="16" t="s">
        <v>329</v>
      </c>
      <c r="C746" s="17" t="s">
        <v>750</v>
      </c>
      <c r="D746" s="30">
        <v>0</v>
      </c>
      <c r="E746" s="30">
        <v>0</v>
      </c>
      <c r="F746" s="30">
        <v>0</v>
      </c>
      <c r="G746" s="30">
        <v>0</v>
      </c>
      <c r="H746" s="30">
        <v>0</v>
      </c>
      <c r="I746" s="30">
        <v>0</v>
      </c>
      <c r="J746" s="30">
        <v>0</v>
      </c>
      <c r="K746" s="30">
        <v>0</v>
      </c>
      <c r="L746" s="30">
        <v>1</v>
      </c>
      <c r="M746" s="30">
        <v>0</v>
      </c>
      <c r="N746" s="30">
        <v>0</v>
      </c>
      <c r="O746" s="30">
        <v>0</v>
      </c>
      <c r="P746" s="30">
        <v>0</v>
      </c>
      <c r="Q746" s="30">
        <v>0</v>
      </c>
      <c r="R746" s="30">
        <v>0</v>
      </c>
      <c r="S746" s="30">
        <v>0</v>
      </c>
      <c r="T746" s="30">
        <v>0</v>
      </c>
      <c r="U746" s="30">
        <v>0</v>
      </c>
      <c r="V746" s="30">
        <v>0</v>
      </c>
      <c r="W746" s="30">
        <v>0</v>
      </c>
      <c r="X746" s="30">
        <v>0</v>
      </c>
      <c r="Y746" s="30">
        <v>0</v>
      </c>
      <c r="Z746" s="30">
        <v>0</v>
      </c>
      <c r="AA746" s="30">
        <v>0</v>
      </c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  <c r="AL746" s="28"/>
      <c r="AM746" s="28"/>
      <c r="AN746" s="28"/>
      <c r="AO746" s="28"/>
      <c r="AP746" s="28"/>
      <c r="AQ746" s="28"/>
      <c r="AR746" s="28"/>
      <c r="AS746" s="28"/>
      <c r="AT746" s="28"/>
      <c r="AU746" s="28"/>
      <c r="AV746" s="28"/>
      <c r="AW746" s="28"/>
      <c r="AX746" s="28"/>
      <c r="AY746" s="28"/>
      <c r="AZ746" s="28"/>
      <c r="BA746" s="28"/>
      <c r="BB746" s="28"/>
      <c r="BC746" s="28"/>
      <c r="BD746" s="11"/>
      <c r="BE746" s="13">
        <f t="shared" si="33"/>
        <v>1</v>
      </c>
      <c r="BF746" s="21">
        <v>4274</v>
      </c>
      <c r="BG746" s="18">
        <f t="shared" si="34"/>
        <v>23.39728591483388</v>
      </c>
      <c r="BH746" s="26" t="str">
        <f t="shared" si="35"/>
        <v>Baixa</v>
      </c>
      <c r="BI746" s="27"/>
      <c r="BJ746" s="29"/>
      <c r="BL746" s="23"/>
    </row>
    <row r="747" spans="1:64" ht="15">
      <c r="A747" s="16">
        <v>316310</v>
      </c>
      <c r="B747" s="16" t="s">
        <v>264</v>
      </c>
      <c r="C747" s="17" t="s">
        <v>751</v>
      </c>
      <c r="D747" s="30">
        <v>0</v>
      </c>
      <c r="E747" s="30">
        <v>0</v>
      </c>
      <c r="F747" s="30">
        <v>0</v>
      </c>
      <c r="G747" s="30">
        <v>0</v>
      </c>
      <c r="H747" s="30">
        <v>0</v>
      </c>
      <c r="I747" s="30">
        <v>0</v>
      </c>
      <c r="J747" s="30">
        <v>0</v>
      </c>
      <c r="K747" s="30">
        <v>1</v>
      </c>
      <c r="L747" s="30">
        <v>1</v>
      </c>
      <c r="M747" s="30">
        <v>0</v>
      </c>
      <c r="N747" s="30">
        <v>0</v>
      </c>
      <c r="O747" s="30">
        <v>0</v>
      </c>
      <c r="P747" s="30">
        <v>1</v>
      </c>
      <c r="Q747" s="30">
        <v>0</v>
      </c>
      <c r="R747" s="30">
        <v>0</v>
      </c>
      <c r="S747" s="30">
        <v>0</v>
      </c>
      <c r="T747" s="30">
        <v>0</v>
      </c>
      <c r="U747" s="30">
        <v>0</v>
      </c>
      <c r="V747" s="30">
        <v>0</v>
      </c>
      <c r="W747" s="30">
        <v>0</v>
      </c>
      <c r="X747" s="30">
        <v>0</v>
      </c>
      <c r="Y747" s="30">
        <v>0</v>
      </c>
      <c r="Z747" s="30">
        <v>0</v>
      </c>
      <c r="AA747" s="30">
        <v>0</v>
      </c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8"/>
      <c r="AQ747" s="28"/>
      <c r="AR747" s="28"/>
      <c r="AS747" s="28"/>
      <c r="AT747" s="28"/>
      <c r="AU747" s="28"/>
      <c r="AV747" s="28"/>
      <c r="AW747" s="28"/>
      <c r="AX747" s="28"/>
      <c r="AY747" s="28"/>
      <c r="AZ747" s="28"/>
      <c r="BA747" s="28"/>
      <c r="BB747" s="28"/>
      <c r="BC747" s="28"/>
      <c r="BD747" s="11"/>
      <c r="BE747" s="13">
        <f t="shared" si="33"/>
        <v>3</v>
      </c>
      <c r="BF747" s="21">
        <v>4702</v>
      </c>
      <c r="BG747" s="18">
        <f t="shared" si="34"/>
        <v>63.80263717566993</v>
      </c>
      <c r="BH747" s="26" t="str">
        <f t="shared" si="35"/>
        <v>Baixa</v>
      </c>
      <c r="BI747" s="27"/>
      <c r="BJ747" s="29"/>
      <c r="BL747" s="23"/>
    </row>
    <row r="748" spans="1:64" ht="15">
      <c r="A748" s="16">
        <v>316320</v>
      </c>
      <c r="B748" s="16" t="s">
        <v>625</v>
      </c>
      <c r="C748" s="17" t="s">
        <v>752</v>
      </c>
      <c r="D748" s="30">
        <v>0</v>
      </c>
      <c r="E748" s="30">
        <v>0</v>
      </c>
      <c r="F748" s="30">
        <v>0</v>
      </c>
      <c r="G748" s="30">
        <v>0</v>
      </c>
      <c r="H748" s="30">
        <v>0</v>
      </c>
      <c r="I748" s="30">
        <v>0</v>
      </c>
      <c r="J748" s="30">
        <v>0</v>
      </c>
      <c r="K748" s="30">
        <v>0</v>
      </c>
      <c r="L748" s="30">
        <v>0</v>
      </c>
      <c r="M748" s="30">
        <v>0</v>
      </c>
      <c r="N748" s="30">
        <v>0</v>
      </c>
      <c r="O748" s="30">
        <v>0</v>
      </c>
      <c r="P748" s="30">
        <v>0</v>
      </c>
      <c r="Q748" s="30">
        <v>0</v>
      </c>
      <c r="R748" s="30">
        <v>0</v>
      </c>
      <c r="S748" s="30">
        <v>0</v>
      </c>
      <c r="T748" s="30">
        <v>0</v>
      </c>
      <c r="U748" s="30">
        <v>0</v>
      </c>
      <c r="V748" s="30">
        <v>0</v>
      </c>
      <c r="W748" s="30">
        <v>0</v>
      </c>
      <c r="X748" s="30">
        <v>0</v>
      </c>
      <c r="Y748" s="30">
        <v>0</v>
      </c>
      <c r="Z748" s="30">
        <v>0</v>
      </c>
      <c r="AA748" s="30">
        <v>0</v>
      </c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  <c r="AL748" s="28"/>
      <c r="AM748" s="28"/>
      <c r="AN748" s="28"/>
      <c r="AO748" s="28"/>
      <c r="AP748" s="28"/>
      <c r="AQ748" s="28"/>
      <c r="AR748" s="28"/>
      <c r="AS748" s="28"/>
      <c r="AT748" s="28"/>
      <c r="AU748" s="28"/>
      <c r="AV748" s="28"/>
      <c r="AW748" s="28"/>
      <c r="AX748" s="28"/>
      <c r="AY748" s="28"/>
      <c r="AZ748" s="28"/>
      <c r="BA748" s="28"/>
      <c r="BB748" s="28"/>
      <c r="BC748" s="28"/>
      <c r="BD748" s="11"/>
      <c r="BE748" s="13">
        <f t="shared" si="33"/>
        <v>0</v>
      </c>
      <c r="BF748" s="21">
        <v>4197</v>
      </c>
      <c r="BG748" s="18">
        <f t="shared" si="34"/>
        <v>0</v>
      </c>
      <c r="BH748" s="26" t="str">
        <f t="shared" si="35"/>
        <v>Silencioso</v>
      </c>
      <c r="BI748" s="27"/>
      <c r="BJ748" s="29"/>
      <c r="BL748" s="23"/>
    </row>
    <row r="749" spans="1:64" ht="15">
      <c r="A749" s="16">
        <v>316330</v>
      </c>
      <c r="B749" s="16" t="s">
        <v>813</v>
      </c>
      <c r="C749" s="17" t="s">
        <v>753</v>
      </c>
      <c r="D749" s="30">
        <v>0</v>
      </c>
      <c r="E749" s="30">
        <v>0</v>
      </c>
      <c r="F749" s="30">
        <v>0</v>
      </c>
      <c r="G749" s="30">
        <v>0</v>
      </c>
      <c r="H749" s="30">
        <v>0</v>
      </c>
      <c r="I749" s="30">
        <v>0</v>
      </c>
      <c r="J749" s="30">
        <v>0</v>
      </c>
      <c r="K749" s="30">
        <v>0</v>
      </c>
      <c r="L749" s="30">
        <v>0</v>
      </c>
      <c r="M749" s="30">
        <v>0</v>
      </c>
      <c r="N749" s="30">
        <v>0</v>
      </c>
      <c r="O749" s="30">
        <v>0</v>
      </c>
      <c r="P749" s="30">
        <v>0</v>
      </c>
      <c r="Q749" s="30">
        <v>0</v>
      </c>
      <c r="R749" s="30">
        <v>0</v>
      </c>
      <c r="S749" s="30">
        <v>0</v>
      </c>
      <c r="T749" s="30">
        <v>0</v>
      </c>
      <c r="U749" s="30">
        <v>0</v>
      </c>
      <c r="V749" s="30">
        <v>0</v>
      </c>
      <c r="W749" s="30">
        <v>0</v>
      </c>
      <c r="X749" s="30">
        <v>0</v>
      </c>
      <c r="Y749" s="30">
        <v>0</v>
      </c>
      <c r="Z749" s="30">
        <v>0</v>
      </c>
      <c r="AA749" s="30">
        <v>0</v>
      </c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  <c r="AL749" s="28"/>
      <c r="AM749" s="28"/>
      <c r="AN749" s="28"/>
      <c r="AO749" s="28"/>
      <c r="AP749" s="28"/>
      <c r="AQ749" s="28"/>
      <c r="AR749" s="28"/>
      <c r="AS749" s="28"/>
      <c r="AT749" s="28"/>
      <c r="AU749" s="28"/>
      <c r="AV749" s="28"/>
      <c r="AW749" s="28"/>
      <c r="AX749" s="28"/>
      <c r="AY749" s="28"/>
      <c r="AZ749" s="28"/>
      <c r="BA749" s="28"/>
      <c r="BB749" s="28"/>
      <c r="BC749" s="28"/>
      <c r="BD749" s="11"/>
      <c r="BE749" s="13">
        <f t="shared" si="33"/>
        <v>0</v>
      </c>
      <c r="BF749" s="21">
        <v>3944</v>
      </c>
      <c r="BG749" s="18">
        <f t="shared" si="34"/>
        <v>0</v>
      </c>
      <c r="BH749" s="26" t="str">
        <f t="shared" si="35"/>
        <v>Silencioso</v>
      </c>
      <c r="BI749" s="27"/>
      <c r="BJ749" s="29"/>
      <c r="BL749" s="23"/>
    </row>
    <row r="750" spans="1:64" ht="15">
      <c r="A750" s="16">
        <v>316340</v>
      </c>
      <c r="B750" s="16" t="s">
        <v>619</v>
      </c>
      <c r="C750" s="17" t="s">
        <v>754</v>
      </c>
      <c r="D750" s="30">
        <v>0</v>
      </c>
      <c r="E750" s="30">
        <v>0</v>
      </c>
      <c r="F750" s="30">
        <v>0</v>
      </c>
      <c r="G750" s="30">
        <v>0</v>
      </c>
      <c r="H750" s="30">
        <v>0</v>
      </c>
      <c r="I750" s="30">
        <v>0</v>
      </c>
      <c r="J750" s="30">
        <v>0</v>
      </c>
      <c r="K750" s="30">
        <v>0</v>
      </c>
      <c r="L750" s="30">
        <v>0</v>
      </c>
      <c r="M750" s="30">
        <v>0</v>
      </c>
      <c r="N750" s="30">
        <v>0</v>
      </c>
      <c r="O750" s="30">
        <v>0</v>
      </c>
      <c r="P750" s="30">
        <v>0</v>
      </c>
      <c r="Q750" s="30">
        <v>0</v>
      </c>
      <c r="R750" s="30">
        <v>0</v>
      </c>
      <c r="S750" s="30">
        <v>0</v>
      </c>
      <c r="T750" s="30">
        <v>0</v>
      </c>
      <c r="U750" s="30">
        <v>0</v>
      </c>
      <c r="V750" s="30">
        <v>0</v>
      </c>
      <c r="W750" s="30">
        <v>0</v>
      </c>
      <c r="X750" s="30">
        <v>0</v>
      </c>
      <c r="Y750" s="30">
        <v>0</v>
      </c>
      <c r="Z750" s="30">
        <v>0</v>
      </c>
      <c r="AA750" s="30">
        <v>0</v>
      </c>
      <c r="AB750" s="28"/>
      <c r="AC750" s="28"/>
      <c r="AD750" s="28"/>
      <c r="AE750" s="28"/>
      <c r="AF750" s="28"/>
      <c r="AG750" s="28"/>
      <c r="AH750" s="28"/>
      <c r="AI750" s="28"/>
      <c r="AJ750" s="28"/>
      <c r="AK750" s="28"/>
      <c r="AL750" s="28"/>
      <c r="AM750" s="28"/>
      <c r="AN750" s="28"/>
      <c r="AO750" s="28"/>
      <c r="AP750" s="28"/>
      <c r="AQ750" s="28"/>
      <c r="AR750" s="28"/>
      <c r="AS750" s="28"/>
      <c r="AT750" s="28"/>
      <c r="AU750" s="28"/>
      <c r="AV750" s="28"/>
      <c r="AW750" s="28"/>
      <c r="AX750" s="28"/>
      <c r="AY750" s="28"/>
      <c r="AZ750" s="28"/>
      <c r="BA750" s="28"/>
      <c r="BB750" s="28"/>
      <c r="BC750" s="28"/>
      <c r="BD750" s="11"/>
      <c r="BE750" s="13">
        <f t="shared" si="33"/>
        <v>0</v>
      </c>
      <c r="BF750" s="21">
        <v>5673</v>
      </c>
      <c r="BG750" s="18">
        <f t="shared" si="34"/>
        <v>0</v>
      </c>
      <c r="BH750" s="26" t="str">
        <f t="shared" si="35"/>
        <v>Silencioso</v>
      </c>
      <c r="BI750" s="27"/>
      <c r="BJ750" s="29"/>
      <c r="BL750" s="23"/>
    </row>
    <row r="751" spans="1:64" ht="15">
      <c r="A751" s="16">
        <v>316350</v>
      </c>
      <c r="B751" s="16" t="s">
        <v>329</v>
      </c>
      <c r="C751" s="17" t="s">
        <v>755</v>
      </c>
      <c r="D751" s="30">
        <v>0</v>
      </c>
      <c r="E751" s="30">
        <v>0</v>
      </c>
      <c r="F751" s="30">
        <v>0</v>
      </c>
      <c r="G751" s="30">
        <v>0</v>
      </c>
      <c r="H751" s="30">
        <v>0</v>
      </c>
      <c r="I751" s="30">
        <v>0</v>
      </c>
      <c r="J751" s="30">
        <v>0</v>
      </c>
      <c r="K751" s="30">
        <v>0</v>
      </c>
      <c r="L751" s="30">
        <v>0</v>
      </c>
      <c r="M751" s="30">
        <v>0</v>
      </c>
      <c r="N751" s="30">
        <v>0</v>
      </c>
      <c r="O751" s="30">
        <v>0</v>
      </c>
      <c r="P751" s="30">
        <v>0</v>
      </c>
      <c r="Q751" s="30">
        <v>0</v>
      </c>
      <c r="R751" s="30">
        <v>0</v>
      </c>
      <c r="S751" s="30">
        <v>0</v>
      </c>
      <c r="T751" s="30">
        <v>0</v>
      </c>
      <c r="U751" s="30">
        <v>0</v>
      </c>
      <c r="V751" s="30">
        <v>0</v>
      </c>
      <c r="W751" s="30">
        <v>0</v>
      </c>
      <c r="X751" s="30">
        <v>0</v>
      </c>
      <c r="Y751" s="30">
        <v>0</v>
      </c>
      <c r="Z751" s="30">
        <v>0</v>
      </c>
      <c r="AA751" s="30">
        <v>0</v>
      </c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  <c r="AL751" s="28"/>
      <c r="AM751" s="28"/>
      <c r="AN751" s="28"/>
      <c r="AO751" s="28"/>
      <c r="AP751" s="28"/>
      <c r="AQ751" s="28"/>
      <c r="AR751" s="28"/>
      <c r="AS751" s="28"/>
      <c r="AT751" s="28"/>
      <c r="AU751" s="28"/>
      <c r="AV751" s="28"/>
      <c r="AW751" s="28"/>
      <c r="AX751" s="28"/>
      <c r="AY751" s="28"/>
      <c r="AZ751" s="28"/>
      <c r="BA751" s="28"/>
      <c r="BB751" s="28"/>
      <c r="BC751" s="28"/>
      <c r="BD751" s="11"/>
      <c r="BE751" s="13">
        <f t="shared" si="33"/>
        <v>0</v>
      </c>
      <c r="BF751" s="21">
        <v>6671</v>
      </c>
      <c r="BG751" s="18">
        <f t="shared" si="34"/>
        <v>0</v>
      </c>
      <c r="BH751" s="26" t="str">
        <f t="shared" si="35"/>
        <v>Silencioso</v>
      </c>
      <c r="BI751" s="27"/>
      <c r="BJ751" s="29"/>
      <c r="BL751" s="23"/>
    </row>
    <row r="752" spans="1:64" ht="15">
      <c r="A752" s="16">
        <v>316360</v>
      </c>
      <c r="B752" s="16" t="s">
        <v>468</v>
      </c>
      <c r="C752" s="17" t="s">
        <v>756</v>
      </c>
      <c r="D752" s="30">
        <v>0</v>
      </c>
      <c r="E752" s="30">
        <v>0</v>
      </c>
      <c r="F752" s="30">
        <v>0</v>
      </c>
      <c r="G752" s="30">
        <v>0</v>
      </c>
      <c r="H752" s="30">
        <v>0</v>
      </c>
      <c r="I752" s="30">
        <v>0</v>
      </c>
      <c r="J752" s="30">
        <v>0</v>
      </c>
      <c r="K752" s="30">
        <v>0</v>
      </c>
      <c r="L752" s="30">
        <v>0</v>
      </c>
      <c r="M752" s="30">
        <v>0</v>
      </c>
      <c r="N752" s="30">
        <v>0</v>
      </c>
      <c r="O752" s="30">
        <v>0</v>
      </c>
      <c r="P752" s="30">
        <v>0</v>
      </c>
      <c r="Q752" s="30">
        <v>0</v>
      </c>
      <c r="R752" s="30">
        <v>0</v>
      </c>
      <c r="S752" s="30">
        <v>0</v>
      </c>
      <c r="T752" s="30">
        <v>0</v>
      </c>
      <c r="U752" s="30">
        <v>0</v>
      </c>
      <c r="V752" s="30">
        <v>0</v>
      </c>
      <c r="W752" s="30">
        <v>0</v>
      </c>
      <c r="X752" s="30">
        <v>0</v>
      </c>
      <c r="Y752" s="30">
        <v>0</v>
      </c>
      <c r="Z752" s="30">
        <v>0</v>
      </c>
      <c r="AA752" s="30">
        <v>0</v>
      </c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  <c r="AL752" s="28"/>
      <c r="AM752" s="28"/>
      <c r="AN752" s="28"/>
      <c r="AO752" s="28"/>
      <c r="AP752" s="28"/>
      <c r="AQ752" s="28"/>
      <c r="AR752" s="28"/>
      <c r="AS752" s="28"/>
      <c r="AT752" s="28"/>
      <c r="AU752" s="28"/>
      <c r="AV752" s="28"/>
      <c r="AW752" s="28"/>
      <c r="AX752" s="28"/>
      <c r="AY752" s="28"/>
      <c r="AZ752" s="28"/>
      <c r="BA752" s="28"/>
      <c r="BB752" s="28"/>
      <c r="BC752" s="28"/>
      <c r="BD752" s="11"/>
      <c r="BE752" s="13">
        <f t="shared" si="33"/>
        <v>0</v>
      </c>
      <c r="BF752" s="21">
        <v>2755</v>
      </c>
      <c r="BG752" s="18">
        <f t="shared" si="34"/>
        <v>0</v>
      </c>
      <c r="BH752" s="26" t="str">
        <f t="shared" si="35"/>
        <v>Silencioso</v>
      </c>
      <c r="BI752" s="27"/>
      <c r="BJ752" s="29"/>
      <c r="BL752" s="23"/>
    </row>
    <row r="753" spans="1:64" ht="15">
      <c r="A753" s="16">
        <v>316370</v>
      </c>
      <c r="B753" s="16" t="s">
        <v>842</v>
      </c>
      <c r="C753" s="17" t="s">
        <v>757</v>
      </c>
      <c r="D753" s="30">
        <v>0</v>
      </c>
      <c r="E753" s="30">
        <v>0</v>
      </c>
      <c r="F753" s="30">
        <v>0</v>
      </c>
      <c r="G753" s="30">
        <v>0</v>
      </c>
      <c r="H753" s="30">
        <v>0</v>
      </c>
      <c r="I753" s="30">
        <v>0</v>
      </c>
      <c r="J753" s="30">
        <v>0</v>
      </c>
      <c r="K753" s="30">
        <v>0</v>
      </c>
      <c r="L753" s="30">
        <v>0</v>
      </c>
      <c r="M753" s="30">
        <v>0</v>
      </c>
      <c r="N753" s="30">
        <v>0</v>
      </c>
      <c r="O753" s="30">
        <v>0</v>
      </c>
      <c r="P753" s="30">
        <v>0</v>
      </c>
      <c r="Q753" s="30">
        <v>0</v>
      </c>
      <c r="R753" s="30">
        <v>0</v>
      </c>
      <c r="S753" s="30">
        <v>0</v>
      </c>
      <c r="T753" s="30">
        <v>0</v>
      </c>
      <c r="U753" s="30">
        <v>0</v>
      </c>
      <c r="V753" s="30">
        <v>0</v>
      </c>
      <c r="W753" s="30">
        <v>0</v>
      </c>
      <c r="X753" s="30">
        <v>0</v>
      </c>
      <c r="Y753" s="30">
        <v>0</v>
      </c>
      <c r="Z753" s="30">
        <v>0</v>
      </c>
      <c r="AA753" s="30">
        <v>0</v>
      </c>
      <c r="AB753" s="28"/>
      <c r="AC753" s="28"/>
      <c r="AD753" s="28"/>
      <c r="AE753" s="28"/>
      <c r="AF753" s="28"/>
      <c r="AG753" s="28"/>
      <c r="AH753" s="28"/>
      <c r="AI753" s="28"/>
      <c r="AJ753" s="28"/>
      <c r="AK753" s="28"/>
      <c r="AL753" s="28"/>
      <c r="AM753" s="28"/>
      <c r="AN753" s="28"/>
      <c r="AO753" s="28"/>
      <c r="AP753" s="28"/>
      <c r="AQ753" s="28"/>
      <c r="AR753" s="28"/>
      <c r="AS753" s="28"/>
      <c r="AT753" s="28"/>
      <c r="AU753" s="28"/>
      <c r="AV753" s="28"/>
      <c r="AW753" s="28"/>
      <c r="AX753" s="28"/>
      <c r="AY753" s="28"/>
      <c r="AZ753" s="28"/>
      <c r="BA753" s="28"/>
      <c r="BB753" s="28"/>
      <c r="BC753" s="28"/>
      <c r="BD753" s="11"/>
      <c r="BE753" s="13">
        <f t="shared" si="33"/>
        <v>0</v>
      </c>
      <c r="BF753" s="21">
        <v>44781</v>
      </c>
      <c r="BG753" s="18">
        <f t="shared" si="34"/>
        <v>0</v>
      </c>
      <c r="BH753" s="26" t="str">
        <f t="shared" si="35"/>
        <v>Silencioso</v>
      </c>
      <c r="BI753" s="27"/>
      <c r="BJ753" s="29"/>
      <c r="BL753" s="23"/>
    </row>
    <row r="754" spans="1:64" ht="15">
      <c r="A754" s="16">
        <v>316380</v>
      </c>
      <c r="B754" s="16" t="s">
        <v>619</v>
      </c>
      <c r="C754" s="17" t="s">
        <v>758</v>
      </c>
      <c r="D754" s="30">
        <v>0</v>
      </c>
      <c r="E754" s="30">
        <v>0</v>
      </c>
      <c r="F754" s="30">
        <v>0</v>
      </c>
      <c r="G754" s="30">
        <v>0</v>
      </c>
      <c r="H754" s="30">
        <v>0</v>
      </c>
      <c r="I754" s="30">
        <v>0</v>
      </c>
      <c r="J754" s="30">
        <v>0</v>
      </c>
      <c r="K754" s="30">
        <v>0</v>
      </c>
      <c r="L754" s="30">
        <v>0</v>
      </c>
      <c r="M754" s="30">
        <v>0</v>
      </c>
      <c r="N754" s="30">
        <v>0</v>
      </c>
      <c r="O754" s="30">
        <v>0</v>
      </c>
      <c r="P754" s="30">
        <v>0</v>
      </c>
      <c r="Q754" s="30">
        <v>0</v>
      </c>
      <c r="R754" s="30">
        <v>0</v>
      </c>
      <c r="S754" s="30">
        <v>0</v>
      </c>
      <c r="T754" s="30">
        <v>0</v>
      </c>
      <c r="U754" s="30">
        <v>0</v>
      </c>
      <c r="V754" s="30">
        <v>0</v>
      </c>
      <c r="W754" s="30">
        <v>0</v>
      </c>
      <c r="X754" s="30">
        <v>0</v>
      </c>
      <c r="Y754" s="30">
        <v>0</v>
      </c>
      <c r="Z754" s="30">
        <v>0</v>
      </c>
      <c r="AA754" s="30">
        <v>0</v>
      </c>
      <c r="AB754" s="28"/>
      <c r="AC754" s="28"/>
      <c r="AD754" s="28"/>
      <c r="AE754" s="28"/>
      <c r="AF754" s="28"/>
      <c r="AG754" s="28"/>
      <c r="AH754" s="28"/>
      <c r="AI754" s="28"/>
      <c r="AJ754" s="28"/>
      <c r="AK754" s="28"/>
      <c r="AL754" s="28"/>
      <c r="AM754" s="28"/>
      <c r="AN754" s="28"/>
      <c r="AO754" s="28"/>
      <c r="AP754" s="28"/>
      <c r="AQ754" s="28"/>
      <c r="AR754" s="28"/>
      <c r="AS754" s="28"/>
      <c r="AT754" s="28"/>
      <c r="AU754" s="28"/>
      <c r="AV754" s="28"/>
      <c r="AW754" s="28"/>
      <c r="AX754" s="28"/>
      <c r="AY754" s="28"/>
      <c r="AZ754" s="28"/>
      <c r="BA754" s="28"/>
      <c r="BB754" s="28"/>
      <c r="BC754" s="28"/>
      <c r="BD754" s="11"/>
      <c r="BE754" s="13">
        <f t="shared" si="33"/>
        <v>0</v>
      </c>
      <c r="BF754" s="21">
        <v>7019</v>
      </c>
      <c r="BG754" s="18">
        <f t="shared" si="34"/>
        <v>0</v>
      </c>
      <c r="BH754" s="26" t="str">
        <f t="shared" si="35"/>
        <v>Silencioso</v>
      </c>
      <c r="BI754" s="27"/>
      <c r="BJ754" s="29"/>
      <c r="BL754" s="23"/>
    </row>
    <row r="755" spans="1:64" ht="15">
      <c r="A755" s="16">
        <v>316390</v>
      </c>
      <c r="B755" s="16" t="s">
        <v>32</v>
      </c>
      <c r="C755" s="17" t="s">
        <v>759</v>
      </c>
      <c r="D755" s="30">
        <v>0</v>
      </c>
      <c r="E755" s="30">
        <v>0</v>
      </c>
      <c r="F755" s="30">
        <v>0</v>
      </c>
      <c r="G755" s="30">
        <v>0</v>
      </c>
      <c r="H755" s="30">
        <v>0</v>
      </c>
      <c r="I755" s="30">
        <v>0</v>
      </c>
      <c r="J755" s="30">
        <v>0</v>
      </c>
      <c r="K755" s="30">
        <v>0</v>
      </c>
      <c r="L755" s="30">
        <v>0</v>
      </c>
      <c r="M755" s="30">
        <v>0</v>
      </c>
      <c r="N755" s="30">
        <v>0</v>
      </c>
      <c r="O755" s="30">
        <v>0</v>
      </c>
      <c r="P755" s="30">
        <v>0</v>
      </c>
      <c r="Q755" s="30">
        <v>0</v>
      </c>
      <c r="R755" s="30">
        <v>0</v>
      </c>
      <c r="S755" s="30">
        <v>0</v>
      </c>
      <c r="T755" s="30">
        <v>0</v>
      </c>
      <c r="U755" s="30">
        <v>0</v>
      </c>
      <c r="V755" s="30">
        <v>0</v>
      </c>
      <c r="W755" s="30">
        <v>0</v>
      </c>
      <c r="X755" s="30">
        <v>0</v>
      </c>
      <c r="Y755" s="30">
        <v>0</v>
      </c>
      <c r="Z755" s="30">
        <v>0</v>
      </c>
      <c r="AA755" s="30">
        <v>0</v>
      </c>
      <c r="AB755" s="28"/>
      <c r="AC755" s="28"/>
      <c r="AD755" s="28"/>
      <c r="AE755" s="28"/>
      <c r="AF755" s="28"/>
      <c r="AG755" s="28"/>
      <c r="AH755" s="28"/>
      <c r="AI755" s="28"/>
      <c r="AJ755" s="28"/>
      <c r="AK755" s="28"/>
      <c r="AL755" s="28"/>
      <c r="AM755" s="28"/>
      <c r="AN755" s="28"/>
      <c r="AO755" s="28"/>
      <c r="AP755" s="28"/>
      <c r="AQ755" s="28"/>
      <c r="AR755" s="28"/>
      <c r="AS755" s="28"/>
      <c r="AT755" s="28"/>
      <c r="AU755" s="28"/>
      <c r="AV755" s="28"/>
      <c r="AW755" s="28"/>
      <c r="AX755" s="28"/>
      <c r="AY755" s="28"/>
      <c r="AZ755" s="28"/>
      <c r="BA755" s="28"/>
      <c r="BB755" s="28"/>
      <c r="BC755" s="28"/>
      <c r="BD755" s="11"/>
      <c r="BE755" s="13">
        <f t="shared" si="33"/>
        <v>0</v>
      </c>
      <c r="BF755" s="21">
        <v>4979</v>
      </c>
      <c r="BG755" s="18">
        <f t="shared" si="34"/>
        <v>0</v>
      </c>
      <c r="BH755" s="26" t="str">
        <f t="shared" si="35"/>
        <v>Silencioso</v>
      </c>
      <c r="BI755" s="27"/>
      <c r="BJ755" s="29"/>
      <c r="BL755" s="23"/>
    </row>
    <row r="756" spans="1:64" ht="15">
      <c r="A756" s="16">
        <v>316410</v>
      </c>
      <c r="B756" s="16" t="s">
        <v>329</v>
      </c>
      <c r="C756" s="17" t="s">
        <v>760</v>
      </c>
      <c r="D756" s="30">
        <v>0</v>
      </c>
      <c r="E756" s="30">
        <v>0</v>
      </c>
      <c r="F756" s="30">
        <v>0</v>
      </c>
      <c r="G756" s="30">
        <v>0</v>
      </c>
      <c r="H756" s="30">
        <v>0</v>
      </c>
      <c r="I756" s="30">
        <v>0</v>
      </c>
      <c r="J756" s="30">
        <v>0</v>
      </c>
      <c r="K756" s="30">
        <v>0</v>
      </c>
      <c r="L756" s="30">
        <v>0</v>
      </c>
      <c r="M756" s="30">
        <v>0</v>
      </c>
      <c r="N756" s="30">
        <v>0</v>
      </c>
      <c r="O756" s="30">
        <v>0</v>
      </c>
      <c r="P756" s="30">
        <v>0</v>
      </c>
      <c r="Q756" s="30">
        <v>0</v>
      </c>
      <c r="R756" s="30">
        <v>0</v>
      </c>
      <c r="S756" s="30">
        <v>0</v>
      </c>
      <c r="T756" s="30">
        <v>0</v>
      </c>
      <c r="U756" s="30">
        <v>0</v>
      </c>
      <c r="V756" s="30">
        <v>0</v>
      </c>
      <c r="W756" s="30">
        <v>0</v>
      </c>
      <c r="X756" s="30">
        <v>0</v>
      </c>
      <c r="Y756" s="30">
        <v>0</v>
      </c>
      <c r="Z756" s="30">
        <v>0</v>
      </c>
      <c r="AA756" s="30">
        <v>0</v>
      </c>
      <c r="AB756" s="28"/>
      <c r="AC756" s="28"/>
      <c r="AD756" s="28"/>
      <c r="AE756" s="28"/>
      <c r="AF756" s="28"/>
      <c r="AG756" s="28"/>
      <c r="AH756" s="28"/>
      <c r="AI756" s="28"/>
      <c r="AJ756" s="28"/>
      <c r="AK756" s="28"/>
      <c r="AL756" s="28"/>
      <c r="AM756" s="28"/>
      <c r="AN756" s="28"/>
      <c r="AO756" s="28"/>
      <c r="AP756" s="28"/>
      <c r="AQ756" s="28"/>
      <c r="AR756" s="28"/>
      <c r="AS756" s="28"/>
      <c r="AT756" s="28"/>
      <c r="AU756" s="28"/>
      <c r="AV756" s="28"/>
      <c r="AW756" s="28"/>
      <c r="AX756" s="28"/>
      <c r="AY756" s="28"/>
      <c r="AZ756" s="28"/>
      <c r="BA756" s="28"/>
      <c r="BB756" s="28"/>
      <c r="BC756" s="28"/>
      <c r="BD756" s="11"/>
      <c r="BE756" s="13">
        <f t="shared" si="33"/>
        <v>0</v>
      </c>
      <c r="BF756" s="21">
        <v>5552</v>
      </c>
      <c r="BG756" s="18">
        <f t="shared" si="34"/>
        <v>0</v>
      </c>
      <c r="BH756" s="26" t="str">
        <f t="shared" si="35"/>
        <v>Silencioso</v>
      </c>
      <c r="BI756" s="27"/>
      <c r="BJ756" s="29"/>
      <c r="BL756" s="23"/>
    </row>
    <row r="757" spans="1:64" ht="15">
      <c r="A757" s="16">
        <v>316400</v>
      </c>
      <c r="B757" s="16" t="s">
        <v>619</v>
      </c>
      <c r="C757" s="17" t="s">
        <v>761</v>
      </c>
      <c r="D757" s="30">
        <v>0</v>
      </c>
      <c r="E757" s="30">
        <v>0</v>
      </c>
      <c r="F757" s="30">
        <v>0</v>
      </c>
      <c r="G757" s="30">
        <v>0</v>
      </c>
      <c r="H757" s="30">
        <v>1</v>
      </c>
      <c r="I757" s="30">
        <v>0</v>
      </c>
      <c r="J757" s="30">
        <v>0</v>
      </c>
      <c r="K757" s="30">
        <v>0</v>
      </c>
      <c r="L757" s="30">
        <v>0</v>
      </c>
      <c r="M757" s="30">
        <v>0</v>
      </c>
      <c r="N757" s="30">
        <v>0</v>
      </c>
      <c r="O757" s="30">
        <v>0</v>
      </c>
      <c r="P757" s="30">
        <v>0</v>
      </c>
      <c r="Q757" s="30">
        <v>0</v>
      </c>
      <c r="R757" s="30">
        <v>0</v>
      </c>
      <c r="S757" s="30">
        <v>0</v>
      </c>
      <c r="T757" s="30">
        <v>0</v>
      </c>
      <c r="U757" s="30">
        <v>0</v>
      </c>
      <c r="V757" s="30">
        <v>0</v>
      </c>
      <c r="W757" s="30">
        <v>0</v>
      </c>
      <c r="X757" s="30">
        <v>0</v>
      </c>
      <c r="Y757" s="30">
        <v>0</v>
      </c>
      <c r="Z757" s="30">
        <v>0</v>
      </c>
      <c r="AA757" s="30">
        <v>0</v>
      </c>
      <c r="AB757" s="28"/>
      <c r="AC757" s="28"/>
      <c r="AD757" s="28"/>
      <c r="AE757" s="28"/>
      <c r="AF757" s="28"/>
      <c r="AG757" s="28"/>
      <c r="AH757" s="28"/>
      <c r="AI757" s="28"/>
      <c r="AJ757" s="28"/>
      <c r="AK757" s="28"/>
      <c r="AL757" s="28"/>
      <c r="AM757" s="28"/>
      <c r="AN757" s="28"/>
      <c r="AO757" s="28"/>
      <c r="AP757" s="28"/>
      <c r="AQ757" s="28"/>
      <c r="AR757" s="28"/>
      <c r="AS757" s="28"/>
      <c r="AT757" s="28"/>
      <c r="AU757" s="28"/>
      <c r="AV757" s="28"/>
      <c r="AW757" s="28"/>
      <c r="AX757" s="28"/>
      <c r="AY757" s="28"/>
      <c r="AZ757" s="28"/>
      <c r="BA757" s="28"/>
      <c r="BB757" s="28"/>
      <c r="BC757" s="28"/>
      <c r="BD757" s="11"/>
      <c r="BE757" s="13">
        <f t="shared" si="33"/>
        <v>1</v>
      </c>
      <c r="BF757" s="21">
        <v>8284</v>
      </c>
      <c r="BG757" s="18">
        <f t="shared" si="34"/>
        <v>12.071463061323032</v>
      </c>
      <c r="BH757" s="26" t="str">
        <f t="shared" si="35"/>
        <v>Baixa</v>
      </c>
      <c r="BI757" s="27"/>
      <c r="BJ757" s="29"/>
      <c r="BL757" s="23"/>
    </row>
    <row r="758" spans="1:64" ht="15">
      <c r="A758" s="16">
        <v>316420</v>
      </c>
      <c r="B758" s="16" t="s">
        <v>412</v>
      </c>
      <c r="C758" s="17" t="s">
        <v>762</v>
      </c>
      <c r="D758" s="30">
        <v>0</v>
      </c>
      <c r="E758" s="30">
        <v>0</v>
      </c>
      <c r="F758" s="30">
        <v>0</v>
      </c>
      <c r="G758" s="30">
        <v>0</v>
      </c>
      <c r="H758" s="30">
        <v>0</v>
      </c>
      <c r="I758" s="30">
        <v>0</v>
      </c>
      <c r="J758" s="30">
        <v>0</v>
      </c>
      <c r="K758" s="30">
        <v>0</v>
      </c>
      <c r="L758" s="30">
        <v>0</v>
      </c>
      <c r="M758" s="30">
        <v>0</v>
      </c>
      <c r="N758" s="30">
        <v>0</v>
      </c>
      <c r="O758" s="30">
        <v>0</v>
      </c>
      <c r="P758" s="30">
        <v>0</v>
      </c>
      <c r="Q758" s="30">
        <v>0</v>
      </c>
      <c r="R758" s="30">
        <v>0</v>
      </c>
      <c r="S758" s="30">
        <v>0</v>
      </c>
      <c r="T758" s="30">
        <v>0</v>
      </c>
      <c r="U758" s="30">
        <v>0</v>
      </c>
      <c r="V758" s="30">
        <v>0</v>
      </c>
      <c r="W758" s="30">
        <v>0</v>
      </c>
      <c r="X758" s="30">
        <v>0</v>
      </c>
      <c r="Y758" s="30">
        <v>0</v>
      </c>
      <c r="Z758" s="30">
        <v>0</v>
      </c>
      <c r="AA758" s="30">
        <v>0</v>
      </c>
      <c r="AB758" s="28"/>
      <c r="AC758" s="28"/>
      <c r="AD758" s="28"/>
      <c r="AE758" s="28"/>
      <c r="AF758" s="28"/>
      <c r="AG758" s="28"/>
      <c r="AH758" s="28"/>
      <c r="AI758" s="28"/>
      <c r="AJ758" s="28"/>
      <c r="AK758" s="28"/>
      <c r="AL758" s="28"/>
      <c r="AM758" s="28"/>
      <c r="AN758" s="28"/>
      <c r="AO758" s="28"/>
      <c r="AP758" s="28"/>
      <c r="AQ758" s="28"/>
      <c r="AR758" s="28"/>
      <c r="AS758" s="28"/>
      <c r="AT758" s="28"/>
      <c r="AU758" s="28"/>
      <c r="AV758" s="28"/>
      <c r="AW758" s="28"/>
      <c r="AX758" s="28"/>
      <c r="AY758" s="28"/>
      <c r="AZ758" s="28"/>
      <c r="BA758" s="28"/>
      <c r="BB758" s="28"/>
      <c r="BC758" s="28"/>
      <c r="BD758" s="11"/>
      <c r="BE758" s="13">
        <f t="shared" si="33"/>
        <v>0</v>
      </c>
      <c r="BF758" s="21">
        <v>11553</v>
      </c>
      <c r="BG758" s="18">
        <f t="shared" si="34"/>
        <v>0</v>
      </c>
      <c r="BH758" s="26" t="str">
        <f t="shared" si="35"/>
        <v>Silencioso</v>
      </c>
      <c r="BI758" s="27"/>
      <c r="BJ758" s="29"/>
      <c r="BL758" s="23"/>
    </row>
    <row r="759" spans="1:64" ht="15">
      <c r="A759" s="16">
        <v>316430</v>
      </c>
      <c r="B759" s="16" t="s">
        <v>572</v>
      </c>
      <c r="C759" s="17" t="s">
        <v>763</v>
      </c>
      <c r="D759" s="30">
        <v>0</v>
      </c>
      <c r="E759" s="30">
        <v>0</v>
      </c>
      <c r="F759" s="30">
        <v>0</v>
      </c>
      <c r="G759" s="30">
        <v>0</v>
      </c>
      <c r="H759" s="30">
        <v>0</v>
      </c>
      <c r="I759" s="30">
        <v>0</v>
      </c>
      <c r="J759" s="30">
        <v>0</v>
      </c>
      <c r="K759" s="30">
        <v>0</v>
      </c>
      <c r="L759" s="30">
        <v>0</v>
      </c>
      <c r="M759" s="30">
        <v>0</v>
      </c>
      <c r="N759" s="30">
        <v>0</v>
      </c>
      <c r="O759" s="30">
        <v>0</v>
      </c>
      <c r="P759" s="30">
        <v>0</v>
      </c>
      <c r="Q759" s="30">
        <v>0</v>
      </c>
      <c r="R759" s="30">
        <v>0</v>
      </c>
      <c r="S759" s="30">
        <v>0</v>
      </c>
      <c r="T759" s="30">
        <v>0</v>
      </c>
      <c r="U759" s="30">
        <v>0</v>
      </c>
      <c r="V759" s="30">
        <v>0</v>
      </c>
      <c r="W759" s="30">
        <v>1</v>
      </c>
      <c r="X759" s="30">
        <v>0</v>
      </c>
      <c r="Y759" s="30">
        <v>0</v>
      </c>
      <c r="Z759" s="30">
        <v>0</v>
      </c>
      <c r="AA759" s="30">
        <v>0</v>
      </c>
      <c r="AB759" s="28"/>
      <c r="AC759" s="28"/>
      <c r="AD759" s="28"/>
      <c r="AE759" s="28"/>
      <c r="AF759" s="28"/>
      <c r="AG759" s="28"/>
      <c r="AH759" s="28"/>
      <c r="AI759" s="28"/>
      <c r="AJ759" s="28"/>
      <c r="AK759" s="28"/>
      <c r="AL759" s="28"/>
      <c r="AM759" s="28"/>
      <c r="AN759" s="28"/>
      <c r="AO759" s="28"/>
      <c r="AP759" s="28"/>
      <c r="AQ759" s="28"/>
      <c r="AR759" s="28"/>
      <c r="AS759" s="28"/>
      <c r="AT759" s="28"/>
      <c r="AU759" s="28"/>
      <c r="AV759" s="28"/>
      <c r="AW759" s="28"/>
      <c r="AX759" s="28"/>
      <c r="AY759" s="28"/>
      <c r="AZ759" s="28"/>
      <c r="BA759" s="28"/>
      <c r="BB759" s="28"/>
      <c r="BC759" s="28"/>
      <c r="BD759" s="11"/>
      <c r="BE759" s="13">
        <f t="shared" si="33"/>
        <v>1</v>
      </c>
      <c r="BF759" s="21">
        <v>7035</v>
      </c>
      <c r="BG759" s="18">
        <f t="shared" si="34"/>
        <v>14.214641080312722</v>
      </c>
      <c r="BH759" s="26" t="str">
        <f t="shared" si="35"/>
        <v>Baixa</v>
      </c>
      <c r="BI759" s="27"/>
      <c r="BJ759" s="29"/>
      <c r="BL759" s="23"/>
    </row>
    <row r="760" spans="1:64" ht="15">
      <c r="A760" s="16">
        <v>316440</v>
      </c>
      <c r="B760" s="16" t="s">
        <v>625</v>
      </c>
      <c r="C760" s="17" t="s">
        <v>764</v>
      </c>
      <c r="D760" s="30">
        <v>0</v>
      </c>
      <c r="E760" s="30">
        <v>0</v>
      </c>
      <c r="F760" s="30">
        <v>0</v>
      </c>
      <c r="G760" s="30">
        <v>0</v>
      </c>
      <c r="H760" s="30">
        <v>0</v>
      </c>
      <c r="I760" s="30">
        <v>0</v>
      </c>
      <c r="J760" s="30">
        <v>0</v>
      </c>
      <c r="K760" s="30">
        <v>0</v>
      </c>
      <c r="L760" s="30">
        <v>0</v>
      </c>
      <c r="M760" s="30">
        <v>0</v>
      </c>
      <c r="N760" s="30">
        <v>0</v>
      </c>
      <c r="O760" s="30">
        <v>0</v>
      </c>
      <c r="P760" s="30">
        <v>0</v>
      </c>
      <c r="Q760" s="30">
        <v>0</v>
      </c>
      <c r="R760" s="30">
        <v>0</v>
      </c>
      <c r="S760" s="30">
        <v>0</v>
      </c>
      <c r="T760" s="30">
        <v>0</v>
      </c>
      <c r="U760" s="30">
        <v>0</v>
      </c>
      <c r="V760" s="30">
        <v>0</v>
      </c>
      <c r="W760" s="30">
        <v>0</v>
      </c>
      <c r="X760" s="30">
        <v>0</v>
      </c>
      <c r="Y760" s="30">
        <v>0</v>
      </c>
      <c r="Z760" s="30">
        <v>0</v>
      </c>
      <c r="AA760" s="30">
        <v>0</v>
      </c>
      <c r="AB760" s="28"/>
      <c r="AC760" s="28"/>
      <c r="AD760" s="28"/>
      <c r="AE760" s="28"/>
      <c r="AF760" s="28"/>
      <c r="AG760" s="28"/>
      <c r="AH760" s="28"/>
      <c r="AI760" s="28"/>
      <c r="AJ760" s="28"/>
      <c r="AK760" s="28"/>
      <c r="AL760" s="28"/>
      <c r="AM760" s="28"/>
      <c r="AN760" s="28"/>
      <c r="AO760" s="28"/>
      <c r="AP760" s="28"/>
      <c r="AQ760" s="28"/>
      <c r="AR760" s="28"/>
      <c r="AS760" s="28"/>
      <c r="AT760" s="28"/>
      <c r="AU760" s="28"/>
      <c r="AV760" s="28"/>
      <c r="AW760" s="28"/>
      <c r="AX760" s="28"/>
      <c r="AY760" s="28"/>
      <c r="AZ760" s="28"/>
      <c r="BA760" s="28"/>
      <c r="BB760" s="28"/>
      <c r="BC760" s="28"/>
      <c r="BD760" s="11"/>
      <c r="BE760" s="13">
        <f t="shared" si="33"/>
        <v>0</v>
      </c>
      <c r="BF760" s="21">
        <v>5348</v>
      </c>
      <c r="BG760" s="18">
        <f t="shared" si="34"/>
        <v>0</v>
      </c>
      <c r="BH760" s="26" t="str">
        <f t="shared" si="35"/>
        <v>Silencioso</v>
      </c>
      <c r="BI760" s="27"/>
      <c r="BJ760" s="29"/>
      <c r="BL760" s="23"/>
    </row>
    <row r="761" spans="1:64" ht="15">
      <c r="A761" s="16">
        <v>316443</v>
      </c>
      <c r="B761" s="16" t="s">
        <v>828</v>
      </c>
      <c r="C761" s="17" t="s">
        <v>765</v>
      </c>
      <c r="D761" s="30">
        <v>0</v>
      </c>
      <c r="E761" s="30">
        <v>0</v>
      </c>
      <c r="F761" s="30">
        <v>0</v>
      </c>
      <c r="G761" s="30">
        <v>0</v>
      </c>
      <c r="H761" s="30">
        <v>0</v>
      </c>
      <c r="I761" s="30">
        <v>0</v>
      </c>
      <c r="J761" s="30">
        <v>0</v>
      </c>
      <c r="K761" s="30">
        <v>0</v>
      </c>
      <c r="L761" s="30">
        <v>0</v>
      </c>
      <c r="M761" s="30">
        <v>0</v>
      </c>
      <c r="N761" s="30">
        <v>0</v>
      </c>
      <c r="O761" s="30">
        <v>0</v>
      </c>
      <c r="P761" s="30">
        <v>1</v>
      </c>
      <c r="Q761" s="30">
        <v>0</v>
      </c>
      <c r="R761" s="30">
        <v>0</v>
      </c>
      <c r="S761" s="30">
        <v>0</v>
      </c>
      <c r="T761" s="30">
        <v>0</v>
      </c>
      <c r="U761" s="30">
        <v>0</v>
      </c>
      <c r="V761" s="30">
        <v>0</v>
      </c>
      <c r="W761" s="30">
        <v>0</v>
      </c>
      <c r="X761" s="30">
        <v>0</v>
      </c>
      <c r="Y761" s="30">
        <v>0</v>
      </c>
      <c r="Z761" s="30">
        <v>0</v>
      </c>
      <c r="AA761" s="30">
        <v>0</v>
      </c>
      <c r="AB761" s="28"/>
      <c r="AC761" s="28"/>
      <c r="AD761" s="28"/>
      <c r="AE761" s="28"/>
      <c r="AF761" s="28"/>
      <c r="AG761" s="28"/>
      <c r="AH761" s="28"/>
      <c r="AI761" s="28"/>
      <c r="AJ761" s="28"/>
      <c r="AK761" s="28"/>
      <c r="AL761" s="28"/>
      <c r="AM761" s="28"/>
      <c r="AN761" s="28"/>
      <c r="AO761" s="28"/>
      <c r="AP761" s="28"/>
      <c r="AQ761" s="28"/>
      <c r="AR761" s="28"/>
      <c r="AS761" s="28"/>
      <c r="AT761" s="28"/>
      <c r="AU761" s="28"/>
      <c r="AV761" s="28"/>
      <c r="AW761" s="28"/>
      <c r="AX761" s="28"/>
      <c r="AY761" s="28"/>
      <c r="AZ761" s="28"/>
      <c r="BA761" s="28"/>
      <c r="BB761" s="28"/>
      <c r="BC761" s="28"/>
      <c r="BD761" s="11"/>
      <c r="BE761" s="13">
        <f t="shared" si="33"/>
        <v>1</v>
      </c>
      <c r="BF761" s="21">
        <v>2973</v>
      </c>
      <c r="BG761" s="18">
        <f t="shared" si="34"/>
        <v>33.63605785401951</v>
      </c>
      <c r="BH761" s="26" t="str">
        <f t="shared" si="35"/>
        <v>Baixa</v>
      </c>
      <c r="BI761" s="27"/>
      <c r="BJ761" s="29"/>
      <c r="BL761" s="23"/>
    </row>
    <row r="762" spans="1:64" ht="15">
      <c r="A762" s="16">
        <v>316447</v>
      </c>
      <c r="B762" s="16" t="s">
        <v>230</v>
      </c>
      <c r="C762" s="17" t="s">
        <v>766</v>
      </c>
      <c r="D762" s="30">
        <v>0</v>
      </c>
      <c r="E762" s="30">
        <v>0</v>
      </c>
      <c r="F762" s="30">
        <v>0</v>
      </c>
      <c r="G762" s="30">
        <v>0</v>
      </c>
      <c r="H762" s="30">
        <v>0</v>
      </c>
      <c r="I762" s="30">
        <v>0</v>
      </c>
      <c r="J762" s="30">
        <v>0</v>
      </c>
      <c r="K762" s="30">
        <v>0</v>
      </c>
      <c r="L762" s="30">
        <v>0</v>
      </c>
      <c r="M762" s="30">
        <v>0</v>
      </c>
      <c r="N762" s="30">
        <v>0</v>
      </c>
      <c r="O762" s="30">
        <v>0</v>
      </c>
      <c r="P762" s="30">
        <v>1</v>
      </c>
      <c r="Q762" s="30">
        <v>1</v>
      </c>
      <c r="R762" s="30">
        <v>0</v>
      </c>
      <c r="S762" s="30">
        <v>1</v>
      </c>
      <c r="T762" s="30">
        <v>0</v>
      </c>
      <c r="U762" s="30">
        <v>0</v>
      </c>
      <c r="V762" s="30">
        <v>0</v>
      </c>
      <c r="W762" s="30">
        <v>0</v>
      </c>
      <c r="X762" s="30">
        <v>0</v>
      </c>
      <c r="Y762" s="30">
        <v>0</v>
      </c>
      <c r="Z762" s="30">
        <v>0</v>
      </c>
      <c r="AA762" s="30">
        <v>0</v>
      </c>
      <c r="AB762" s="28"/>
      <c r="AC762" s="28"/>
      <c r="AD762" s="28"/>
      <c r="AE762" s="28"/>
      <c r="AF762" s="28"/>
      <c r="AG762" s="28"/>
      <c r="AH762" s="28"/>
      <c r="AI762" s="28"/>
      <c r="AJ762" s="28"/>
      <c r="AK762" s="28"/>
      <c r="AL762" s="28"/>
      <c r="AM762" s="28"/>
      <c r="AN762" s="28"/>
      <c r="AO762" s="28"/>
      <c r="AP762" s="28"/>
      <c r="AQ762" s="28"/>
      <c r="AR762" s="28"/>
      <c r="AS762" s="28"/>
      <c r="AT762" s="28"/>
      <c r="AU762" s="28"/>
      <c r="AV762" s="28"/>
      <c r="AW762" s="28"/>
      <c r="AX762" s="28"/>
      <c r="AY762" s="28"/>
      <c r="AZ762" s="28"/>
      <c r="BA762" s="28"/>
      <c r="BB762" s="28"/>
      <c r="BC762" s="28"/>
      <c r="BD762" s="11"/>
      <c r="BE762" s="13">
        <f t="shared" si="33"/>
        <v>3</v>
      </c>
      <c r="BF762" s="21">
        <v>6286</v>
      </c>
      <c r="BG762" s="18">
        <f t="shared" si="34"/>
        <v>47.72510340439071</v>
      </c>
      <c r="BH762" s="26" t="str">
        <f t="shared" si="35"/>
        <v>Baixa</v>
      </c>
      <c r="BI762" s="27"/>
      <c r="BJ762" s="29"/>
      <c r="BL762" s="23"/>
    </row>
    <row r="763" spans="1:64" ht="15">
      <c r="A763" s="16">
        <v>316450</v>
      </c>
      <c r="B763" s="16" t="s">
        <v>329</v>
      </c>
      <c r="C763" s="17" t="s">
        <v>767</v>
      </c>
      <c r="D763" s="30">
        <v>0</v>
      </c>
      <c r="E763" s="30">
        <v>0</v>
      </c>
      <c r="F763" s="30">
        <v>0</v>
      </c>
      <c r="G763" s="30">
        <v>1</v>
      </c>
      <c r="H763" s="30">
        <v>0</v>
      </c>
      <c r="I763" s="30">
        <v>0</v>
      </c>
      <c r="J763" s="30">
        <v>0</v>
      </c>
      <c r="K763" s="30">
        <v>0</v>
      </c>
      <c r="L763" s="30">
        <v>0</v>
      </c>
      <c r="M763" s="30">
        <v>0</v>
      </c>
      <c r="N763" s="30">
        <v>0</v>
      </c>
      <c r="O763" s="30">
        <v>0</v>
      </c>
      <c r="P763" s="30">
        <v>0</v>
      </c>
      <c r="Q763" s="30">
        <v>0</v>
      </c>
      <c r="R763" s="30">
        <v>0</v>
      </c>
      <c r="S763" s="30">
        <v>0</v>
      </c>
      <c r="T763" s="30">
        <v>0</v>
      </c>
      <c r="U763" s="30">
        <v>0</v>
      </c>
      <c r="V763" s="30">
        <v>1</v>
      </c>
      <c r="W763" s="30">
        <v>0</v>
      </c>
      <c r="X763" s="30">
        <v>0</v>
      </c>
      <c r="Y763" s="30">
        <v>0</v>
      </c>
      <c r="Z763" s="30">
        <v>0</v>
      </c>
      <c r="AA763" s="30">
        <v>0</v>
      </c>
      <c r="AB763" s="28"/>
      <c r="AC763" s="28"/>
      <c r="AD763" s="28"/>
      <c r="AE763" s="28"/>
      <c r="AF763" s="28"/>
      <c r="AG763" s="28"/>
      <c r="AH763" s="28"/>
      <c r="AI763" s="28"/>
      <c r="AJ763" s="28"/>
      <c r="AK763" s="28"/>
      <c r="AL763" s="28"/>
      <c r="AM763" s="28"/>
      <c r="AN763" s="28"/>
      <c r="AO763" s="28"/>
      <c r="AP763" s="28"/>
      <c r="AQ763" s="28"/>
      <c r="AR763" s="28"/>
      <c r="AS763" s="28"/>
      <c r="AT763" s="28"/>
      <c r="AU763" s="28"/>
      <c r="AV763" s="28"/>
      <c r="AW763" s="28"/>
      <c r="AX763" s="28"/>
      <c r="AY763" s="28"/>
      <c r="AZ763" s="28"/>
      <c r="BA763" s="28"/>
      <c r="BB763" s="28"/>
      <c r="BC763" s="28"/>
      <c r="BD763" s="11"/>
      <c r="BE763" s="13">
        <f t="shared" si="33"/>
        <v>2</v>
      </c>
      <c r="BF763" s="21">
        <v>10620</v>
      </c>
      <c r="BG763" s="18">
        <f t="shared" si="34"/>
        <v>18.832391713747647</v>
      </c>
      <c r="BH763" s="26" t="str">
        <f t="shared" si="35"/>
        <v>Baixa</v>
      </c>
      <c r="BI763" s="27"/>
      <c r="BJ763" s="29"/>
      <c r="BL763" s="23"/>
    </row>
    <row r="764" spans="1:64" ht="15">
      <c r="A764" s="16">
        <v>316460</v>
      </c>
      <c r="B764" s="16" t="s">
        <v>264</v>
      </c>
      <c r="C764" s="17" t="s">
        <v>768</v>
      </c>
      <c r="D764" s="30">
        <v>0</v>
      </c>
      <c r="E764" s="30">
        <v>0</v>
      </c>
      <c r="F764" s="30">
        <v>0</v>
      </c>
      <c r="G764" s="30">
        <v>0</v>
      </c>
      <c r="H764" s="30">
        <v>0</v>
      </c>
      <c r="I764" s="30">
        <v>0</v>
      </c>
      <c r="J764" s="30">
        <v>0</v>
      </c>
      <c r="K764" s="30">
        <v>0</v>
      </c>
      <c r="L764" s="30">
        <v>0</v>
      </c>
      <c r="M764" s="30">
        <v>0</v>
      </c>
      <c r="N764" s="30">
        <v>0</v>
      </c>
      <c r="O764" s="30">
        <v>0</v>
      </c>
      <c r="P764" s="30">
        <v>0</v>
      </c>
      <c r="Q764" s="30">
        <v>0</v>
      </c>
      <c r="R764" s="30">
        <v>0</v>
      </c>
      <c r="S764" s="30">
        <v>0</v>
      </c>
      <c r="T764" s="30">
        <v>0</v>
      </c>
      <c r="U764" s="30">
        <v>2</v>
      </c>
      <c r="V764" s="30">
        <v>0</v>
      </c>
      <c r="W764" s="30">
        <v>0</v>
      </c>
      <c r="X764" s="30">
        <v>4</v>
      </c>
      <c r="Y764" s="30">
        <v>1</v>
      </c>
      <c r="Z764" s="30">
        <v>1</v>
      </c>
      <c r="AA764" s="30">
        <v>0</v>
      </c>
      <c r="AB764" s="28"/>
      <c r="AC764" s="28"/>
      <c r="AD764" s="28"/>
      <c r="AE764" s="28"/>
      <c r="AF764" s="28"/>
      <c r="AG764" s="28"/>
      <c r="AH764" s="28"/>
      <c r="AI764" s="28"/>
      <c r="AJ764" s="28"/>
      <c r="AK764" s="28"/>
      <c r="AL764" s="28"/>
      <c r="AM764" s="28"/>
      <c r="AN764" s="28"/>
      <c r="AO764" s="28"/>
      <c r="AP764" s="28"/>
      <c r="AQ764" s="28"/>
      <c r="AR764" s="28"/>
      <c r="AS764" s="28"/>
      <c r="AT764" s="28"/>
      <c r="AU764" s="28"/>
      <c r="AV764" s="28"/>
      <c r="AW764" s="28"/>
      <c r="AX764" s="28"/>
      <c r="AY764" s="28"/>
      <c r="AZ764" s="28"/>
      <c r="BA764" s="28"/>
      <c r="BB764" s="28"/>
      <c r="BC764" s="28"/>
      <c r="BD764" s="11"/>
      <c r="BE764" s="13">
        <f t="shared" si="33"/>
        <v>8</v>
      </c>
      <c r="BF764" s="21">
        <v>6430</v>
      </c>
      <c r="BG764" s="18">
        <f t="shared" si="34"/>
        <v>124.4167962674961</v>
      </c>
      <c r="BH764" s="26" t="str">
        <f t="shared" si="35"/>
        <v>Média</v>
      </c>
      <c r="BI764" s="27"/>
      <c r="BJ764" s="29"/>
      <c r="BL764" s="23"/>
    </row>
    <row r="765" spans="1:64" ht="15">
      <c r="A765" s="16">
        <v>316470</v>
      </c>
      <c r="B765" s="16" t="s">
        <v>572</v>
      </c>
      <c r="C765" s="17" t="s">
        <v>769</v>
      </c>
      <c r="D765" s="30">
        <v>2</v>
      </c>
      <c r="E765" s="30">
        <v>1</v>
      </c>
      <c r="F765" s="30">
        <v>3</v>
      </c>
      <c r="G765" s="30">
        <v>1</v>
      </c>
      <c r="H765" s="30">
        <v>0</v>
      </c>
      <c r="I765" s="30">
        <v>0</v>
      </c>
      <c r="J765" s="30">
        <v>0</v>
      </c>
      <c r="K765" s="30">
        <v>1</v>
      </c>
      <c r="L765" s="30">
        <v>0</v>
      </c>
      <c r="M765" s="30">
        <v>0</v>
      </c>
      <c r="N765" s="30">
        <v>0</v>
      </c>
      <c r="O765" s="30">
        <v>0</v>
      </c>
      <c r="P765" s="30">
        <v>0</v>
      </c>
      <c r="Q765" s="30">
        <v>0</v>
      </c>
      <c r="R765" s="30">
        <v>1</v>
      </c>
      <c r="S765" s="30">
        <v>0</v>
      </c>
      <c r="T765" s="30">
        <v>3</v>
      </c>
      <c r="U765" s="30">
        <v>1</v>
      </c>
      <c r="V765" s="30">
        <v>2</v>
      </c>
      <c r="W765" s="30">
        <v>4</v>
      </c>
      <c r="X765" s="30">
        <v>5</v>
      </c>
      <c r="Y765" s="30">
        <v>1</v>
      </c>
      <c r="Z765" s="30">
        <v>0</v>
      </c>
      <c r="AA765" s="30">
        <v>0</v>
      </c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8"/>
      <c r="AQ765" s="28"/>
      <c r="AR765" s="28"/>
      <c r="AS765" s="28"/>
      <c r="AT765" s="28"/>
      <c r="AU765" s="28"/>
      <c r="AV765" s="28"/>
      <c r="AW765" s="28"/>
      <c r="AX765" s="28"/>
      <c r="AY765" s="28"/>
      <c r="AZ765" s="28"/>
      <c r="BA765" s="28"/>
      <c r="BB765" s="28"/>
      <c r="BC765" s="28"/>
      <c r="BD765" s="11"/>
      <c r="BE765" s="13">
        <f t="shared" si="33"/>
        <v>25</v>
      </c>
      <c r="BF765" s="21">
        <v>69574</v>
      </c>
      <c r="BG765" s="18">
        <f t="shared" si="34"/>
        <v>35.93296346336275</v>
      </c>
      <c r="BH765" s="26" t="str">
        <f t="shared" si="35"/>
        <v>Baixa</v>
      </c>
      <c r="BI765" s="27"/>
      <c r="BJ765" s="29"/>
      <c r="BL765" s="23"/>
    </row>
    <row r="766" spans="1:64" ht="15">
      <c r="A766" s="16">
        <v>316480</v>
      </c>
      <c r="B766" s="16" t="s">
        <v>375</v>
      </c>
      <c r="C766" s="17" t="s">
        <v>770</v>
      </c>
      <c r="D766" s="30">
        <v>0</v>
      </c>
      <c r="E766" s="30">
        <v>0</v>
      </c>
      <c r="F766" s="30">
        <v>0</v>
      </c>
      <c r="G766" s="30">
        <v>0</v>
      </c>
      <c r="H766" s="30">
        <v>0</v>
      </c>
      <c r="I766" s="30">
        <v>0</v>
      </c>
      <c r="J766" s="30">
        <v>0</v>
      </c>
      <c r="K766" s="30">
        <v>0</v>
      </c>
      <c r="L766" s="30">
        <v>0</v>
      </c>
      <c r="M766" s="30">
        <v>0</v>
      </c>
      <c r="N766" s="30">
        <v>0</v>
      </c>
      <c r="O766" s="30">
        <v>0</v>
      </c>
      <c r="P766" s="30">
        <v>0</v>
      </c>
      <c r="Q766" s="30">
        <v>0</v>
      </c>
      <c r="R766" s="30">
        <v>0</v>
      </c>
      <c r="S766" s="30">
        <v>0</v>
      </c>
      <c r="T766" s="30">
        <v>0</v>
      </c>
      <c r="U766" s="30">
        <v>0</v>
      </c>
      <c r="V766" s="30">
        <v>0</v>
      </c>
      <c r="W766" s="30">
        <v>0</v>
      </c>
      <c r="X766" s="30">
        <v>0</v>
      </c>
      <c r="Y766" s="30">
        <v>0</v>
      </c>
      <c r="Z766" s="30">
        <v>0</v>
      </c>
      <c r="AA766" s="30">
        <v>0</v>
      </c>
      <c r="AB766" s="28"/>
      <c r="AC766" s="28"/>
      <c r="AD766" s="28"/>
      <c r="AE766" s="28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8"/>
      <c r="AQ766" s="28"/>
      <c r="AR766" s="28"/>
      <c r="AS766" s="28"/>
      <c r="AT766" s="28"/>
      <c r="AU766" s="28"/>
      <c r="AV766" s="28"/>
      <c r="AW766" s="28"/>
      <c r="AX766" s="28"/>
      <c r="AY766" s="28"/>
      <c r="AZ766" s="28"/>
      <c r="BA766" s="28"/>
      <c r="BB766" s="28"/>
      <c r="BC766" s="28"/>
      <c r="BD766" s="11"/>
      <c r="BE766" s="13">
        <f t="shared" si="33"/>
        <v>0</v>
      </c>
      <c r="BF766" s="21">
        <v>1601</v>
      </c>
      <c r="BG766" s="18">
        <f t="shared" si="34"/>
        <v>0</v>
      </c>
      <c r="BH766" s="26" t="str">
        <f t="shared" si="35"/>
        <v>Silencioso</v>
      </c>
      <c r="BI766" s="27"/>
      <c r="BJ766" s="29"/>
      <c r="BL766" s="23"/>
    </row>
    <row r="767" spans="1:64" ht="15">
      <c r="A767" s="16">
        <v>316490</v>
      </c>
      <c r="B767" s="16" t="s">
        <v>842</v>
      </c>
      <c r="C767" s="17" t="s">
        <v>771</v>
      </c>
      <c r="D767" s="30">
        <v>0</v>
      </c>
      <c r="E767" s="30">
        <v>0</v>
      </c>
      <c r="F767" s="30">
        <v>0</v>
      </c>
      <c r="G767" s="30">
        <v>0</v>
      </c>
      <c r="H767" s="30">
        <v>0</v>
      </c>
      <c r="I767" s="30">
        <v>0</v>
      </c>
      <c r="J767" s="30">
        <v>0</v>
      </c>
      <c r="K767" s="30">
        <v>0</v>
      </c>
      <c r="L767" s="30">
        <v>0</v>
      </c>
      <c r="M767" s="30">
        <v>0</v>
      </c>
      <c r="N767" s="30">
        <v>0</v>
      </c>
      <c r="O767" s="30">
        <v>1</v>
      </c>
      <c r="P767" s="30">
        <v>0</v>
      </c>
      <c r="Q767" s="30">
        <v>0</v>
      </c>
      <c r="R767" s="30">
        <v>0</v>
      </c>
      <c r="S767" s="30">
        <v>0</v>
      </c>
      <c r="T767" s="30">
        <v>0</v>
      </c>
      <c r="U767" s="30">
        <v>0</v>
      </c>
      <c r="V767" s="30">
        <v>0</v>
      </c>
      <c r="W767" s="30">
        <v>0</v>
      </c>
      <c r="X767" s="30">
        <v>0</v>
      </c>
      <c r="Y767" s="30">
        <v>0</v>
      </c>
      <c r="Z767" s="30">
        <v>0</v>
      </c>
      <c r="AA767" s="30">
        <v>0</v>
      </c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  <c r="AL767" s="28"/>
      <c r="AM767" s="28"/>
      <c r="AN767" s="28"/>
      <c r="AO767" s="28"/>
      <c r="AP767" s="28"/>
      <c r="AQ767" s="28"/>
      <c r="AR767" s="28"/>
      <c r="AS767" s="28"/>
      <c r="AT767" s="28"/>
      <c r="AU767" s="28"/>
      <c r="AV767" s="28"/>
      <c r="AW767" s="28"/>
      <c r="AX767" s="28"/>
      <c r="AY767" s="28"/>
      <c r="AZ767" s="28"/>
      <c r="BA767" s="28"/>
      <c r="BB767" s="28"/>
      <c r="BC767" s="28"/>
      <c r="BD767" s="11"/>
      <c r="BE767" s="13">
        <f t="shared" si="33"/>
        <v>1</v>
      </c>
      <c r="BF767" s="21">
        <v>2228</v>
      </c>
      <c r="BG767" s="18">
        <f t="shared" si="34"/>
        <v>44.88330341113106</v>
      </c>
      <c r="BH767" s="26" t="str">
        <f t="shared" si="35"/>
        <v>Baixa</v>
      </c>
      <c r="BI767" s="27"/>
      <c r="BJ767" s="29"/>
      <c r="BL767" s="23"/>
    </row>
    <row r="768" spans="1:64" ht="15">
      <c r="A768" s="16">
        <v>316500</v>
      </c>
      <c r="B768" s="16" t="s">
        <v>871</v>
      </c>
      <c r="C768" s="17" t="s">
        <v>772</v>
      </c>
      <c r="D768" s="30">
        <v>0</v>
      </c>
      <c r="E768" s="30">
        <v>1</v>
      </c>
      <c r="F768" s="30">
        <v>1</v>
      </c>
      <c r="G768" s="30">
        <v>0</v>
      </c>
      <c r="H768" s="30">
        <v>0</v>
      </c>
      <c r="I768" s="30">
        <v>0</v>
      </c>
      <c r="J768" s="30">
        <v>0</v>
      </c>
      <c r="K768" s="30">
        <v>0</v>
      </c>
      <c r="L768" s="30">
        <v>0</v>
      </c>
      <c r="M768" s="30">
        <v>0</v>
      </c>
      <c r="N768" s="30">
        <v>0</v>
      </c>
      <c r="O768" s="30">
        <v>0</v>
      </c>
      <c r="P768" s="30">
        <v>0</v>
      </c>
      <c r="Q768" s="30">
        <v>0</v>
      </c>
      <c r="R768" s="30">
        <v>0</v>
      </c>
      <c r="S768" s="30">
        <v>0</v>
      </c>
      <c r="T768" s="30">
        <v>0</v>
      </c>
      <c r="U768" s="30">
        <v>1</v>
      </c>
      <c r="V768" s="30">
        <v>0</v>
      </c>
      <c r="W768" s="30">
        <v>0</v>
      </c>
      <c r="X768" s="30">
        <v>0</v>
      </c>
      <c r="Y768" s="30">
        <v>0</v>
      </c>
      <c r="Z768" s="30">
        <v>0</v>
      </c>
      <c r="AA768" s="30">
        <v>0</v>
      </c>
      <c r="AB768" s="28"/>
      <c r="AC768" s="28"/>
      <c r="AD768" s="28"/>
      <c r="AE768" s="28"/>
      <c r="AF768" s="28"/>
      <c r="AG768" s="28"/>
      <c r="AH768" s="28"/>
      <c r="AI768" s="28"/>
      <c r="AJ768" s="28"/>
      <c r="AK768" s="28"/>
      <c r="AL768" s="28"/>
      <c r="AM768" s="28"/>
      <c r="AN768" s="28"/>
      <c r="AO768" s="28"/>
      <c r="AP768" s="28"/>
      <c r="AQ768" s="28"/>
      <c r="AR768" s="28"/>
      <c r="AS768" s="28"/>
      <c r="AT768" s="28"/>
      <c r="AU768" s="28"/>
      <c r="AV768" s="28"/>
      <c r="AW768" s="28"/>
      <c r="AX768" s="28"/>
      <c r="AY768" s="28"/>
      <c r="AZ768" s="28"/>
      <c r="BA768" s="28"/>
      <c r="BB768" s="28"/>
      <c r="BC768" s="28"/>
      <c r="BD768" s="11"/>
      <c r="BE768" s="13">
        <f t="shared" si="33"/>
        <v>3</v>
      </c>
      <c r="BF768" s="21">
        <v>7238</v>
      </c>
      <c r="BG768" s="18">
        <f t="shared" si="34"/>
        <v>41.44791378833932</v>
      </c>
      <c r="BH768" s="26" t="str">
        <f t="shared" si="35"/>
        <v>Baixa</v>
      </c>
      <c r="BI768" s="27"/>
      <c r="BJ768" s="29"/>
      <c r="BL768" s="23"/>
    </row>
    <row r="769" spans="1:64" ht="15">
      <c r="A769" s="16">
        <v>316510</v>
      </c>
      <c r="B769" s="16" t="s">
        <v>572</v>
      </c>
      <c r="C769" s="17" t="s">
        <v>773</v>
      </c>
      <c r="D769" s="30">
        <v>0</v>
      </c>
      <c r="E769" s="30">
        <v>0</v>
      </c>
      <c r="F769" s="30">
        <v>0</v>
      </c>
      <c r="G769" s="30">
        <v>0</v>
      </c>
      <c r="H769" s="30">
        <v>0</v>
      </c>
      <c r="I769" s="30">
        <v>1</v>
      </c>
      <c r="J769" s="30">
        <v>0</v>
      </c>
      <c r="K769" s="30">
        <v>0</v>
      </c>
      <c r="L769" s="30">
        <v>1</v>
      </c>
      <c r="M769" s="30">
        <v>1</v>
      </c>
      <c r="N769" s="30">
        <v>0</v>
      </c>
      <c r="O769" s="30">
        <v>0</v>
      </c>
      <c r="P769" s="30">
        <v>1</v>
      </c>
      <c r="Q769" s="30">
        <v>0</v>
      </c>
      <c r="R769" s="30">
        <v>0</v>
      </c>
      <c r="S769" s="30">
        <v>0</v>
      </c>
      <c r="T769" s="30">
        <v>0</v>
      </c>
      <c r="U769" s="30">
        <v>0</v>
      </c>
      <c r="V769" s="30">
        <v>0</v>
      </c>
      <c r="W769" s="30">
        <v>0</v>
      </c>
      <c r="X769" s="30">
        <v>0</v>
      </c>
      <c r="Y769" s="30">
        <v>0</v>
      </c>
      <c r="Z769" s="30">
        <v>0</v>
      </c>
      <c r="AA769" s="30">
        <v>0</v>
      </c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  <c r="AL769" s="28"/>
      <c r="AM769" s="28"/>
      <c r="AN769" s="28"/>
      <c r="AO769" s="28"/>
      <c r="AP769" s="28"/>
      <c r="AQ769" s="28"/>
      <c r="AR769" s="28"/>
      <c r="AS769" s="28"/>
      <c r="AT769" s="28"/>
      <c r="AU769" s="28"/>
      <c r="AV769" s="28"/>
      <c r="AW769" s="28"/>
      <c r="AX769" s="28"/>
      <c r="AY769" s="28"/>
      <c r="AZ769" s="28"/>
      <c r="BA769" s="28"/>
      <c r="BB769" s="28"/>
      <c r="BC769" s="28"/>
      <c r="BD769" s="11"/>
      <c r="BE769" s="13">
        <f t="shared" si="33"/>
        <v>4</v>
      </c>
      <c r="BF769" s="21">
        <v>7037</v>
      </c>
      <c r="BG769" s="18">
        <f t="shared" si="34"/>
        <v>56.84240443370754</v>
      </c>
      <c r="BH769" s="26" t="str">
        <f t="shared" si="35"/>
        <v>Baixa</v>
      </c>
      <c r="BI769" s="27"/>
      <c r="BJ769" s="29"/>
      <c r="BL769" s="23"/>
    </row>
    <row r="770" spans="1:64" ht="15">
      <c r="A770" s="16">
        <v>316520</v>
      </c>
      <c r="B770" s="16" t="s">
        <v>842</v>
      </c>
      <c r="C770" s="17" t="s">
        <v>870</v>
      </c>
      <c r="D770" s="30">
        <v>0</v>
      </c>
      <c r="E770" s="30">
        <v>0</v>
      </c>
      <c r="F770" s="30">
        <v>1</v>
      </c>
      <c r="G770" s="30">
        <v>0</v>
      </c>
      <c r="H770" s="30">
        <v>0</v>
      </c>
      <c r="I770" s="30">
        <v>0</v>
      </c>
      <c r="J770" s="30">
        <v>0</v>
      </c>
      <c r="K770" s="30">
        <v>0</v>
      </c>
      <c r="L770" s="30">
        <v>0</v>
      </c>
      <c r="M770" s="30">
        <v>0</v>
      </c>
      <c r="N770" s="30">
        <v>0</v>
      </c>
      <c r="O770" s="30">
        <v>0</v>
      </c>
      <c r="P770" s="30">
        <v>0</v>
      </c>
      <c r="Q770" s="30">
        <v>0</v>
      </c>
      <c r="R770" s="30">
        <v>0</v>
      </c>
      <c r="S770" s="30">
        <v>0</v>
      </c>
      <c r="T770" s="30">
        <v>0</v>
      </c>
      <c r="U770" s="30">
        <v>0</v>
      </c>
      <c r="V770" s="30">
        <v>0</v>
      </c>
      <c r="W770" s="30">
        <v>0</v>
      </c>
      <c r="X770" s="30">
        <v>0</v>
      </c>
      <c r="Y770" s="30">
        <v>0</v>
      </c>
      <c r="Z770" s="30">
        <v>0</v>
      </c>
      <c r="AA770" s="30">
        <v>0</v>
      </c>
      <c r="AB770" s="28"/>
      <c r="AC770" s="28"/>
      <c r="AD770" s="28"/>
      <c r="AE770" s="28"/>
      <c r="AF770" s="28"/>
      <c r="AG770" s="28"/>
      <c r="AH770" s="28"/>
      <c r="AI770" s="28"/>
      <c r="AJ770" s="28"/>
      <c r="AK770" s="28"/>
      <c r="AL770" s="28"/>
      <c r="AM770" s="28"/>
      <c r="AN770" s="28"/>
      <c r="AO770" s="28"/>
      <c r="AP770" s="28"/>
      <c r="AQ770" s="28"/>
      <c r="AR770" s="28"/>
      <c r="AS770" s="28"/>
      <c r="AT770" s="28"/>
      <c r="AU770" s="28"/>
      <c r="AV770" s="28"/>
      <c r="AW770" s="28"/>
      <c r="AX770" s="28"/>
      <c r="AY770" s="28"/>
      <c r="AZ770" s="28"/>
      <c r="BA770" s="28"/>
      <c r="BB770" s="28"/>
      <c r="BC770" s="28"/>
      <c r="BD770" s="11"/>
      <c r="BE770" s="13">
        <f t="shared" si="33"/>
        <v>1</v>
      </c>
      <c r="BF770" s="21">
        <v>11017</v>
      </c>
      <c r="BG770" s="18">
        <f t="shared" si="34"/>
        <v>9.076881183625305</v>
      </c>
      <c r="BH770" s="26" t="str">
        <f t="shared" si="35"/>
        <v>Baixa</v>
      </c>
      <c r="BI770" s="27"/>
      <c r="BJ770" s="29"/>
      <c r="BL770" s="23"/>
    </row>
    <row r="771" spans="1:64" ht="15">
      <c r="A771" s="16">
        <v>316530</v>
      </c>
      <c r="B771" s="16" t="s">
        <v>871</v>
      </c>
      <c r="C771" s="17" t="s">
        <v>774</v>
      </c>
      <c r="D771" s="30">
        <v>0</v>
      </c>
      <c r="E771" s="30">
        <v>0</v>
      </c>
      <c r="F771" s="30">
        <v>0</v>
      </c>
      <c r="G771" s="30">
        <v>0</v>
      </c>
      <c r="H771" s="30">
        <v>0</v>
      </c>
      <c r="I771" s="30">
        <v>0</v>
      </c>
      <c r="J771" s="30">
        <v>0</v>
      </c>
      <c r="K771" s="30">
        <v>0</v>
      </c>
      <c r="L771" s="30">
        <v>0</v>
      </c>
      <c r="M771" s="30">
        <v>0</v>
      </c>
      <c r="N771" s="30">
        <v>0</v>
      </c>
      <c r="O771" s="30">
        <v>0</v>
      </c>
      <c r="P771" s="30">
        <v>0</v>
      </c>
      <c r="Q771" s="30">
        <v>0</v>
      </c>
      <c r="R771" s="30">
        <v>0</v>
      </c>
      <c r="S771" s="30">
        <v>0</v>
      </c>
      <c r="T771" s="30">
        <v>0</v>
      </c>
      <c r="U771" s="30">
        <v>0</v>
      </c>
      <c r="V771" s="30">
        <v>0</v>
      </c>
      <c r="W771" s="30">
        <v>0</v>
      </c>
      <c r="X771" s="30">
        <v>0</v>
      </c>
      <c r="Y771" s="30">
        <v>0</v>
      </c>
      <c r="Z771" s="30">
        <v>0</v>
      </c>
      <c r="AA771" s="30">
        <v>0</v>
      </c>
      <c r="AB771" s="28"/>
      <c r="AC771" s="28"/>
      <c r="AD771" s="28"/>
      <c r="AE771" s="28"/>
      <c r="AF771" s="28"/>
      <c r="AG771" s="28"/>
      <c r="AH771" s="28"/>
      <c r="AI771" s="28"/>
      <c r="AJ771" s="28"/>
      <c r="AK771" s="28"/>
      <c r="AL771" s="28"/>
      <c r="AM771" s="28"/>
      <c r="AN771" s="28"/>
      <c r="AO771" s="28"/>
      <c r="AP771" s="28"/>
      <c r="AQ771" s="28"/>
      <c r="AR771" s="28"/>
      <c r="AS771" s="28"/>
      <c r="AT771" s="28"/>
      <c r="AU771" s="28"/>
      <c r="AV771" s="28"/>
      <c r="AW771" s="28"/>
      <c r="AX771" s="28"/>
      <c r="AY771" s="28"/>
      <c r="AZ771" s="28"/>
      <c r="BA771" s="28"/>
      <c r="BB771" s="28"/>
      <c r="BC771" s="28"/>
      <c r="BD771" s="11"/>
      <c r="BE771" s="13">
        <f t="shared" si="33"/>
        <v>0</v>
      </c>
      <c r="BF771" s="21">
        <v>7552</v>
      </c>
      <c r="BG771" s="18">
        <f t="shared" si="34"/>
        <v>0</v>
      </c>
      <c r="BH771" s="26" t="str">
        <f t="shared" si="35"/>
        <v>Silencioso</v>
      </c>
      <c r="BI771" s="27"/>
      <c r="BJ771" s="29"/>
      <c r="BL771" s="23"/>
    </row>
    <row r="772" spans="1:64" ht="15">
      <c r="A772" s="16">
        <v>316540</v>
      </c>
      <c r="B772" s="16" t="s">
        <v>625</v>
      </c>
      <c r="C772" s="17" t="s">
        <v>775</v>
      </c>
      <c r="D772" s="30">
        <v>0</v>
      </c>
      <c r="E772" s="30">
        <v>0</v>
      </c>
      <c r="F772" s="30">
        <v>0</v>
      </c>
      <c r="G772" s="30">
        <v>0</v>
      </c>
      <c r="H772" s="30">
        <v>0</v>
      </c>
      <c r="I772" s="30">
        <v>0</v>
      </c>
      <c r="J772" s="30">
        <v>0</v>
      </c>
      <c r="K772" s="30">
        <v>0</v>
      </c>
      <c r="L772" s="30">
        <v>2</v>
      </c>
      <c r="M772" s="30">
        <v>0</v>
      </c>
      <c r="N772" s="30">
        <v>1</v>
      </c>
      <c r="O772" s="30">
        <v>0</v>
      </c>
      <c r="P772" s="30">
        <v>0</v>
      </c>
      <c r="Q772" s="30">
        <v>0</v>
      </c>
      <c r="R772" s="30">
        <v>0</v>
      </c>
      <c r="S772" s="30">
        <v>0</v>
      </c>
      <c r="T772" s="30">
        <v>0</v>
      </c>
      <c r="U772" s="30">
        <v>0</v>
      </c>
      <c r="V772" s="30">
        <v>0</v>
      </c>
      <c r="W772" s="30">
        <v>0</v>
      </c>
      <c r="X772" s="30">
        <v>0</v>
      </c>
      <c r="Y772" s="30">
        <v>0</v>
      </c>
      <c r="Z772" s="30">
        <v>0</v>
      </c>
      <c r="AA772" s="30">
        <v>0</v>
      </c>
      <c r="AB772" s="28"/>
      <c r="AC772" s="28"/>
      <c r="AD772" s="28"/>
      <c r="AE772" s="28"/>
      <c r="AF772" s="28"/>
      <c r="AG772" s="28"/>
      <c r="AH772" s="28"/>
      <c r="AI772" s="28"/>
      <c r="AJ772" s="28"/>
      <c r="AK772" s="28"/>
      <c r="AL772" s="28"/>
      <c r="AM772" s="28"/>
      <c r="AN772" s="28"/>
      <c r="AO772" s="28"/>
      <c r="AP772" s="28"/>
      <c r="AQ772" s="28"/>
      <c r="AR772" s="28"/>
      <c r="AS772" s="28"/>
      <c r="AT772" s="28"/>
      <c r="AU772" s="28"/>
      <c r="AV772" s="28"/>
      <c r="AW772" s="28"/>
      <c r="AX772" s="28"/>
      <c r="AY772" s="28"/>
      <c r="AZ772" s="28"/>
      <c r="BA772" s="28"/>
      <c r="BB772" s="28"/>
      <c r="BC772" s="28"/>
      <c r="BD772" s="11"/>
      <c r="BE772" s="13">
        <f t="shared" si="33"/>
        <v>3</v>
      </c>
      <c r="BF772" s="21">
        <v>6739</v>
      </c>
      <c r="BG772" s="18">
        <f t="shared" si="34"/>
        <v>44.51699065143197</v>
      </c>
      <c r="BH772" s="26" t="str">
        <f t="shared" si="35"/>
        <v>Baixa</v>
      </c>
      <c r="BI772" s="27"/>
      <c r="BJ772" s="29"/>
      <c r="BL772" s="23"/>
    </row>
    <row r="773" spans="1:64" ht="15">
      <c r="A773" s="16">
        <v>316550</v>
      </c>
      <c r="B773" s="16" t="s">
        <v>329</v>
      </c>
      <c r="C773" s="17" t="s">
        <v>776</v>
      </c>
      <c r="D773" s="30">
        <v>0</v>
      </c>
      <c r="E773" s="30">
        <v>0</v>
      </c>
      <c r="F773" s="30">
        <v>0</v>
      </c>
      <c r="G773" s="30">
        <v>0</v>
      </c>
      <c r="H773" s="30">
        <v>0</v>
      </c>
      <c r="I773" s="30">
        <v>0</v>
      </c>
      <c r="J773" s="30">
        <v>0</v>
      </c>
      <c r="K773" s="30">
        <v>0</v>
      </c>
      <c r="L773" s="30">
        <v>0</v>
      </c>
      <c r="M773" s="30">
        <v>0</v>
      </c>
      <c r="N773" s="30">
        <v>0</v>
      </c>
      <c r="O773" s="30">
        <v>0</v>
      </c>
      <c r="P773" s="30">
        <v>0</v>
      </c>
      <c r="Q773" s="30">
        <v>0</v>
      </c>
      <c r="R773" s="30">
        <v>0</v>
      </c>
      <c r="S773" s="30">
        <v>0</v>
      </c>
      <c r="T773" s="30">
        <v>0</v>
      </c>
      <c r="U773" s="30">
        <v>0</v>
      </c>
      <c r="V773" s="30">
        <v>0</v>
      </c>
      <c r="W773" s="30">
        <v>1</v>
      </c>
      <c r="X773" s="30">
        <v>0</v>
      </c>
      <c r="Y773" s="30">
        <v>0</v>
      </c>
      <c r="Z773" s="30">
        <v>0</v>
      </c>
      <c r="AA773" s="30">
        <v>0</v>
      </c>
      <c r="AB773" s="28"/>
      <c r="AC773" s="28"/>
      <c r="AD773" s="28"/>
      <c r="AE773" s="28"/>
      <c r="AF773" s="28"/>
      <c r="AG773" s="28"/>
      <c r="AH773" s="28"/>
      <c r="AI773" s="28"/>
      <c r="AJ773" s="28"/>
      <c r="AK773" s="28"/>
      <c r="AL773" s="28"/>
      <c r="AM773" s="28"/>
      <c r="AN773" s="28"/>
      <c r="AO773" s="28"/>
      <c r="AP773" s="28"/>
      <c r="AQ773" s="28"/>
      <c r="AR773" s="28"/>
      <c r="AS773" s="28"/>
      <c r="AT773" s="28"/>
      <c r="AU773" s="28"/>
      <c r="AV773" s="28"/>
      <c r="AW773" s="28"/>
      <c r="AX773" s="28"/>
      <c r="AY773" s="28"/>
      <c r="AZ773" s="28"/>
      <c r="BA773" s="28"/>
      <c r="BB773" s="28"/>
      <c r="BC773" s="28"/>
      <c r="BD773" s="11"/>
      <c r="BE773" s="13">
        <f aca="true" t="shared" si="36" ref="BE773:BE836">SUM(D773:BD773)</f>
        <v>1</v>
      </c>
      <c r="BF773" s="21">
        <v>6083</v>
      </c>
      <c r="BG773" s="18">
        <f aca="true" t="shared" si="37" ref="BG773:BG836">BE773/BF773*100000</f>
        <v>16.43925694558606</v>
      </c>
      <c r="BH773" s="26" t="str">
        <f aca="true" t="shared" si="38" ref="BH773:BH836">IF(BG773=0,"Silencioso",IF(AND(BG773&gt;0,BG773&lt;100),"Baixa",IF(AND(BG773&gt;=100,BG773&lt;300),"Média",IF(AND(BG773&gt;=300,BG773&lt;500),"Alta",IF(BG773&gt;=500,"Muito Alta","Avaliar")))))</f>
        <v>Baixa</v>
      </c>
      <c r="BI773" s="27"/>
      <c r="BJ773" s="29"/>
      <c r="BL773" s="23"/>
    </row>
    <row r="774" spans="1:64" ht="15">
      <c r="A774" s="16">
        <v>316553</v>
      </c>
      <c r="B774" s="16" t="s">
        <v>82</v>
      </c>
      <c r="C774" s="17" t="s">
        <v>777</v>
      </c>
      <c r="D774" s="30">
        <v>2</v>
      </c>
      <c r="E774" s="30">
        <v>0</v>
      </c>
      <c r="F774" s="30">
        <v>0</v>
      </c>
      <c r="G774" s="30">
        <v>0</v>
      </c>
      <c r="H774" s="30">
        <v>0</v>
      </c>
      <c r="I774" s="30">
        <v>0</v>
      </c>
      <c r="J774" s="30">
        <v>0</v>
      </c>
      <c r="K774" s="30">
        <v>0</v>
      </c>
      <c r="L774" s="30">
        <v>0</v>
      </c>
      <c r="M774" s="30">
        <v>1</v>
      </c>
      <c r="N774" s="30">
        <v>0</v>
      </c>
      <c r="O774" s="30">
        <v>1</v>
      </c>
      <c r="P774" s="30">
        <v>0</v>
      </c>
      <c r="Q774" s="30">
        <v>0</v>
      </c>
      <c r="R774" s="30">
        <v>0</v>
      </c>
      <c r="S774" s="30">
        <v>0</v>
      </c>
      <c r="T774" s="30">
        <v>0</v>
      </c>
      <c r="U774" s="30">
        <v>0</v>
      </c>
      <c r="V774" s="30">
        <v>0</v>
      </c>
      <c r="W774" s="30">
        <v>0</v>
      </c>
      <c r="X774" s="30">
        <v>0</v>
      </c>
      <c r="Y774" s="30">
        <v>0</v>
      </c>
      <c r="Z774" s="30">
        <v>0</v>
      </c>
      <c r="AA774" s="30">
        <v>0</v>
      </c>
      <c r="AB774" s="28"/>
      <c r="AC774" s="28"/>
      <c r="AD774" s="28"/>
      <c r="AE774" s="28"/>
      <c r="AF774" s="28"/>
      <c r="AG774" s="28"/>
      <c r="AH774" s="28"/>
      <c r="AI774" s="28"/>
      <c r="AJ774" s="28"/>
      <c r="AK774" s="28"/>
      <c r="AL774" s="28"/>
      <c r="AM774" s="28"/>
      <c r="AN774" s="28"/>
      <c r="AO774" s="28"/>
      <c r="AP774" s="28"/>
      <c r="AQ774" s="28"/>
      <c r="AR774" s="28"/>
      <c r="AS774" s="28"/>
      <c r="AT774" s="28"/>
      <c r="AU774" s="28"/>
      <c r="AV774" s="28"/>
      <c r="AW774" s="28"/>
      <c r="AX774" s="28"/>
      <c r="AY774" s="28"/>
      <c r="AZ774" s="28"/>
      <c r="BA774" s="28"/>
      <c r="BB774" s="28"/>
      <c r="BC774" s="28"/>
      <c r="BD774" s="11"/>
      <c r="BE774" s="13">
        <f t="shared" si="36"/>
        <v>4</v>
      </c>
      <c r="BF774" s="21">
        <v>29889</v>
      </c>
      <c r="BG774" s="18">
        <f t="shared" si="37"/>
        <v>13.382849877881494</v>
      </c>
      <c r="BH774" s="26" t="str">
        <f t="shared" si="38"/>
        <v>Baixa</v>
      </c>
      <c r="BI774" s="27"/>
      <c r="BJ774" s="29"/>
      <c r="BL774" s="23"/>
    </row>
    <row r="775" spans="1:64" ht="15">
      <c r="A775" s="16">
        <v>316556</v>
      </c>
      <c r="B775" s="16" t="s">
        <v>619</v>
      </c>
      <c r="C775" s="17" t="s">
        <v>778</v>
      </c>
      <c r="D775" s="30">
        <v>0</v>
      </c>
      <c r="E775" s="30">
        <v>0</v>
      </c>
      <c r="F775" s="30">
        <v>0</v>
      </c>
      <c r="G775" s="30">
        <v>0</v>
      </c>
      <c r="H775" s="30">
        <v>0</v>
      </c>
      <c r="I775" s="30">
        <v>0</v>
      </c>
      <c r="J775" s="30">
        <v>0</v>
      </c>
      <c r="K775" s="30">
        <v>0</v>
      </c>
      <c r="L775" s="30">
        <v>0</v>
      </c>
      <c r="M775" s="30">
        <v>0</v>
      </c>
      <c r="N775" s="30">
        <v>0</v>
      </c>
      <c r="O775" s="30">
        <v>0</v>
      </c>
      <c r="P775" s="30">
        <v>0</v>
      </c>
      <c r="Q775" s="30">
        <v>0</v>
      </c>
      <c r="R775" s="30">
        <v>0</v>
      </c>
      <c r="S775" s="30">
        <v>0</v>
      </c>
      <c r="T775" s="30">
        <v>0</v>
      </c>
      <c r="U775" s="30">
        <v>0</v>
      </c>
      <c r="V775" s="30">
        <v>0</v>
      </c>
      <c r="W775" s="30">
        <v>0</v>
      </c>
      <c r="X775" s="30">
        <v>0</v>
      </c>
      <c r="Y775" s="30">
        <v>0</v>
      </c>
      <c r="Z775" s="30">
        <v>0</v>
      </c>
      <c r="AA775" s="30">
        <v>0</v>
      </c>
      <c r="AB775" s="28"/>
      <c r="AC775" s="28"/>
      <c r="AD775" s="28"/>
      <c r="AE775" s="28"/>
      <c r="AF775" s="28"/>
      <c r="AG775" s="28"/>
      <c r="AH775" s="28"/>
      <c r="AI775" s="28"/>
      <c r="AJ775" s="28"/>
      <c r="AK775" s="28"/>
      <c r="AL775" s="28"/>
      <c r="AM775" s="28"/>
      <c r="AN775" s="28"/>
      <c r="AO775" s="28"/>
      <c r="AP775" s="28"/>
      <c r="AQ775" s="28"/>
      <c r="AR775" s="28"/>
      <c r="AS775" s="28"/>
      <c r="AT775" s="28"/>
      <c r="AU775" s="28"/>
      <c r="AV775" s="28"/>
      <c r="AW775" s="28"/>
      <c r="AX775" s="28"/>
      <c r="AY775" s="28"/>
      <c r="AZ775" s="28"/>
      <c r="BA775" s="28"/>
      <c r="BB775" s="28"/>
      <c r="BC775" s="28"/>
      <c r="BD775" s="11"/>
      <c r="BE775" s="13">
        <f t="shared" si="36"/>
        <v>0</v>
      </c>
      <c r="BF775" s="21">
        <v>2814</v>
      </c>
      <c r="BG775" s="18">
        <f t="shared" si="37"/>
        <v>0</v>
      </c>
      <c r="BH775" s="26" t="str">
        <f t="shared" si="38"/>
        <v>Silencioso</v>
      </c>
      <c r="BI775" s="27"/>
      <c r="BJ775" s="29"/>
      <c r="BL775" s="23"/>
    </row>
    <row r="776" spans="1:64" ht="15">
      <c r="A776" s="16">
        <v>316557</v>
      </c>
      <c r="B776" s="16" t="s">
        <v>625</v>
      </c>
      <c r="C776" s="17" t="s">
        <v>779</v>
      </c>
      <c r="D776" s="30">
        <v>0</v>
      </c>
      <c r="E776" s="30">
        <v>0</v>
      </c>
      <c r="F776" s="30">
        <v>0</v>
      </c>
      <c r="G776" s="30">
        <v>0</v>
      </c>
      <c r="H776" s="30">
        <v>0</v>
      </c>
      <c r="I776" s="30">
        <v>0</v>
      </c>
      <c r="J776" s="30">
        <v>0</v>
      </c>
      <c r="K776" s="30">
        <v>0</v>
      </c>
      <c r="L776" s="30">
        <v>0</v>
      </c>
      <c r="M776" s="30">
        <v>0</v>
      </c>
      <c r="N776" s="30">
        <v>0</v>
      </c>
      <c r="O776" s="30">
        <v>0</v>
      </c>
      <c r="P776" s="30">
        <v>0</v>
      </c>
      <c r="Q776" s="30">
        <v>0</v>
      </c>
      <c r="R776" s="30">
        <v>0</v>
      </c>
      <c r="S776" s="30">
        <v>0</v>
      </c>
      <c r="T776" s="30">
        <v>0</v>
      </c>
      <c r="U776" s="30">
        <v>0</v>
      </c>
      <c r="V776" s="30">
        <v>0</v>
      </c>
      <c r="W776" s="30">
        <v>0</v>
      </c>
      <c r="X776" s="30">
        <v>0</v>
      </c>
      <c r="Y776" s="30">
        <v>0</v>
      </c>
      <c r="Z776" s="30">
        <v>0</v>
      </c>
      <c r="AA776" s="30">
        <v>0</v>
      </c>
      <c r="AB776" s="28"/>
      <c r="AC776" s="28"/>
      <c r="AD776" s="28"/>
      <c r="AE776" s="28"/>
      <c r="AF776" s="28"/>
      <c r="AG776" s="28"/>
      <c r="AH776" s="28"/>
      <c r="AI776" s="28"/>
      <c r="AJ776" s="28"/>
      <c r="AK776" s="28"/>
      <c r="AL776" s="28"/>
      <c r="AM776" s="28"/>
      <c r="AN776" s="28"/>
      <c r="AO776" s="28"/>
      <c r="AP776" s="28"/>
      <c r="AQ776" s="28"/>
      <c r="AR776" s="28"/>
      <c r="AS776" s="28"/>
      <c r="AT776" s="28"/>
      <c r="AU776" s="28"/>
      <c r="AV776" s="28"/>
      <c r="AW776" s="28"/>
      <c r="AX776" s="28"/>
      <c r="AY776" s="28"/>
      <c r="AZ776" s="28"/>
      <c r="BA776" s="28"/>
      <c r="BB776" s="28"/>
      <c r="BC776" s="28"/>
      <c r="BD776" s="11"/>
      <c r="BE776" s="13">
        <f t="shared" si="36"/>
        <v>0</v>
      </c>
      <c r="BF776" s="21">
        <v>5419</v>
      </c>
      <c r="BG776" s="18">
        <f t="shared" si="37"/>
        <v>0</v>
      </c>
      <c r="BH776" s="26" t="str">
        <f t="shared" si="38"/>
        <v>Silencioso</v>
      </c>
      <c r="BI776" s="27"/>
      <c r="BJ776" s="29"/>
      <c r="BL776" s="23"/>
    </row>
    <row r="777" spans="1:64" ht="15">
      <c r="A777" s="16">
        <v>316560</v>
      </c>
      <c r="B777" s="16" t="s">
        <v>432</v>
      </c>
      <c r="C777" s="17" t="s">
        <v>780</v>
      </c>
      <c r="D777" s="30">
        <v>0</v>
      </c>
      <c r="E777" s="30">
        <v>0</v>
      </c>
      <c r="F777" s="30">
        <v>0</v>
      </c>
      <c r="G777" s="30">
        <v>0</v>
      </c>
      <c r="H777" s="30">
        <v>0</v>
      </c>
      <c r="I777" s="30">
        <v>0</v>
      </c>
      <c r="J777" s="30">
        <v>0</v>
      </c>
      <c r="K777" s="30">
        <v>0</v>
      </c>
      <c r="L777" s="30">
        <v>0</v>
      </c>
      <c r="M777" s="30">
        <v>0</v>
      </c>
      <c r="N777" s="30">
        <v>0</v>
      </c>
      <c r="O777" s="30">
        <v>0</v>
      </c>
      <c r="P777" s="30">
        <v>0</v>
      </c>
      <c r="Q777" s="30">
        <v>0</v>
      </c>
      <c r="R777" s="30">
        <v>0</v>
      </c>
      <c r="S777" s="30">
        <v>0</v>
      </c>
      <c r="T777" s="30">
        <v>0</v>
      </c>
      <c r="U777" s="30">
        <v>0</v>
      </c>
      <c r="V777" s="30">
        <v>0</v>
      </c>
      <c r="W777" s="30">
        <v>0</v>
      </c>
      <c r="X777" s="30">
        <v>0</v>
      </c>
      <c r="Y777" s="30">
        <v>0</v>
      </c>
      <c r="Z777" s="30">
        <v>0</v>
      </c>
      <c r="AA777" s="30">
        <v>0</v>
      </c>
      <c r="AB777" s="28"/>
      <c r="AC777" s="28"/>
      <c r="AD777" s="28"/>
      <c r="AE777" s="28"/>
      <c r="AF777" s="28"/>
      <c r="AG777" s="28"/>
      <c r="AH777" s="28"/>
      <c r="AI777" s="28"/>
      <c r="AJ777" s="28"/>
      <c r="AK777" s="28"/>
      <c r="AL777" s="28"/>
      <c r="AM777" s="28"/>
      <c r="AN777" s="28"/>
      <c r="AO777" s="28"/>
      <c r="AP777" s="28"/>
      <c r="AQ777" s="28"/>
      <c r="AR777" s="28"/>
      <c r="AS777" s="28"/>
      <c r="AT777" s="28"/>
      <c r="AU777" s="28"/>
      <c r="AV777" s="28"/>
      <c r="AW777" s="28"/>
      <c r="AX777" s="28"/>
      <c r="AY777" s="28"/>
      <c r="AZ777" s="28"/>
      <c r="BA777" s="28"/>
      <c r="BB777" s="28"/>
      <c r="BC777" s="28"/>
      <c r="BD777" s="11"/>
      <c r="BE777" s="13">
        <f t="shared" si="36"/>
        <v>0</v>
      </c>
      <c r="BF777" s="21">
        <v>2047</v>
      </c>
      <c r="BG777" s="18">
        <f t="shared" si="37"/>
        <v>0</v>
      </c>
      <c r="BH777" s="26" t="str">
        <f t="shared" si="38"/>
        <v>Silencioso</v>
      </c>
      <c r="BI777" s="27"/>
      <c r="BJ777" s="29"/>
      <c r="BL777" s="23"/>
    </row>
    <row r="778" spans="1:64" ht="15">
      <c r="A778" s="16">
        <v>316570</v>
      </c>
      <c r="B778" s="16" t="s">
        <v>828</v>
      </c>
      <c r="C778" s="17" t="s">
        <v>781</v>
      </c>
      <c r="D778" s="30">
        <v>3</v>
      </c>
      <c r="E778" s="30">
        <v>2</v>
      </c>
      <c r="F778" s="30">
        <v>0</v>
      </c>
      <c r="G778" s="30">
        <v>2</v>
      </c>
      <c r="H778" s="30">
        <v>0</v>
      </c>
      <c r="I778" s="30">
        <v>2</v>
      </c>
      <c r="J778" s="30">
        <v>0</v>
      </c>
      <c r="K778" s="30">
        <v>0</v>
      </c>
      <c r="L778" s="30">
        <v>0</v>
      </c>
      <c r="M778" s="30">
        <v>0</v>
      </c>
      <c r="N778" s="30">
        <v>0</v>
      </c>
      <c r="O778" s="30">
        <v>0</v>
      </c>
      <c r="P778" s="30">
        <v>0</v>
      </c>
      <c r="Q778" s="30">
        <v>2</v>
      </c>
      <c r="R778" s="30">
        <v>0</v>
      </c>
      <c r="S778" s="30">
        <v>1</v>
      </c>
      <c r="T778" s="30">
        <v>0</v>
      </c>
      <c r="U778" s="30">
        <v>3</v>
      </c>
      <c r="V778" s="30">
        <v>0</v>
      </c>
      <c r="W778" s="30">
        <v>0</v>
      </c>
      <c r="X778" s="30">
        <v>1</v>
      </c>
      <c r="Y778" s="30">
        <v>0</v>
      </c>
      <c r="Z778" s="30">
        <v>0</v>
      </c>
      <c r="AA778" s="30">
        <v>0</v>
      </c>
      <c r="AB778" s="28"/>
      <c r="AC778" s="28"/>
      <c r="AD778" s="28"/>
      <c r="AE778" s="28"/>
      <c r="AF778" s="28"/>
      <c r="AG778" s="28"/>
      <c r="AH778" s="28"/>
      <c r="AI778" s="28"/>
      <c r="AJ778" s="28"/>
      <c r="AK778" s="28"/>
      <c r="AL778" s="28"/>
      <c r="AM778" s="28"/>
      <c r="AN778" s="28"/>
      <c r="AO778" s="28"/>
      <c r="AP778" s="28"/>
      <c r="AQ778" s="28"/>
      <c r="AR778" s="28"/>
      <c r="AS778" s="28"/>
      <c r="AT778" s="28"/>
      <c r="AU778" s="28"/>
      <c r="AV778" s="28"/>
      <c r="AW778" s="28"/>
      <c r="AX778" s="28"/>
      <c r="AY778" s="28"/>
      <c r="AZ778" s="28"/>
      <c r="BA778" s="28"/>
      <c r="BB778" s="28"/>
      <c r="BC778" s="28"/>
      <c r="BD778" s="11"/>
      <c r="BE778" s="13">
        <f t="shared" si="36"/>
        <v>16</v>
      </c>
      <c r="BF778" s="21">
        <v>7700</v>
      </c>
      <c r="BG778" s="18">
        <f t="shared" si="37"/>
        <v>207.7922077922078</v>
      </c>
      <c r="BH778" s="26" t="str">
        <f t="shared" si="38"/>
        <v>Média</v>
      </c>
      <c r="BI778" s="27"/>
      <c r="BJ778" s="29"/>
      <c r="BL778" s="23"/>
    </row>
    <row r="779" spans="1:64" ht="15">
      <c r="A779" s="16">
        <v>316580</v>
      </c>
      <c r="B779" s="16" t="s">
        <v>625</v>
      </c>
      <c r="C779" s="17" t="s">
        <v>782</v>
      </c>
      <c r="D779" s="30">
        <v>0</v>
      </c>
      <c r="E779" s="30">
        <v>0</v>
      </c>
      <c r="F779" s="30">
        <v>0</v>
      </c>
      <c r="G779" s="30">
        <v>0</v>
      </c>
      <c r="H779" s="30">
        <v>0</v>
      </c>
      <c r="I779" s="30">
        <v>0</v>
      </c>
      <c r="J779" s="30">
        <v>0</v>
      </c>
      <c r="K779" s="30">
        <v>0</v>
      </c>
      <c r="L779" s="30">
        <v>0</v>
      </c>
      <c r="M779" s="30">
        <v>0</v>
      </c>
      <c r="N779" s="30">
        <v>0</v>
      </c>
      <c r="O779" s="30">
        <v>0</v>
      </c>
      <c r="P779" s="30">
        <v>0</v>
      </c>
      <c r="Q779" s="30">
        <v>0</v>
      </c>
      <c r="R779" s="30">
        <v>0</v>
      </c>
      <c r="S779" s="30">
        <v>0</v>
      </c>
      <c r="T779" s="30">
        <v>0</v>
      </c>
      <c r="U779" s="30">
        <v>0</v>
      </c>
      <c r="V779" s="30">
        <v>0</v>
      </c>
      <c r="W779" s="30">
        <v>0</v>
      </c>
      <c r="X779" s="30">
        <v>0</v>
      </c>
      <c r="Y779" s="30">
        <v>0</v>
      </c>
      <c r="Z779" s="30">
        <v>0</v>
      </c>
      <c r="AA779" s="30">
        <v>0</v>
      </c>
      <c r="AB779" s="28"/>
      <c r="AC779" s="28"/>
      <c r="AD779" s="28"/>
      <c r="AE779" s="28"/>
      <c r="AF779" s="28"/>
      <c r="AG779" s="28"/>
      <c r="AH779" s="28"/>
      <c r="AI779" s="28"/>
      <c r="AJ779" s="28"/>
      <c r="AK779" s="28"/>
      <c r="AL779" s="28"/>
      <c r="AM779" s="28"/>
      <c r="AN779" s="28"/>
      <c r="AO779" s="28"/>
      <c r="AP779" s="28"/>
      <c r="AQ779" s="28"/>
      <c r="AR779" s="28"/>
      <c r="AS779" s="28"/>
      <c r="AT779" s="28"/>
      <c r="AU779" s="28"/>
      <c r="AV779" s="28"/>
      <c r="AW779" s="28"/>
      <c r="AX779" s="28"/>
      <c r="AY779" s="28"/>
      <c r="AZ779" s="28"/>
      <c r="BA779" s="28"/>
      <c r="BB779" s="28"/>
      <c r="BC779" s="28"/>
      <c r="BD779" s="11"/>
      <c r="BE779" s="13">
        <f t="shared" si="36"/>
        <v>0</v>
      </c>
      <c r="BF779" s="21">
        <v>1735</v>
      </c>
      <c r="BG779" s="18">
        <f t="shared" si="37"/>
        <v>0</v>
      </c>
      <c r="BH779" s="26" t="str">
        <f t="shared" si="38"/>
        <v>Silencioso</v>
      </c>
      <c r="BI779" s="27"/>
      <c r="BJ779" s="29"/>
      <c r="BL779" s="23"/>
    </row>
    <row r="780" spans="1:64" ht="15">
      <c r="A780" s="16">
        <v>316590</v>
      </c>
      <c r="B780" s="16" t="s">
        <v>257</v>
      </c>
      <c r="C780" s="17" t="s">
        <v>783</v>
      </c>
      <c r="D780" s="30">
        <v>0</v>
      </c>
      <c r="E780" s="30">
        <v>0</v>
      </c>
      <c r="F780" s="30">
        <v>0</v>
      </c>
      <c r="G780" s="30">
        <v>0</v>
      </c>
      <c r="H780" s="30">
        <v>0</v>
      </c>
      <c r="I780" s="30">
        <v>0</v>
      </c>
      <c r="J780" s="30">
        <v>0</v>
      </c>
      <c r="K780" s="30">
        <v>0</v>
      </c>
      <c r="L780" s="30">
        <v>0</v>
      </c>
      <c r="M780" s="30">
        <v>0</v>
      </c>
      <c r="N780" s="30">
        <v>0</v>
      </c>
      <c r="O780" s="30">
        <v>0</v>
      </c>
      <c r="P780" s="30">
        <v>0</v>
      </c>
      <c r="Q780" s="30">
        <v>0</v>
      </c>
      <c r="R780" s="30">
        <v>0</v>
      </c>
      <c r="S780" s="30">
        <v>0</v>
      </c>
      <c r="T780" s="30">
        <v>0</v>
      </c>
      <c r="U780" s="30">
        <v>0</v>
      </c>
      <c r="V780" s="30">
        <v>0</v>
      </c>
      <c r="W780" s="30">
        <v>0</v>
      </c>
      <c r="X780" s="30">
        <v>0</v>
      </c>
      <c r="Y780" s="30">
        <v>0</v>
      </c>
      <c r="Z780" s="30">
        <v>0</v>
      </c>
      <c r="AA780" s="30">
        <v>0</v>
      </c>
      <c r="AB780" s="28"/>
      <c r="AC780" s="28"/>
      <c r="AD780" s="28"/>
      <c r="AE780" s="28"/>
      <c r="AF780" s="28"/>
      <c r="AG780" s="28"/>
      <c r="AH780" s="28"/>
      <c r="AI780" s="28"/>
      <c r="AJ780" s="28"/>
      <c r="AK780" s="28"/>
      <c r="AL780" s="28"/>
      <c r="AM780" s="28"/>
      <c r="AN780" s="28"/>
      <c r="AO780" s="28"/>
      <c r="AP780" s="28"/>
      <c r="AQ780" s="28"/>
      <c r="AR780" s="28"/>
      <c r="AS780" s="28"/>
      <c r="AT780" s="28"/>
      <c r="AU780" s="28"/>
      <c r="AV780" s="28"/>
      <c r="AW780" s="28"/>
      <c r="AX780" s="28"/>
      <c r="AY780" s="28"/>
      <c r="AZ780" s="28"/>
      <c r="BA780" s="28"/>
      <c r="BB780" s="28"/>
      <c r="BC780" s="28"/>
      <c r="BD780" s="11"/>
      <c r="BE780" s="13">
        <f t="shared" si="36"/>
        <v>0</v>
      </c>
      <c r="BF780" s="21">
        <v>4484</v>
      </c>
      <c r="BG780" s="18">
        <f t="shared" si="37"/>
        <v>0</v>
      </c>
      <c r="BH780" s="26" t="str">
        <f t="shared" si="38"/>
        <v>Silencioso</v>
      </c>
      <c r="BI780" s="27"/>
      <c r="BJ780" s="29"/>
      <c r="BL780" s="23"/>
    </row>
    <row r="781" spans="1:64" ht="15">
      <c r="A781" s="16">
        <v>316600</v>
      </c>
      <c r="B781" s="16" t="s">
        <v>77</v>
      </c>
      <c r="C781" s="17" t="s">
        <v>784</v>
      </c>
      <c r="D781" s="30">
        <v>0</v>
      </c>
      <c r="E781" s="30">
        <v>0</v>
      </c>
      <c r="F781" s="30">
        <v>0</v>
      </c>
      <c r="G781" s="30">
        <v>0</v>
      </c>
      <c r="H781" s="30">
        <v>0</v>
      </c>
      <c r="I781" s="30">
        <v>0</v>
      </c>
      <c r="J781" s="30">
        <v>0</v>
      </c>
      <c r="K781" s="30">
        <v>0</v>
      </c>
      <c r="L781" s="30">
        <v>0</v>
      </c>
      <c r="M781" s="30">
        <v>0</v>
      </c>
      <c r="N781" s="30">
        <v>0</v>
      </c>
      <c r="O781" s="30">
        <v>0</v>
      </c>
      <c r="P781" s="30">
        <v>0</v>
      </c>
      <c r="Q781" s="30">
        <v>0</v>
      </c>
      <c r="R781" s="30">
        <v>0</v>
      </c>
      <c r="S781" s="30">
        <v>0</v>
      </c>
      <c r="T781" s="30">
        <v>0</v>
      </c>
      <c r="U781" s="30">
        <v>0</v>
      </c>
      <c r="V781" s="30">
        <v>0</v>
      </c>
      <c r="W781" s="30">
        <v>0</v>
      </c>
      <c r="X781" s="30">
        <v>0</v>
      </c>
      <c r="Y781" s="30">
        <v>0</v>
      </c>
      <c r="Z781" s="30">
        <v>0</v>
      </c>
      <c r="AA781" s="30">
        <v>0</v>
      </c>
      <c r="AB781" s="28"/>
      <c r="AC781" s="28"/>
      <c r="AD781" s="28"/>
      <c r="AE781" s="28"/>
      <c r="AF781" s="28"/>
      <c r="AG781" s="28"/>
      <c r="AH781" s="28"/>
      <c r="AI781" s="28"/>
      <c r="AJ781" s="28"/>
      <c r="AK781" s="28"/>
      <c r="AL781" s="28"/>
      <c r="AM781" s="28"/>
      <c r="AN781" s="28"/>
      <c r="AO781" s="28"/>
      <c r="AP781" s="28"/>
      <c r="AQ781" s="28"/>
      <c r="AR781" s="28"/>
      <c r="AS781" s="28"/>
      <c r="AT781" s="28"/>
      <c r="AU781" s="28"/>
      <c r="AV781" s="28"/>
      <c r="AW781" s="28"/>
      <c r="AX781" s="28"/>
      <c r="AY781" s="28"/>
      <c r="AZ781" s="28"/>
      <c r="BA781" s="28"/>
      <c r="BB781" s="28"/>
      <c r="BC781" s="28"/>
      <c r="BD781" s="11"/>
      <c r="BE781" s="13">
        <f t="shared" si="36"/>
        <v>0</v>
      </c>
      <c r="BF781" s="21">
        <v>5879</v>
      </c>
      <c r="BG781" s="18">
        <f t="shared" si="37"/>
        <v>0</v>
      </c>
      <c r="BH781" s="26" t="str">
        <f t="shared" si="38"/>
        <v>Silencioso</v>
      </c>
      <c r="BI781" s="27"/>
      <c r="BJ781" s="29"/>
      <c r="BL781" s="23"/>
    </row>
    <row r="782" spans="1:64" ht="15">
      <c r="A782" s="16">
        <v>316610</v>
      </c>
      <c r="B782" s="16" t="s">
        <v>375</v>
      </c>
      <c r="C782" s="17" t="s">
        <v>785</v>
      </c>
      <c r="D782" s="30">
        <v>0</v>
      </c>
      <c r="E782" s="30">
        <v>0</v>
      </c>
      <c r="F782" s="30">
        <v>1</v>
      </c>
      <c r="G782" s="30">
        <v>1</v>
      </c>
      <c r="H782" s="30">
        <v>0</v>
      </c>
      <c r="I782" s="30">
        <v>0</v>
      </c>
      <c r="J782" s="30">
        <v>0</v>
      </c>
      <c r="K782" s="30">
        <v>0</v>
      </c>
      <c r="L782" s="30">
        <v>0</v>
      </c>
      <c r="M782" s="30">
        <v>0</v>
      </c>
      <c r="N782" s="30">
        <v>0</v>
      </c>
      <c r="O782" s="30">
        <v>0</v>
      </c>
      <c r="P782" s="30">
        <v>0</v>
      </c>
      <c r="Q782" s="30">
        <v>0</v>
      </c>
      <c r="R782" s="30">
        <v>0</v>
      </c>
      <c r="S782" s="30">
        <v>0</v>
      </c>
      <c r="T782" s="30">
        <v>0</v>
      </c>
      <c r="U782" s="30">
        <v>0</v>
      </c>
      <c r="V782" s="30">
        <v>0</v>
      </c>
      <c r="W782" s="30">
        <v>0</v>
      </c>
      <c r="X782" s="30">
        <v>0</v>
      </c>
      <c r="Y782" s="30">
        <v>0</v>
      </c>
      <c r="Z782" s="30">
        <v>0</v>
      </c>
      <c r="AA782" s="30">
        <v>0</v>
      </c>
      <c r="AB782" s="28"/>
      <c r="AC782" s="28"/>
      <c r="AD782" s="28"/>
      <c r="AE782" s="28"/>
      <c r="AF782" s="28"/>
      <c r="AG782" s="28"/>
      <c r="AH782" s="28"/>
      <c r="AI782" s="28"/>
      <c r="AJ782" s="28"/>
      <c r="AK782" s="28"/>
      <c r="AL782" s="28"/>
      <c r="AM782" s="28"/>
      <c r="AN782" s="28"/>
      <c r="AO782" s="28"/>
      <c r="AP782" s="28"/>
      <c r="AQ782" s="28"/>
      <c r="AR782" s="28"/>
      <c r="AS782" s="28"/>
      <c r="AT782" s="28"/>
      <c r="AU782" s="28"/>
      <c r="AV782" s="28"/>
      <c r="AW782" s="28"/>
      <c r="AX782" s="28"/>
      <c r="AY782" s="28"/>
      <c r="AZ782" s="28"/>
      <c r="BA782" s="28"/>
      <c r="BB782" s="28"/>
      <c r="BC782" s="28"/>
      <c r="BD782" s="11"/>
      <c r="BE782" s="13">
        <f t="shared" si="36"/>
        <v>2</v>
      </c>
      <c r="BF782" s="21">
        <v>3599</v>
      </c>
      <c r="BG782" s="18">
        <f t="shared" si="37"/>
        <v>55.57099194220616</v>
      </c>
      <c r="BH782" s="26" t="str">
        <f t="shared" si="38"/>
        <v>Baixa</v>
      </c>
      <c r="BI782" s="27"/>
      <c r="BJ782" s="29"/>
      <c r="BL782" s="23"/>
    </row>
    <row r="783" spans="1:64" ht="15">
      <c r="A783" s="16">
        <v>316620</v>
      </c>
      <c r="B783" s="16" t="s">
        <v>77</v>
      </c>
      <c r="C783" s="17" t="s">
        <v>786</v>
      </c>
      <c r="D783" s="30">
        <v>0</v>
      </c>
      <c r="E783" s="30">
        <v>0</v>
      </c>
      <c r="F783" s="30">
        <v>0</v>
      </c>
      <c r="G783" s="30">
        <v>0</v>
      </c>
      <c r="H783" s="30">
        <v>0</v>
      </c>
      <c r="I783" s="30">
        <v>0</v>
      </c>
      <c r="J783" s="30">
        <v>0</v>
      </c>
      <c r="K783" s="30">
        <v>0</v>
      </c>
      <c r="L783" s="30">
        <v>0</v>
      </c>
      <c r="M783" s="30">
        <v>0</v>
      </c>
      <c r="N783" s="30">
        <v>0</v>
      </c>
      <c r="O783" s="30">
        <v>0</v>
      </c>
      <c r="P783" s="30">
        <v>0</v>
      </c>
      <c r="Q783" s="30">
        <v>0</v>
      </c>
      <c r="R783" s="30">
        <v>0</v>
      </c>
      <c r="S783" s="30">
        <v>0</v>
      </c>
      <c r="T783" s="30">
        <v>0</v>
      </c>
      <c r="U783" s="30">
        <v>0</v>
      </c>
      <c r="V783" s="30">
        <v>0</v>
      </c>
      <c r="W783" s="30">
        <v>0</v>
      </c>
      <c r="X783" s="30">
        <v>0</v>
      </c>
      <c r="Y783" s="30">
        <v>0</v>
      </c>
      <c r="Z783" s="30">
        <v>0</v>
      </c>
      <c r="AA783" s="30">
        <v>0</v>
      </c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8"/>
      <c r="AQ783" s="28"/>
      <c r="AR783" s="28"/>
      <c r="AS783" s="28"/>
      <c r="AT783" s="28"/>
      <c r="AU783" s="28"/>
      <c r="AV783" s="28"/>
      <c r="AW783" s="28"/>
      <c r="AX783" s="28"/>
      <c r="AY783" s="28"/>
      <c r="AZ783" s="28"/>
      <c r="BA783" s="28"/>
      <c r="BB783" s="28"/>
      <c r="BC783" s="28"/>
      <c r="BD783" s="11"/>
      <c r="BE783" s="13">
        <f t="shared" si="36"/>
        <v>0</v>
      </c>
      <c r="BF783" s="21">
        <v>10585</v>
      </c>
      <c r="BG783" s="18">
        <f t="shared" si="37"/>
        <v>0</v>
      </c>
      <c r="BH783" s="26" t="str">
        <f t="shared" si="38"/>
        <v>Silencioso</v>
      </c>
      <c r="BI783" s="27"/>
      <c r="BJ783" s="29"/>
      <c r="BL783" s="23"/>
    </row>
    <row r="784" spans="1:64" ht="15">
      <c r="A784" s="16">
        <v>316630</v>
      </c>
      <c r="B784" s="16" t="s">
        <v>619</v>
      </c>
      <c r="C784" s="17" t="s">
        <v>787</v>
      </c>
      <c r="D784" s="30">
        <v>0</v>
      </c>
      <c r="E784" s="30">
        <v>0</v>
      </c>
      <c r="F784" s="30">
        <v>0</v>
      </c>
      <c r="G784" s="30">
        <v>0</v>
      </c>
      <c r="H784" s="30">
        <v>0</v>
      </c>
      <c r="I784" s="30">
        <v>0</v>
      </c>
      <c r="J784" s="30">
        <v>0</v>
      </c>
      <c r="K784" s="30">
        <v>0</v>
      </c>
      <c r="L784" s="30">
        <v>0</v>
      </c>
      <c r="M784" s="30">
        <v>0</v>
      </c>
      <c r="N784" s="30">
        <v>0</v>
      </c>
      <c r="O784" s="30">
        <v>0</v>
      </c>
      <c r="P784" s="30">
        <v>0</v>
      </c>
      <c r="Q784" s="30">
        <v>0</v>
      </c>
      <c r="R784" s="30">
        <v>0</v>
      </c>
      <c r="S784" s="30">
        <v>0</v>
      </c>
      <c r="T784" s="30">
        <v>0</v>
      </c>
      <c r="U784" s="30">
        <v>0</v>
      </c>
      <c r="V784" s="30">
        <v>0</v>
      </c>
      <c r="W784" s="30">
        <v>0</v>
      </c>
      <c r="X784" s="30">
        <v>0</v>
      </c>
      <c r="Y784" s="30">
        <v>0</v>
      </c>
      <c r="Z784" s="30">
        <v>0</v>
      </c>
      <c r="AA784" s="30">
        <v>0</v>
      </c>
      <c r="AB784" s="28"/>
      <c r="AC784" s="28"/>
      <c r="AD784" s="28"/>
      <c r="AE784" s="28"/>
      <c r="AF784" s="28"/>
      <c r="AG784" s="28"/>
      <c r="AH784" s="28"/>
      <c r="AI784" s="28"/>
      <c r="AJ784" s="28"/>
      <c r="AK784" s="28"/>
      <c r="AL784" s="28"/>
      <c r="AM784" s="28"/>
      <c r="AN784" s="28"/>
      <c r="AO784" s="28"/>
      <c r="AP784" s="28"/>
      <c r="AQ784" s="28"/>
      <c r="AR784" s="28"/>
      <c r="AS784" s="28"/>
      <c r="AT784" s="28"/>
      <c r="AU784" s="28"/>
      <c r="AV784" s="28"/>
      <c r="AW784" s="28"/>
      <c r="AX784" s="28"/>
      <c r="AY784" s="28"/>
      <c r="AZ784" s="28"/>
      <c r="BA784" s="28"/>
      <c r="BB784" s="28"/>
      <c r="BC784" s="28"/>
      <c r="BD784" s="11"/>
      <c r="BE784" s="13">
        <f t="shared" si="36"/>
        <v>0</v>
      </c>
      <c r="BF784" s="21">
        <v>7406</v>
      </c>
      <c r="BG784" s="18">
        <f t="shared" si="37"/>
        <v>0</v>
      </c>
      <c r="BH784" s="26" t="str">
        <f t="shared" si="38"/>
        <v>Silencioso</v>
      </c>
      <c r="BI784" s="27"/>
      <c r="BJ784" s="29"/>
      <c r="BL784" s="23"/>
    </row>
    <row r="785" spans="1:64" ht="15">
      <c r="A785" s="16">
        <v>316640</v>
      </c>
      <c r="B785" s="16" t="s">
        <v>842</v>
      </c>
      <c r="C785" s="17" t="s">
        <v>788</v>
      </c>
      <c r="D785" s="30">
        <v>0</v>
      </c>
      <c r="E785" s="30">
        <v>0</v>
      </c>
      <c r="F785" s="30">
        <v>0</v>
      </c>
      <c r="G785" s="30">
        <v>0</v>
      </c>
      <c r="H785" s="30">
        <v>0</v>
      </c>
      <c r="I785" s="30">
        <v>0</v>
      </c>
      <c r="J785" s="30">
        <v>0</v>
      </c>
      <c r="K785" s="30">
        <v>0</v>
      </c>
      <c r="L785" s="30">
        <v>0</v>
      </c>
      <c r="M785" s="30">
        <v>0</v>
      </c>
      <c r="N785" s="30">
        <v>0</v>
      </c>
      <c r="O785" s="30">
        <v>0</v>
      </c>
      <c r="P785" s="30">
        <v>1</v>
      </c>
      <c r="Q785" s="30">
        <v>0</v>
      </c>
      <c r="R785" s="30">
        <v>0</v>
      </c>
      <c r="S785" s="30">
        <v>0</v>
      </c>
      <c r="T785" s="30">
        <v>0</v>
      </c>
      <c r="U785" s="30">
        <v>0</v>
      </c>
      <c r="V785" s="30">
        <v>0</v>
      </c>
      <c r="W785" s="30">
        <v>0</v>
      </c>
      <c r="X785" s="30">
        <v>0</v>
      </c>
      <c r="Y785" s="30">
        <v>0</v>
      </c>
      <c r="Z785" s="30">
        <v>0</v>
      </c>
      <c r="AA785" s="30">
        <v>0</v>
      </c>
      <c r="AB785" s="28"/>
      <c r="AC785" s="28"/>
      <c r="AD785" s="28"/>
      <c r="AE785" s="28"/>
      <c r="AF785" s="28"/>
      <c r="AG785" s="28"/>
      <c r="AH785" s="28"/>
      <c r="AI785" s="28"/>
      <c r="AJ785" s="28"/>
      <c r="AK785" s="28"/>
      <c r="AL785" s="28"/>
      <c r="AM785" s="28"/>
      <c r="AN785" s="28"/>
      <c r="AO785" s="28"/>
      <c r="AP785" s="28"/>
      <c r="AQ785" s="28"/>
      <c r="AR785" s="28"/>
      <c r="AS785" s="28"/>
      <c r="AT785" s="28"/>
      <c r="AU785" s="28"/>
      <c r="AV785" s="28"/>
      <c r="AW785" s="28"/>
      <c r="AX785" s="28"/>
      <c r="AY785" s="28"/>
      <c r="AZ785" s="28"/>
      <c r="BA785" s="28"/>
      <c r="BB785" s="28"/>
      <c r="BC785" s="28"/>
      <c r="BD785" s="11"/>
      <c r="BE785" s="13">
        <f t="shared" si="36"/>
        <v>1</v>
      </c>
      <c r="BF785" s="21">
        <v>1865</v>
      </c>
      <c r="BG785" s="18">
        <f t="shared" si="37"/>
        <v>53.61930294906167</v>
      </c>
      <c r="BH785" s="26" t="str">
        <f t="shared" si="38"/>
        <v>Baixa</v>
      </c>
      <c r="BI785" s="27"/>
      <c r="BJ785" s="29"/>
      <c r="BL785" s="23"/>
    </row>
    <row r="786" spans="1:64" ht="15">
      <c r="A786" s="16">
        <v>316650</v>
      </c>
      <c r="B786" s="16" t="s">
        <v>257</v>
      </c>
      <c r="C786" s="17" t="s">
        <v>789</v>
      </c>
      <c r="D786" s="30">
        <v>0</v>
      </c>
      <c r="E786" s="30">
        <v>0</v>
      </c>
      <c r="F786" s="30">
        <v>0</v>
      </c>
      <c r="G786" s="30">
        <v>0</v>
      </c>
      <c r="H786" s="30">
        <v>0</v>
      </c>
      <c r="I786" s="30">
        <v>0</v>
      </c>
      <c r="J786" s="30">
        <v>0</v>
      </c>
      <c r="K786" s="30">
        <v>0</v>
      </c>
      <c r="L786" s="30">
        <v>0</v>
      </c>
      <c r="M786" s="30">
        <v>0</v>
      </c>
      <c r="N786" s="30">
        <v>0</v>
      </c>
      <c r="O786" s="30">
        <v>0</v>
      </c>
      <c r="P786" s="30">
        <v>0</v>
      </c>
      <c r="Q786" s="30">
        <v>0</v>
      </c>
      <c r="R786" s="30">
        <v>0</v>
      </c>
      <c r="S786" s="30">
        <v>0</v>
      </c>
      <c r="T786" s="30">
        <v>0</v>
      </c>
      <c r="U786" s="30">
        <v>0</v>
      </c>
      <c r="V786" s="30">
        <v>0</v>
      </c>
      <c r="W786" s="30">
        <v>0</v>
      </c>
      <c r="X786" s="30">
        <v>0</v>
      </c>
      <c r="Y786" s="30">
        <v>0</v>
      </c>
      <c r="Z786" s="30">
        <v>0</v>
      </c>
      <c r="AA786" s="30">
        <v>0</v>
      </c>
      <c r="AB786" s="28"/>
      <c r="AC786" s="28"/>
      <c r="AD786" s="28"/>
      <c r="AE786" s="28"/>
      <c r="AF786" s="28"/>
      <c r="AG786" s="28"/>
      <c r="AH786" s="28"/>
      <c r="AI786" s="28"/>
      <c r="AJ786" s="28"/>
      <c r="AK786" s="28"/>
      <c r="AL786" s="28"/>
      <c r="AM786" s="28"/>
      <c r="AN786" s="28"/>
      <c r="AO786" s="28"/>
      <c r="AP786" s="28"/>
      <c r="AQ786" s="28"/>
      <c r="AR786" s="28"/>
      <c r="AS786" s="28"/>
      <c r="AT786" s="28"/>
      <c r="AU786" s="28"/>
      <c r="AV786" s="28"/>
      <c r="AW786" s="28"/>
      <c r="AX786" s="28"/>
      <c r="AY786" s="28"/>
      <c r="AZ786" s="28"/>
      <c r="BA786" s="28"/>
      <c r="BB786" s="28"/>
      <c r="BC786" s="28"/>
      <c r="BD786" s="11"/>
      <c r="BE786" s="13">
        <f t="shared" si="36"/>
        <v>0</v>
      </c>
      <c r="BF786" s="21">
        <v>4363</v>
      </c>
      <c r="BG786" s="18">
        <f t="shared" si="37"/>
        <v>0</v>
      </c>
      <c r="BH786" s="26" t="str">
        <f t="shared" si="38"/>
        <v>Silencioso</v>
      </c>
      <c r="BI786" s="27"/>
      <c r="BJ786" s="29"/>
      <c r="BL786" s="23"/>
    </row>
    <row r="787" spans="1:64" ht="15">
      <c r="A787" s="16">
        <v>316660</v>
      </c>
      <c r="B787" s="16" t="s">
        <v>264</v>
      </c>
      <c r="C787" s="17" t="s">
        <v>790</v>
      </c>
      <c r="D787" s="30">
        <v>0</v>
      </c>
      <c r="E787" s="30">
        <v>0</v>
      </c>
      <c r="F787" s="30">
        <v>1</v>
      </c>
      <c r="G787" s="30">
        <v>1</v>
      </c>
      <c r="H787" s="30">
        <v>0</v>
      </c>
      <c r="I787" s="30">
        <v>0</v>
      </c>
      <c r="J787" s="30">
        <v>0</v>
      </c>
      <c r="K787" s="30">
        <v>0</v>
      </c>
      <c r="L787" s="30">
        <v>0</v>
      </c>
      <c r="M787" s="30">
        <v>0</v>
      </c>
      <c r="N787" s="30">
        <v>0</v>
      </c>
      <c r="O787" s="30">
        <v>0</v>
      </c>
      <c r="P787" s="30">
        <v>0</v>
      </c>
      <c r="Q787" s="30">
        <v>1</v>
      </c>
      <c r="R787" s="30">
        <v>0</v>
      </c>
      <c r="S787" s="30">
        <v>0</v>
      </c>
      <c r="T787" s="30">
        <v>0</v>
      </c>
      <c r="U787" s="30">
        <v>0</v>
      </c>
      <c r="V787" s="30">
        <v>0</v>
      </c>
      <c r="W787" s="30">
        <v>0</v>
      </c>
      <c r="X787" s="30">
        <v>0</v>
      </c>
      <c r="Y787" s="30">
        <v>0</v>
      </c>
      <c r="Z787" s="30">
        <v>0</v>
      </c>
      <c r="AA787" s="30">
        <v>0</v>
      </c>
      <c r="AB787" s="28"/>
      <c r="AC787" s="28"/>
      <c r="AD787" s="28"/>
      <c r="AE787" s="28"/>
      <c r="AF787" s="28"/>
      <c r="AG787" s="28"/>
      <c r="AH787" s="28"/>
      <c r="AI787" s="28"/>
      <c r="AJ787" s="28"/>
      <c r="AK787" s="28"/>
      <c r="AL787" s="28"/>
      <c r="AM787" s="28"/>
      <c r="AN787" s="28"/>
      <c r="AO787" s="28"/>
      <c r="AP787" s="28"/>
      <c r="AQ787" s="28"/>
      <c r="AR787" s="28"/>
      <c r="AS787" s="28"/>
      <c r="AT787" s="28"/>
      <c r="AU787" s="28"/>
      <c r="AV787" s="28"/>
      <c r="AW787" s="28"/>
      <c r="AX787" s="28"/>
      <c r="AY787" s="28"/>
      <c r="AZ787" s="28"/>
      <c r="BA787" s="28"/>
      <c r="BB787" s="28"/>
      <c r="BC787" s="28"/>
      <c r="BD787" s="11"/>
      <c r="BE787" s="13">
        <f t="shared" si="36"/>
        <v>3</v>
      </c>
      <c r="BF787" s="21">
        <v>818</v>
      </c>
      <c r="BG787" s="18">
        <f t="shared" si="37"/>
        <v>366.7481662591687</v>
      </c>
      <c r="BH787" s="26" t="str">
        <f t="shared" si="38"/>
        <v>Alta</v>
      </c>
      <c r="BI787" s="27"/>
      <c r="BJ787" s="29"/>
      <c r="BL787" s="23"/>
    </row>
    <row r="788" spans="1:64" ht="15">
      <c r="A788" s="16">
        <v>316680</v>
      </c>
      <c r="B788" s="16" t="s">
        <v>574</v>
      </c>
      <c r="C788" s="17" t="s">
        <v>791</v>
      </c>
      <c r="D788" s="30">
        <v>0</v>
      </c>
      <c r="E788" s="30">
        <v>0</v>
      </c>
      <c r="F788" s="30">
        <v>0</v>
      </c>
      <c r="G788" s="30">
        <v>0</v>
      </c>
      <c r="H788" s="30">
        <v>0</v>
      </c>
      <c r="I788" s="30">
        <v>0</v>
      </c>
      <c r="J788" s="30">
        <v>0</v>
      </c>
      <c r="K788" s="30">
        <v>0</v>
      </c>
      <c r="L788" s="30">
        <v>0</v>
      </c>
      <c r="M788" s="30">
        <v>0</v>
      </c>
      <c r="N788" s="30">
        <v>0</v>
      </c>
      <c r="O788" s="30">
        <v>0</v>
      </c>
      <c r="P788" s="30">
        <v>0</v>
      </c>
      <c r="Q788" s="30">
        <v>1</v>
      </c>
      <c r="R788" s="30">
        <v>1</v>
      </c>
      <c r="S788" s="30">
        <v>0</v>
      </c>
      <c r="T788" s="30">
        <v>0</v>
      </c>
      <c r="U788" s="30">
        <v>0</v>
      </c>
      <c r="V788" s="30">
        <v>0</v>
      </c>
      <c r="W788" s="30">
        <v>0</v>
      </c>
      <c r="X788" s="30">
        <v>0</v>
      </c>
      <c r="Y788" s="30">
        <v>1</v>
      </c>
      <c r="Z788" s="30">
        <v>0</v>
      </c>
      <c r="AA788" s="30">
        <v>0</v>
      </c>
      <c r="AB788" s="28"/>
      <c r="AC788" s="28"/>
      <c r="AD788" s="28"/>
      <c r="AE788" s="28"/>
      <c r="AF788" s="28"/>
      <c r="AG788" s="28"/>
      <c r="AH788" s="28"/>
      <c r="AI788" s="28"/>
      <c r="AJ788" s="28"/>
      <c r="AK788" s="28"/>
      <c r="AL788" s="28"/>
      <c r="AM788" s="28"/>
      <c r="AN788" s="28"/>
      <c r="AO788" s="28"/>
      <c r="AP788" s="28"/>
      <c r="AQ788" s="28"/>
      <c r="AR788" s="28"/>
      <c r="AS788" s="28"/>
      <c r="AT788" s="28"/>
      <c r="AU788" s="28"/>
      <c r="AV788" s="28"/>
      <c r="AW788" s="28"/>
      <c r="AX788" s="28"/>
      <c r="AY788" s="28"/>
      <c r="AZ788" s="28"/>
      <c r="BA788" s="28"/>
      <c r="BB788" s="28"/>
      <c r="BC788" s="28"/>
      <c r="BD788" s="11"/>
      <c r="BE788" s="13">
        <f t="shared" si="36"/>
        <v>3</v>
      </c>
      <c r="BF788" s="21">
        <v>11325</v>
      </c>
      <c r="BG788" s="18">
        <f t="shared" si="37"/>
        <v>26.490066225165563</v>
      </c>
      <c r="BH788" s="26" t="str">
        <f t="shared" si="38"/>
        <v>Baixa</v>
      </c>
      <c r="BI788" s="27"/>
      <c r="BJ788" s="29"/>
      <c r="BL788" s="23"/>
    </row>
    <row r="789" spans="1:64" ht="15">
      <c r="A789" s="16">
        <v>316670</v>
      </c>
      <c r="B789" s="16" t="s">
        <v>813</v>
      </c>
      <c r="C789" s="17" t="s">
        <v>792</v>
      </c>
      <c r="D789" s="30">
        <v>0</v>
      </c>
      <c r="E789" s="30">
        <v>0</v>
      </c>
      <c r="F789" s="30">
        <v>0</v>
      </c>
      <c r="G789" s="30">
        <v>0</v>
      </c>
      <c r="H789" s="30">
        <v>0</v>
      </c>
      <c r="I789" s="30">
        <v>1</v>
      </c>
      <c r="J789" s="30">
        <v>0</v>
      </c>
      <c r="K789" s="30">
        <v>1</v>
      </c>
      <c r="L789" s="30">
        <v>0</v>
      </c>
      <c r="M789" s="30">
        <v>1</v>
      </c>
      <c r="N789" s="30">
        <v>0</v>
      </c>
      <c r="O789" s="30">
        <v>0</v>
      </c>
      <c r="P789" s="30">
        <v>0</v>
      </c>
      <c r="Q789" s="30">
        <v>0</v>
      </c>
      <c r="R789" s="30">
        <v>0</v>
      </c>
      <c r="S789" s="30">
        <v>0</v>
      </c>
      <c r="T789" s="30">
        <v>0</v>
      </c>
      <c r="U789" s="30">
        <v>0</v>
      </c>
      <c r="V789" s="30">
        <v>0</v>
      </c>
      <c r="W789" s="30">
        <v>1</v>
      </c>
      <c r="X789" s="30">
        <v>0</v>
      </c>
      <c r="Y789" s="30">
        <v>0</v>
      </c>
      <c r="Z789" s="30">
        <v>0</v>
      </c>
      <c r="AA789" s="30">
        <v>0</v>
      </c>
      <c r="AB789" s="28"/>
      <c r="AC789" s="28"/>
      <c r="AD789" s="28"/>
      <c r="AE789" s="28"/>
      <c r="AF789" s="28"/>
      <c r="AG789" s="28"/>
      <c r="AH789" s="28"/>
      <c r="AI789" s="28"/>
      <c r="AJ789" s="28"/>
      <c r="AK789" s="28"/>
      <c r="AL789" s="28"/>
      <c r="AM789" s="28"/>
      <c r="AN789" s="28"/>
      <c r="AO789" s="28"/>
      <c r="AP789" s="28"/>
      <c r="AQ789" s="28"/>
      <c r="AR789" s="28"/>
      <c r="AS789" s="28"/>
      <c r="AT789" s="28"/>
      <c r="AU789" s="28"/>
      <c r="AV789" s="28"/>
      <c r="AW789" s="28"/>
      <c r="AX789" s="28"/>
      <c r="AY789" s="28"/>
      <c r="AZ789" s="28"/>
      <c r="BA789" s="28"/>
      <c r="BB789" s="28"/>
      <c r="BC789" s="28"/>
      <c r="BD789" s="11"/>
      <c r="BE789" s="13">
        <f t="shared" si="36"/>
        <v>4</v>
      </c>
      <c r="BF789" s="21">
        <v>8767</v>
      </c>
      <c r="BG789" s="18">
        <f t="shared" si="37"/>
        <v>45.62564161058515</v>
      </c>
      <c r="BH789" s="26" t="str">
        <f t="shared" si="38"/>
        <v>Baixa</v>
      </c>
      <c r="BI789" s="27"/>
      <c r="BJ789" s="29"/>
      <c r="BL789" s="23"/>
    </row>
    <row r="790" spans="1:64" ht="15">
      <c r="A790" s="16">
        <v>316690</v>
      </c>
      <c r="B790" s="16" t="s">
        <v>32</v>
      </c>
      <c r="C790" s="17" t="s">
        <v>793</v>
      </c>
      <c r="D790" s="30">
        <v>0</v>
      </c>
      <c r="E790" s="30">
        <v>0</v>
      </c>
      <c r="F790" s="30">
        <v>0</v>
      </c>
      <c r="G790" s="30">
        <v>0</v>
      </c>
      <c r="H790" s="30">
        <v>0</v>
      </c>
      <c r="I790" s="30">
        <v>0</v>
      </c>
      <c r="J790" s="30">
        <v>0</v>
      </c>
      <c r="K790" s="30">
        <v>0</v>
      </c>
      <c r="L790" s="30">
        <v>0</v>
      </c>
      <c r="M790" s="30">
        <v>0</v>
      </c>
      <c r="N790" s="30">
        <v>0</v>
      </c>
      <c r="O790" s="30">
        <v>0</v>
      </c>
      <c r="P790" s="30">
        <v>0</v>
      </c>
      <c r="Q790" s="30">
        <v>0</v>
      </c>
      <c r="R790" s="30">
        <v>0</v>
      </c>
      <c r="S790" s="30">
        <v>0</v>
      </c>
      <c r="T790" s="30">
        <v>0</v>
      </c>
      <c r="U790" s="30">
        <v>0</v>
      </c>
      <c r="V790" s="30">
        <v>0</v>
      </c>
      <c r="W790" s="30">
        <v>0</v>
      </c>
      <c r="X790" s="30">
        <v>0</v>
      </c>
      <c r="Y790" s="30">
        <v>0</v>
      </c>
      <c r="Z790" s="30">
        <v>0</v>
      </c>
      <c r="AA790" s="30">
        <v>0</v>
      </c>
      <c r="AB790" s="28"/>
      <c r="AC790" s="28"/>
      <c r="AD790" s="28"/>
      <c r="AE790" s="28"/>
      <c r="AF790" s="28"/>
      <c r="AG790" s="28"/>
      <c r="AH790" s="28"/>
      <c r="AI790" s="28"/>
      <c r="AJ790" s="28"/>
      <c r="AK790" s="28"/>
      <c r="AL790" s="28"/>
      <c r="AM790" s="28"/>
      <c r="AN790" s="28"/>
      <c r="AO790" s="28"/>
      <c r="AP790" s="28"/>
      <c r="AQ790" s="28"/>
      <c r="AR790" s="28"/>
      <c r="AS790" s="28"/>
      <c r="AT790" s="28"/>
      <c r="AU790" s="28"/>
      <c r="AV790" s="28"/>
      <c r="AW790" s="28"/>
      <c r="AX790" s="28"/>
      <c r="AY790" s="28"/>
      <c r="AZ790" s="28"/>
      <c r="BA790" s="28"/>
      <c r="BB790" s="28"/>
      <c r="BC790" s="28"/>
      <c r="BD790" s="11"/>
      <c r="BE790" s="13">
        <f t="shared" si="36"/>
        <v>0</v>
      </c>
      <c r="BF790" s="21">
        <v>7796</v>
      </c>
      <c r="BG790" s="18">
        <f t="shared" si="37"/>
        <v>0</v>
      </c>
      <c r="BH790" s="26" t="str">
        <f t="shared" si="38"/>
        <v>Silencioso</v>
      </c>
      <c r="BI790" s="27"/>
      <c r="BJ790" s="29"/>
      <c r="BL790" s="23"/>
    </row>
    <row r="791" spans="1:64" ht="15">
      <c r="A791" s="16">
        <v>316695</v>
      </c>
      <c r="B791" s="16" t="s">
        <v>514</v>
      </c>
      <c r="C791" s="17" t="s">
        <v>794</v>
      </c>
      <c r="D791" s="30">
        <v>0</v>
      </c>
      <c r="E791" s="30">
        <v>0</v>
      </c>
      <c r="F791" s="30">
        <v>0</v>
      </c>
      <c r="G791" s="30">
        <v>0</v>
      </c>
      <c r="H791" s="30">
        <v>0</v>
      </c>
      <c r="I791" s="30">
        <v>0</v>
      </c>
      <c r="J791" s="30">
        <v>0</v>
      </c>
      <c r="K791" s="30">
        <v>0</v>
      </c>
      <c r="L791" s="30">
        <v>0</v>
      </c>
      <c r="M791" s="30">
        <v>0</v>
      </c>
      <c r="N791" s="30">
        <v>0</v>
      </c>
      <c r="O791" s="30">
        <v>0</v>
      </c>
      <c r="P791" s="30">
        <v>0</v>
      </c>
      <c r="Q791" s="30">
        <v>0</v>
      </c>
      <c r="R791" s="30">
        <v>2</v>
      </c>
      <c r="S791" s="30">
        <v>0</v>
      </c>
      <c r="T791" s="30">
        <v>1</v>
      </c>
      <c r="U791" s="30">
        <v>1</v>
      </c>
      <c r="V791" s="30">
        <v>0</v>
      </c>
      <c r="W791" s="30">
        <v>0</v>
      </c>
      <c r="X791" s="30">
        <v>0</v>
      </c>
      <c r="Y791" s="30">
        <v>0</v>
      </c>
      <c r="Z791" s="30">
        <v>0</v>
      </c>
      <c r="AA791" s="30">
        <v>0</v>
      </c>
      <c r="AB791" s="28"/>
      <c r="AC791" s="28"/>
      <c r="AD791" s="28"/>
      <c r="AE791" s="28"/>
      <c r="AF791" s="28"/>
      <c r="AG791" s="28"/>
      <c r="AH791" s="28"/>
      <c r="AI791" s="28"/>
      <c r="AJ791" s="28"/>
      <c r="AK791" s="28"/>
      <c r="AL791" s="28"/>
      <c r="AM791" s="28"/>
      <c r="AN791" s="28"/>
      <c r="AO791" s="28"/>
      <c r="AP791" s="28"/>
      <c r="AQ791" s="28"/>
      <c r="AR791" s="28"/>
      <c r="AS791" s="28"/>
      <c r="AT791" s="28"/>
      <c r="AU791" s="28"/>
      <c r="AV791" s="28"/>
      <c r="AW791" s="28"/>
      <c r="AX791" s="28"/>
      <c r="AY791" s="28"/>
      <c r="AZ791" s="28"/>
      <c r="BA791" s="28"/>
      <c r="BB791" s="28"/>
      <c r="BC791" s="28"/>
      <c r="BD791" s="11"/>
      <c r="BE791" s="13">
        <f t="shared" si="36"/>
        <v>4</v>
      </c>
      <c r="BF791" s="21">
        <v>4712</v>
      </c>
      <c r="BG791" s="18">
        <f t="shared" si="37"/>
        <v>84.88964346349745</v>
      </c>
      <c r="BH791" s="26" t="str">
        <f t="shared" si="38"/>
        <v>Baixa</v>
      </c>
      <c r="BI791" s="27"/>
      <c r="BJ791" s="29"/>
      <c r="BL791" s="23"/>
    </row>
    <row r="792" spans="1:64" ht="15">
      <c r="A792" s="16">
        <v>316700</v>
      </c>
      <c r="B792" s="16" t="s">
        <v>842</v>
      </c>
      <c r="C792" s="17" t="s">
        <v>795</v>
      </c>
      <c r="D792" s="30">
        <v>0</v>
      </c>
      <c r="E792" s="30">
        <v>0</v>
      </c>
      <c r="F792" s="30">
        <v>0</v>
      </c>
      <c r="G792" s="30">
        <v>0</v>
      </c>
      <c r="H792" s="30">
        <v>0</v>
      </c>
      <c r="I792" s="30">
        <v>0</v>
      </c>
      <c r="J792" s="30">
        <v>0</v>
      </c>
      <c r="K792" s="30">
        <v>0</v>
      </c>
      <c r="L792" s="30">
        <v>0</v>
      </c>
      <c r="M792" s="30">
        <v>0</v>
      </c>
      <c r="N792" s="30">
        <v>0</v>
      </c>
      <c r="O792" s="30">
        <v>0</v>
      </c>
      <c r="P792" s="30">
        <v>0</v>
      </c>
      <c r="Q792" s="30">
        <v>0</v>
      </c>
      <c r="R792" s="30">
        <v>0</v>
      </c>
      <c r="S792" s="30">
        <v>0</v>
      </c>
      <c r="T792" s="30">
        <v>0</v>
      </c>
      <c r="U792" s="30">
        <v>0</v>
      </c>
      <c r="V792" s="30">
        <v>0</v>
      </c>
      <c r="W792" s="30">
        <v>0</v>
      </c>
      <c r="X792" s="30">
        <v>0</v>
      </c>
      <c r="Y792" s="30">
        <v>0</v>
      </c>
      <c r="Z792" s="30">
        <v>0</v>
      </c>
      <c r="AA792" s="30">
        <v>0</v>
      </c>
      <c r="AB792" s="28"/>
      <c r="AC792" s="28"/>
      <c r="AD792" s="28"/>
      <c r="AE792" s="28"/>
      <c r="AF792" s="28"/>
      <c r="AG792" s="28"/>
      <c r="AH792" s="28"/>
      <c r="AI792" s="28"/>
      <c r="AJ792" s="28"/>
      <c r="AK792" s="28"/>
      <c r="AL792" s="28"/>
      <c r="AM792" s="28"/>
      <c r="AN792" s="28"/>
      <c r="AO792" s="28"/>
      <c r="AP792" s="28"/>
      <c r="AQ792" s="28"/>
      <c r="AR792" s="28"/>
      <c r="AS792" s="28"/>
      <c r="AT792" s="28"/>
      <c r="AU792" s="28"/>
      <c r="AV792" s="28"/>
      <c r="AW792" s="28"/>
      <c r="AX792" s="28"/>
      <c r="AY792" s="28"/>
      <c r="AZ792" s="28"/>
      <c r="BA792" s="28"/>
      <c r="BB792" s="28"/>
      <c r="BC792" s="28"/>
      <c r="BD792" s="11"/>
      <c r="BE792" s="13">
        <f t="shared" si="36"/>
        <v>0</v>
      </c>
      <c r="BF792" s="21">
        <v>2030</v>
      </c>
      <c r="BG792" s="18">
        <f t="shared" si="37"/>
        <v>0</v>
      </c>
      <c r="BH792" s="26" t="str">
        <f t="shared" si="38"/>
        <v>Silencioso</v>
      </c>
      <c r="BI792" s="27"/>
      <c r="BJ792" s="29"/>
      <c r="BL792" s="23"/>
    </row>
    <row r="793" spans="1:64" ht="15">
      <c r="A793" s="16">
        <v>316710</v>
      </c>
      <c r="B793" s="16" t="s">
        <v>257</v>
      </c>
      <c r="C793" s="17" t="s">
        <v>796</v>
      </c>
      <c r="D793" s="30">
        <v>0</v>
      </c>
      <c r="E793" s="30">
        <v>0</v>
      </c>
      <c r="F793" s="30">
        <v>0</v>
      </c>
      <c r="G793" s="30">
        <v>0</v>
      </c>
      <c r="H793" s="30">
        <v>0</v>
      </c>
      <c r="I793" s="30">
        <v>0</v>
      </c>
      <c r="J793" s="30">
        <v>0</v>
      </c>
      <c r="K793" s="30">
        <v>0</v>
      </c>
      <c r="L793" s="30">
        <v>0</v>
      </c>
      <c r="M793" s="30">
        <v>0</v>
      </c>
      <c r="N793" s="30">
        <v>0</v>
      </c>
      <c r="O793" s="30">
        <v>0</v>
      </c>
      <c r="P793" s="30">
        <v>0</v>
      </c>
      <c r="Q793" s="30">
        <v>0</v>
      </c>
      <c r="R793" s="30">
        <v>0</v>
      </c>
      <c r="S793" s="30">
        <v>0</v>
      </c>
      <c r="T793" s="30">
        <v>0</v>
      </c>
      <c r="U793" s="30">
        <v>1</v>
      </c>
      <c r="V793" s="30">
        <v>0</v>
      </c>
      <c r="W793" s="30">
        <v>1</v>
      </c>
      <c r="X793" s="30">
        <v>0</v>
      </c>
      <c r="Y793" s="30">
        <v>0</v>
      </c>
      <c r="Z793" s="30">
        <v>0</v>
      </c>
      <c r="AA793" s="30">
        <v>0</v>
      </c>
      <c r="AB793" s="28"/>
      <c r="AC793" s="28"/>
      <c r="AD793" s="28"/>
      <c r="AE793" s="28"/>
      <c r="AF793" s="28"/>
      <c r="AG793" s="28"/>
      <c r="AH793" s="28"/>
      <c r="AI793" s="28"/>
      <c r="AJ793" s="28"/>
      <c r="AK793" s="28"/>
      <c r="AL793" s="28"/>
      <c r="AM793" s="28"/>
      <c r="AN793" s="28"/>
      <c r="AO793" s="28"/>
      <c r="AP793" s="28"/>
      <c r="AQ793" s="28"/>
      <c r="AR793" s="28"/>
      <c r="AS793" s="28"/>
      <c r="AT793" s="28"/>
      <c r="AU793" s="28"/>
      <c r="AV793" s="28"/>
      <c r="AW793" s="28"/>
      <c r="AX793" s="28"/>
      <c r="AY793" s="28"/>
      <c r="AZ793" s="28"/>
      <c r="BA793" s="28"/>
      <c r="BB793" s="28"/>
      <c r="BC793" s="28"/>
      <c r="BD793" s="11"/>
      <c r="BE793" s="13">
        <f t="shared" si="36"/>
        <v>2</v>
      </c>
      <c r="BF793" s="21">
        <v>21427</v>
      </c>
      <c r="BG793" s="18">
        <f t="shared" si="37"/>
        <v>9.334017827974051</v>
      </c>
      <c r="BH793" s="26" t="str">
        <f t="shared" si="38"/>
        <v>Baixa</v>
      </c>
      <c r="BI793" s="27"/>
      <c r="BJ793" s="29"/>
      <c r="BL793" s="23"/>
    </row>
    <row r="794" spans="1:64" ht="15">
      <c r="A794" s="16">
        <v>316720</v>
      </c>
      <c r="B794" s="16" t="s">
        <v>797</v>
      </c>
      <c r="C794" s="17" t="s">
        <v>797</v>
      </c>
      <c r="D794" s="30">
        <v>2</v>
      </c>
      <c r="E794" s="30">
        <v>5</v>
      </c>
      <c r="F794" s="30">
        <v>3</v>
      </c>
      <c r="G794" s="30">
        <v>2</v>
      </c>
      <c r="H794" s="30">
        <v>0</v>
      </c>
      <c r="I794" s="30">
        <v>2</v>
      </c>
      <c r="J794" s="30">
        <v>3</v>
      </c>
      <c r="K794" s="30">
        <v>6</v>
      </c>
      <c r="L794" s="30">
        <v>1</v>
      </c>
      <c r="M794" s="30">
        <v>0</v>
      </c>
      <c r="N794" s="30">
        <v>0</v>
      </c>
      <c r="O794" s="30">
        <v>0</v>
      </c>
      <c r="P794" s="30">
        <v>0</v>
      </c>
      <c r="Q794" s="30">
        <v>0</v>
      </c>
      <c r="R794" s="30">
        <v>1</v>
      </c>
      <c r="S794" s="30">
        <v>0</v>
      </c>
      <c r="T794" s="30">
        <v>1</v>
      </c>
      <c r="U794" s="30">
        <v>0</v>
      </c>
      <c r="V794" s="30">
        <v>0</v>
      </c>
      <c r="W794" s="30">
        <v>0</v>
      </c>
      <c r="X794" s="30">
        <v>1</v>
      </c>
      <c r="Y794" s="30">
        <v>0</v>
      </c>
      <c r="Z794" s="30">
        <v>0</v>
      </c>
      <c r="AA794" s="30">
        <v>0</v>
      </c>
      <c r="AB794" s="28"/>
      <c r="AC794" s="28"/>
      <c r="AD794" s="28"/>
      <c r="AE794" s="28"/>
      <c r="AF794" s="28"/>
      <c r="AG794" s="28"/>
      <c r="AH794" s="28"/>
      <c r="AI794" s="28"/>
      <c r="AJ794" s="28"/>
      <c r="AK794" s="28"/>
      <c r="AL794" s="28"/>
      <c r="AM794" s="28"/>
      <c r="AN794" s="28"/>
      <c r="AO794" s="28"/>
      <c r="AP794" s="28"/>
      <c r="AQ794" s="28"/>
      <c r="AR794" s="28"/>
      <c r="AS794" s="28"/>
      <c r="AT794" s="28"/>
      <c r="AU794" s="28"/>
      <c r="AV794" s="28"/>
      <c r="AW794" s="28"/>
      <c r="AX794" s="28"/>
      <c r="AY794" s="28"/>
      <c r="AZ794" s="28"/>
      <c r="BA794" s="28"/>
      <c r="BB794" s="28"/>
      <c r="BC794" s="28"/>
      <c r="BD794" s="11"/>
      <c r="BE794" s="13">
        <f t="shared" si="36"/>
        <v>27</v>
      </c>
      <c r="BF794" s="21">
        <v>232107</v>
      </c>
      <c r="BG794" s="18">
        <f t="shared" si="37"/>
        <v>11.632566014812134</v>
      </c>
      <c r="BH794" s="26" t="str">
        <f t="shared" si="38"/>
        <v>Baixa</v>
      </c>
      <c r="BI794" s="27"/>
      <c r="BJ794" s="29"/>
      <c r="BL794" s="23"/>
    </row>
    <row r="795" spans="1:64" ht="15">
      <c r="A795" s="16">
        <v>316555</v>
      </c>
      <c r="B795" s="16" t="s">
        <v>813</v>
      </c>
      <c r="C795" s="17" t="s">
        <v>798</v>
      </c>
      <c r="D795" s="30">
        <v>1</v>
      </c>
      <c r="E795" s="30">
        <v>1</v>
      </c>
      <c r="F795" s="30">
        <v>0</v>
      </c>
      <c r="G795" s="30">
        <v>0</v>
      </c>
      <c r="H795" s="30">
        <v>0</v>
      </c>
      <c r="I795" s="30">
        <v>0</v>
      </c>
      <c r="J795" s="30">
        <v>0</v>
      </c>
      <c r="K795" s="30">
        <v>0</v>
      </c>
      <c r="L795" s="30">
        <v>0</v>
      </c>
      <c r="M795" s="30">
        <v>0</v>
      </c>
      <c r="N795" s="30">
        <v>0</v>
      </c>
      <c r="O795" s="30">
        <v>0</v>
      </c>
      <c r="P795" s="30">
        <v>0</v>
      </c>
      <c r="Q795" s="30">
        <v>0</v>
      </c>
      <c r="R795" s="30">
        <v>0</v>
      </c>
      <c r="S795" s="30">
        <v>0</v>
      </c>
      <c r="T795" s="30">
        <v>0</v>
      </c>
      <c r="U795" s="30">
        <v>0</v>
      </c>
      <c r="V795" s="30">
        <v>0</v>
      </c>
      <c r="W795" s="30">
        <v>0</v>
      </c>
      <c r="X795" s="30">
        <v>0</v>
      </c>
      <c r="Y795" s="30">
        <v>0</v>
      </c>
      <c r="Z795" s="30">
        <v>0</v>
      </c>
      <c r="AA795" s="30">
        <v>0</v>
      </c>
      <c r="AB795" s="28"/>
      <c r="AC795" s="28"/>
      <c r="AD795" s="28"/>
      <c r="AE795" s="28"/>
      <c r="AF795" s="28"/>
      <c r="AG795" s="28"/>
      <c r="AH795" s="28"/>
      <c r="AI795" s="28"/>
      <c r="AJ795" s="28"/>
      <c r="AK795" s="28"/>
      <c r="AL795" s="28"/>
      <c r="AM795" s="28"/>
      <c r="AN795" s="28"/>
      <c r="AO795" s="28"/>
      <c r="AP795" s="28"/>
      <c r="AQ795" s="28"/>
      <c r="AR795" s="28"/>
      <c r="AS795" s="28"/>
      <c r="AT795" s="28"/>
      <c r="AU795" s="28"/>
      <c r="AV795" s="28"/>
      <c r="AW795" s="28"/>
      <c r="AX795" s="28"/>
      <c r="AY795" s="28"/>
      <c r="AZ795" s="28"/>
      <c r="BA795" s="28"/>
      <c r="BB795" s="28"/>
      <c r="BC795" s="28"/>
      <c r="BD795" s="11"/>
      <c r="BE795" s="13">
        <f t="shared" si="36"/>
        <v>2</v>
      </c>
      <c r="BF795" s="21">
        <v>11837</v>
      </c>
      <c r="BG795" s="18">
        <f t="shared" si="37"/>
        <v>16.89617301681169</v>
      </c>
      <c r="BH795" s="26" t="str">
        <f t="shared" si="38"/>
        <v>Baixa</v>
      </c>
      <c r="BI795" s="27"/>
      <c r="BJ795" s="29"/>
      <c r="BL795" s="23"/>
    </row>
    <row r="796" spans="1:64" ht="15">
      <c r="A796" s="16">
        <v>316730</v>
      </c>
      <c r="B796" s="16" t="s">
        <v>828</v>
      </c>
      <c r="C796" s="17" t="s">
        <v>799</v>
      </c>
      <c r="D796" s="30">
        <v>0</v>
      </c>
      <c r="E796" s="30">
        <v>0</v>
      </c>
      <c r="F796" s="30">
        <v>0</v>
      </c>
      <c r="G796" s="30">
        <v>0</v>
      </c>
      <c r="H796" s="30">
        <v>0</v>
      </c>
      <c r="I796" s="30">
        <v>0</v>
      </c>
      <c r="J796" s="30">
        <v>0</v>
      </c>
      <c r="K796" s="30">
        <v>0</v>
      </c>
      <c r="L796" s="30">
        <v>0</v>
      </c>
      <c r="M796" s="30">
        <v>0</v>
      </c>
      <c r="N796" s="30">
        <v>0</v>
      </c>
      <c r="O796" s="30">
        <v>0</v>
      </c>
      <c r="P796" s="30">
        <v>0</v>
      </c>
      <c r="Q796" s="30">
        <v>0</v>
      </c>
      <c r="R796" s="30">
        <v>0</v>
      </c>
      <c r="S796" s="30">
        <v>0</v>
      </c>
      <c r="T796" s="30">
        <v>0</v>
      </c>
      <c r="U796" s="30">
        <v>0</v>
      </c>
      <c r="V796" s="30">
        <v>0</v>
      </c>
      <c r="W796" s="30">
        <v>0</v>
      </c>
      <c r="X796" s="30">
        <v>0</v>
      </c>
      <c r="Y796" s="30">
        <v>0</v>
      </c>
      <c r="Z796" s="30">
        <v>0</v>
      </c>
      <c r="AA796" s="30">
        <v>0</v>
      </c>
      <c r="AB796" s="28"/>
      <c r="AC796" s="28"/>
      <c r="AD796" s="28"/>
      <c r="AE796" s="28"/>
      <c r="AF796" s="28"/>
      <c r="AG796" s="28"/>
      <c r="AH796" s="28"/>
      <c r="AI796" s="28"/>
      <c r="AJ796" s="28"/>
      <c r="AK796" s="28"/>
      <c r="AL796" s="28"/>
      <c r="AM796" s="28"/>
      <c r="AN796" s="28"/>
      <c r="AO796" s="28"/>
      <c r="AP796" s="28"/>
      <c r="AQ796" s="28"/>
      <c r="AR796" s="28"/>
      <c r="AS796" s="28"/>
      <c r="AT796" s="28"/>
      <c r="AU796" s="28"/>
      <c r="AV796" s="28"/>
      <c r="AW796" s="28"/>
      <c r="AX796" s="28"/>
      <c r="AY796" s="28"/>
      <c r="AZ796" s="28"/>
      <c r="BA796" s="28"/>
      <c r="BB796" s="28"/>
      <c r="BC796" s="28"/>
      <c r="BD796" s="11"/>
      <c r="BE796" s="13">
        <f t="shared" si="36"/>
        <v>0</v>
      </c>
      <c r="BF796" s="21">
        <v>2282</v>
      </c>
      <c r="BG796" s="18">
        <f t="shared" si="37"/>
        <v>0</v>
      </c>
      <c r="BH796" s="26" t="str">
        <f t="shared" si="38"/>
        <v>Silencioso</v>
      </c>
      <c r="BI796" s="27"/>
      <c r="BJ796" s="29"/>
      <c r="BL796" s="23"/>
    </row>
    <row r="797" spans="1:64" ht="15">
      <c r="A797" s="16">
        <v>316740</v>
      </c>
      <c r="B797" s="16" t="s">
        <v>625</v>
      </c>
      <c r="C797" s="17" t="s">
        <v>800</v>
      </c>
      <c r="D797" s="30">
        <v>0</v>
      </c>
      <c r="E797" s="30">
        <v>0</v>
      </c>
      <c r="F797" s="30">
        <v>0</v>
      </c>
      <c r="G797" s="30">
        <v>1</v>
      </c>
      <c r="H797" s="30">
        <v>0</v>
      </c>
      <c r="I797" s="30">
        <v>0</v>
      </c>
      <c r="J797" s="30">
        <v>0</v>
      </c>
      <c r="K797" s="30">
        <v>0</v>
      </c>
      <c r="L797" s="30">
        <v>0</v>
      </c>
      <c r="M797" s="30">
        <v>0</v>
      </c>
      <c r="N797" s="30">
        <v>0</v>
      </c>
      <c r="O797" s="30">
        <v>0</v>
      </c>
      <c r="P797" s="30">
        <v>0</v>
      </c>
      <c r="Q797" s="30">
        <v>0</v>
      </c>
      <c r="R797" s="30">
        <v>0</v>
      </c>
      <c r="S797" s="30">
        <v>0</v>
      </c>
      <c r="T797" s="30">
        <v>0</v>
      </c>
      <c r="U797" s="30">
        <v>0</v>
      </c>
      <c r="V797" s="30">
        <v>0</v>
      </c>
      <c r="W797" s="30">
        <v>0</v>
      </c>
      <c r="X797" s="30">
        <v>0</v>
      </c>
      <c r="Y797" s="30">
        <v>0</v>
      </c>
      <c r="Z797" s="30">
        <v>0</v>
      </c>
      <c r="AA797" s="30">
        <v>0</v>
      </c>
      <c r="AB797" s="28"/>
      <c r="AC797" s="28"/>
      <c r="AD797" s="28"/>
      <c r="AE797" s="28"/>
      <c r="AF797" s="28"/>
      <c r="AG797" s="28"/>
      <c r="AH797" s="28"/>
      <c r="AI797" s="28"/>
      <c r="AJ797" s="28"/>
      <c r="AK797" s="28"/>
      <c r="AL797" s="28"/>
      <c r="AM797" s="28"/>
      <c r="AN797" s="28"/>
      <c r="AO797" s="28"/>
      <c r="AP797" s="28"/>
      <c r="AQ797" s="28"/>
      <c r="AR797" s="28"/>
      <c r="AS797" s="28"/>
      <c r="AT797" s="28"/>
      <c r="AU797" s="28"/>
      <c r="AV797" s="28"/>
      <c r="AW797" s="28"/>
      <c r="AX797" s="28"/>
      <c r="AY797" s="28"/>
      <c r="AZ797" s="28"/>
      <c r="BA797" s="28"/>
      <c r="BB797" s="28"/>
      <c r="BC797" s="28"/>
      <c r="BD797" s="11"/>
      <c r="BE797" s="13">
        <f t="shared" si="36"/>
        <v>1</v>
      </c>
      <c r="BF797" s="21">
        <v>6283</v>
      </c>
      <c r="BG797" s="18">
        <f t="shared" si="37"/>
        <v>15.915963711602739</v>
      </c>
      <c r="BH797" s="26" t="str">
        <f t="shared" si="38"/>
        <v>Baixa</v>
      </c>
      <c r="BI797" s="27"/>
      <c r="BJ797" s="29"/>
      <c r="BL797" s="23"/>
    </row>
    <row r="798" spans="1:64" ht="15">
      <c r="A798" s="16">
        <v>316750</v>
      </c>
      <c r="B798" s="16" t="s">
        <v>432</v>
      </c>
      <c r="C798" s="17" t="s">
        <v>801</v>
      </c>
      <c r="D798" s="30">
        <v>0</v>
      </c>
      <c r="E798" s="30">
        <v>0</v>
      </c>
      <c r="F798" s="30">
        <v>0</v>
      </c>
      <c r="G798" s="30">
        <v>0</v>
      </c>
      <c r="H798" s="30">
        <v>0</v>
      </c>
      <c r="I798" s="30">
        <v>0</v>
      </c>
      <c r="J798" s="30">
        <v>0</v>
      </c>
      <c r="K798" s="30">
        <v>0</v>
      </c>
      <c r="L798" s="30">
        <v>0</v>
      </c>
      <c r="M798" s="30">
        <v>0</v>
      </c>
      <c r="N798" s="30">
        <v>0</v>
      </c>
      <c r="O798" s="30">
        <v>0</v>
      </c>
      <c r="P798" s="30">
        <v>0</v>
      </c>
      <c r="Q798" s="30">
        <v>0</v>
      </c>
      <c r="R798" s="30">
        <v>0</v>
      </c>
      <c r="S798" s="30">
        <v>0</v>
      </c>
      <c r="T798" s="30">
        <v>0</v>
      </c>
      <c r="U798" s="30">
        <v>0</v>
      </c>
      <c r="V798" s="30">
        <v>0</v>
      </c>
      <c r="W798" s="30">
        <v>0</v>
      </c>
      <c r="X798" s="30">
        <v>0</v>
      </c>
      <c r="Y798" s="30">
        <v>0</v>
      </c>
      <c r="Z798" s="30">
        <v>0</v>
      </c>
      <c r="AA798" s="30">
        <v>0</v>
      </c>
      <c r="AB798" s="28"/>
      <c r="AC798" s="28"/>
      <c r="AD798" s="28"/>
      <c r="AE798" s="28"/>
      <c r="AF798" s="28"/>
      <c r="AG798" s="28"/>
      <c r="AH798" s="28"/>
      <c r="AI798" s="28"/>
      <c r="AJ798" s="28"/>
      <c r="AK798" s="28"/>
      <c r="AL798" s="28"/>
      <c r="AM798" s="28"/>
      <c r="AN798" s="28"/>
      <c r="AO798" s="28"/>
      <c r="AP798" s="28"/>
      <c r="AQ798" s="28"/>
      <c r="AR798" s="28"/>
      <c r="AS798" s="28"/>
      <c r="AT798" s="28"/>
      <c r="AU798" s="28"/>
      <c r="AV798" s="28"/>
      <c r="AW798" s="28"/>
      <c r="AX798" s="28"/>
      <c r="AY798" s="28"/>
      <c r="AZ798" s="28"/>
      <c r="BA798" s="28"/>
      <c r="BB798" s="28"/>
      <c r="BC798" s="28"/>
      <c r="BD798" s="11"/>
      <c r="BE798" s="13">
        <f t="shared" si="36"/>
        <v>0</v>
      </c>
      <c r="BF798" s="21">
        <v>2640</v>
      </c>
      <c r="BG798" s="18">
        <f t="shared" si="37"/>
        <v>0</v>
      </c>
      <c r="BH798" s="26" t="str">
        <f t="shared" si="38"/>
        <v>Silencioso</v>
      </c>
      <c r="BI798" s="27"/>
      <c r="BJ798" s="29"/>
      <c r="BL798" s="23"/>
    </row>
    <row r="799" spans="1:64" ht="15">
      <c r="A799" s="16">
        <v>316760</v>
      </c>
      <c r="B799" s="16" t="s">
        <v>468</v>
      </c>
      <c r="C799" s="17" t="s">
        <v>802</v>
      </c>
      <c r="D799" s="30">
        <v>0</v>
      </c>
      <c r="E799" s="30">
        <v>0</v>
      </c>
      <c r="F799" s="30">
        <v>0</v>
      </c>
      <c r="G799" s="30">
        <v>0</v>
      </c>
      <c r="H799" s="30">
        <v>0</v>
      </c>
      <c r="I799" s="30">
        <v>0</v>
      </c>
      <c r="J799" s="30">
        <v>0</v>
      </c>
      <c r="K799" s="30">
        <v>0</v>
      </c>
      <c r="L799" s="30">
        <v>0</v>
      </c>
      <c r="M799" s="30">
        <v>1</v>
      </c>
      <c r="N799" s="30">
        <v>0</v>
      </c>
      <c r="O799" s="30">
        <v>0</v>
      </c>
      <c r="P799" s="30">
        <v>0</v>
      </c>
      <c r="Q799" s="30">
        <v>0</v>
      </c>
      <c r="R799" s="30">
        <v>1</v>
      </c>
      <c r="S799" s="30">
        <v>0</v>
      </c>
      <c r="T799" s="30">
        <v>0</v>
      </c>
      <c r="U799" s="30">
        <v>0</v>
      </c>
      <c r="V799" s="30">
        <v>0</v>
      </c>
      <c r="W799" s="30">
        <v>0</v>
      </c>
      <c r="X799" s="30">
        <v>0</v>
      </c>
      <c r="Y799" s="30">
        <v>0</v>
      </c>
      <c r="Z799" s="30">
        <v>0</v>
      </c>
      <c r="AA799" s="30">
        <v>0</v>
      </c>
      <c r="AB799" s="28"/>
      <c r="AC799" s="28"/>
      <c r="AD799" s="28"/>
      <c r="AE799" s="28"/>
      <c r="AF799" s="28"/>
      <c r="AG799" s="28"/>
      <c r="AH799" s="28"/>
      <c r="AI799" s="28"/>
      <c r="AJ799" s="28"/>
      <c r="AK799" s="28"/>
      <c r="AL799" s="28"/>
      <c r="AM799" s="28"/>
      <c r="AN799" s="28"/>
      <c r="AO799" s="28"/>
      <c r="AP799" s="28"/>
      <c r="AQ799" s="28"/>
      <c r="AR799" s="28"/>
      <c r="AS799" s="28"/>
      <c r="AT799" s="28"/>
      <c r="AU799" s="28"/>
      <c r="AV799" s="28"/>
      <c r="AW799" s="28"/>
      <c r="AX799" s="28"/>
      <c r="AY799" s="28"/>
      <c r="AZ799" s="28"/>
      <c r="BA799" s="28"/>
      <c r="BB799" s="28"/>
      <c r="BC799" s="28"/>
      <c r="BD799" s="11"/>
      <c r="BE799" s="13">
        <f t="shared" si="36"/>
        <v>2</v>
      </c>
      <c r="BF799" s="21">
        <v>19421</v>
      </c>
      <c r="BG799" s="18">
        <f t="shared" si="37"/>
        <v>10.298130889243602</v>
      </c>
      <c r="BH799" s="26" t="str">
        <f t="shared" si="38"/>
        <v>Baixa</v>
      </c>
      <c r="BI799" s="27"/>
      <c r="BJ799" s="29"/>
      <c r="BL799" s="23"/>
    </row>
    <row r="800" spans="1:64" ht="15">
      <c r="A800" s="16">
        <v>316770</v>
      </c>
      <c r="B800" s="16" t="s">
        <v>329</v>
      </c>
      <c r="C800" s="17" t="s">
        <v>803</v>
      </c>
      <c r="D800" s="30">
        <v>0</v>
      </c>
      <c r="E800" s="30">
        <v>0</v>
      </c>
      <c r="F800" s="30">
        <v>0</v>
      </c>
      <c r="G800" s="30">
        <v>0</v>
      </c>
      <c r="H800" s="30">
        <v>0</v>
      </c>
      <c r="I800" s="30">
        <v>0</v>
      </c>
      <c r="J800" s="30">
        <v>0</v>
      </c>
      <c r="K800" s="30">
        <v>0</v>
      </c>
      <c r="L800" s="30">
        <v>0</v>
      </c>
      <c r="M800" s="30">
        <v>0</v>
      </c>
      <c r="N800" s="30">
        <v>0</v>
      </c>
      <c r="O800" s="30">
        <v>0</v>
      </c>
      <c r="P800" s="30">
        <v>0</v>
      </c>
      <c r="Q800" s="30">
        <v>0</v>
      </c>
      <c r="R800" s="30">
        <v>0</v>
      </c>
      <c r="S800" s="30">
        <v>0</v>
      </c>
      <c r="T800" s="30">
        <v>0</v>
      </c>
      <c r="U800" s="30">
        <v>0</v>
      </c>
      <c r="V800" s="30">
        <v>0</v>
      </c>
      <c r="W800" s="30">
        <v>0</v>
      </c>
      <c r="X800" s="30">
        <v>0</v>
      </c>
      <c r="Y800" s="30">
        <v>0</v>
      </c>
      <c r="Z800" s="30">
        <v>0</v>
      </c>
      <c r="AA800" s="30">
        <v>0</v>
      </c>
      <c r="AB800" s="28"/>
      <c r="AC800" s="28"/>
      <c r="AD800" s="28"/>
      <c r="AE800" s="28"/>
      <c r="AF800" s="28"/>
      <c r="AG800" s="28"/>
      <c r="AH800" s="28"/>
      <c r="AI800" s="28"/>
      <c r="AJ800" s="28"/>
      <c r="AK800" s="28"/>
      <c r="AL800" s="28"/>
      <c r="AM800" s="28"/>
      <c r="AN800" s="28"/>
      <c r="AO800" s="28"/>
      <c r="AP800" s="28"/>
      <c r="AQ800" s="28"/>
      <c r="AR800" s="28"/>
      <c r="AS800" s="28"/>
      <c r="AT800" s="28"/>
      <c r="AU800" s="28"/>
      <c r="AV800" s="28"/>
      <c r="AW800" s="28"/>
      <c r="AX800" s="28"/>
      <c r="AY800" s="28"/>
      <c r="AZ800" s="28"/>
      <c r="BA800" s="28"/>
      <c r="BB800" s="28"/>
      <c r="BC800" s="28"/>
      <c r="BD800" s="11"/>
      <c r="BE800" s="13">
        <f t="shared" si="36"/>
        <v>0</v>
      </c>
      <c r="BF800" s="21">
        <v>5842</v>
      </c>
      <c r="BG800" s="18">
        <f t="shared" si="37"/>
        <v>0</v>
      </c>
      <c r="BH800" s="26" t="str">
        <f t="shared" si="38"/>
        <v>Silencioso</v>
      </c>
      <c r="BI800" s="27"/>
      <c r="BJ800" s="29"/>
      <c r="BL800" s="23"/>
    </row>
    <row r="801" spans="1:64" ht="15">
      <c r="A801" s="16">
        <v>316780</v>
      </c>
      <c r="B801" s="16" t="s">
        <v>842</v>
      </c>
      <c r="C801" s="17" t="s">
        <v>804</v>
      </c>
      <c r="D801" s="30">
        <v>0</v>
      </c>
      <c r="E801" s="30">
        <v>0</v>
      </c>
      <c r="F801" s="30">
        <v>0</v>
      </c>
      <c r="G801" s="30">
        <v>0</v>
      </c>
      <c r="H801" s="30">
        <v>0</v>
      </c>
      <c r="I801" s="30">
        <v>0</v>
      </c>
      <c r="J801" s="30">
        <v>0</v>
      </c>
      <c r="K801" s="30">
        <v>0</v>
      </c>
      <c r="L801" s="30">
        <v>0</v>
      </c>
      <c r="M801" s="30">
        <v>0</v>
      </c>
      <c r="N801" s="30">
        <v>0</v>
      </c>
      <c r="O801" s="30">
        <v>0</v>
      </c>
      <c r="P801" s="30">
        <v>0</v>
      </c>
      <c r="Q801" s="30">
        <v>0</v>
      </c>
      <c r="R801" s="30">
        <v>0</v>
      </c>
      <c r="S801" s="30">
        <v>0</v>
      </c>
      <c r="T801" s="30">
        <v>0</v>
      </c>
      <c r="U801" s="30">
        <v>0</v>
      </c>
      <c r="V801" s="30">
        <v>0</v>
      </c>
      <c r="W801" s="30">
        <v>0</v>
      </c>
      <c r="X801" s="30">
        <v>0</v>
      </c>
      <c r="Y801" s="30">
        <v>0</v>
      </c>
      <c r="Z801" s="30">
        <v>0</v>
      </c>
      <c r="AA801" s="30">
        <v>0</v>
      </c>
      <c r="AB801" s="28"/>
      <c r="AC801" s="28"/>
      <c r="AD801" s="28"/>
      <c r="AE801" s="28"/>
      <c r="AF801" s="28"/>
      <c r="AG801" s="28"/>
      <c r="AH801" s="28"/>
      <c r="AI801" s="28"/>
      <c r="AJ801" s="28"/>
      <c r="AK801" s="28"/>
      <c r="AL801" s="28"/>
      <c r="AM801" s="28"/>
      <c r="AN801" s="28"/>
      <c r="AO801" s="28"/>
      <c r="AP801" s="28"/>
      <c r="AQ801" s="28"/>
      <c r="AR801" s="28"/>
      <c r="AS801" s="28"/>
      <c r="AT801" s="28"/>
      <c r="AU801" s="28"/>
      <c r="AV801" s="28"/>
      <c r="AW801" s="28"/>
      <c r="AX801" s="28"/>
      <c r="AY801" s="28"/>
      <c r="AZ801" s="28"/>
      <c r="BA801" s="28"/>
      <c r="BB801" s="28"/>
      <c r="BC801" s="28"/>
      <c r="BD801" s="11"/>
      <c r="BE801" s="13">
        <f t="shared" si="36"/>
        <v>0</v>
      </c>
      <c r="BF801" s="21">
        <v>6055</v>
      </c>
      <c r="BG801" s="18">
        <f t="shared" si="37"/>
        <v>0</v>
      </c>
      <c r="BH801" s="26" t="str">
        <f t="shared" si="38"/>
        <v>Silencioso</v>
      </c>
      <c r="BI801" s="27"/>
      <c r="BJ801" s="29"/>
      <c r="BL801" s="23"/>
    </row>
    <row r="802" spans="1:64" ht="15">
      <c r="A802" s="16">
        <v>316790</v>
      </c>
      <c r="B802" s="16" t="s">
        <v>828</v>
      </c>
      <c r="C802" s="17" t="s">
        <v>805</v>
      </c>
      <c r="D802" s="30">
        <v>0</v>
      </c>
      <c r="E802" s="30">
        <v>0</v>
      </c>
      <c r="F802" s="30">
        <v>0</v>
      </c>
      <c r="G802" s="30">
        <v>0</v>
      </c>
      <c r="H802" s="30">
        <v>0</v>
      </c>
      <c r="I802" s="30">
        <v>0</v>
      </c>
      <c r="J802" s="30">
        <v>0</v>
      </c>
      <c r="K802" s="30">
        <v>0</v>
      </c>
      <c r="L802" s="30">
        <v>1</v>
      </c>
      <c r="M802" s="30">
        <v>0</v>
      </c>
      <c r="N802" s="30">
        <v>0</v>
      </c>
      <c r="O802" s="30">
        <v>0</v>
      </c>
      <c r="P802" s="30">
        <v>0</v>
      </c>
      <c r="Q802" s="30">
        <v>0</v>
      </c>
      <c r="R802" s="30">
        <v>0</v>
      </c>
      <c r="S802" s="30">
        <v>0</v>
      </c>
      <c r="T802" s="30">
        <v>0</v>
      </c>
      <c r="U802" s="30">
        <v>1</v>
      </c>
      <c r="V802" s="30">
        <v>0</v>
      </c>
      <c r="W802" s="30">
        <v>0</v>
      </c>
      <c r="X802" s="30">
        <v>0</v>
      </c>
      <c r="Y802" s="30">
        <v>0</v>
      </c>
      <c r="Z802" s="30">
        <v>0</v>
      </c>
      <c r="AA802" s="30">
        <v>0</v>
      </c>
      <c r="AB802" s="28"/>
      <c r="AC802" s="28"/>
      <c r="AD802" s="28"/>
      <c r="AE802" s="28"/>
      <c r="AF802" s="28"/>
      <c r="AG802" s="28"/>
      <c r="AH802" s="28"/>
      <c r="AI802" s="28"/>
      <c r="AJ802" s="28"/>
      <c r="AK802" s="28"/>
      <c r="AL802" s="28"/>
      <c r="AM802" s="28"/>
      <c r="AN802" s="28"/>
      <c r="AO802" s="28"/>
      <c r="AP802" s="28"/>
      <c r="AQ802" s="28"/>
      <c r="AR802" s="28"/>
      <c r="AS802" s="28"/>
      <c r="AT802" s="28"/>
      <c r="AU802" s="28"/>
      <c r="AV802" s="28"/>
      <c r="AW802" s="28"/>
      <c r="AX802" s="28"/>
      <c r="AY802" s="28"/>
      <c r="AZ802" s="28"/>
      <c r="BA802" s="28"/>
      <c r="BB802" s="28"/>
      <c r="BC802" s="28"/>
      <c r="BD802" s="11"/>
      <c r="BE802" s="13">
        <f t="shared" si="36"/>
        <v>2</v>
      </c>
      <c r="BF802" s="21">
        <v>4021</v>
      </c>
      <c r="BG802" s="18">
        <f t="shared" si="37"/>
        <v>49.73887092762995</v>
      </c>
      <c r="BH802" s="26" t="str">
        <f t="shared" si="38"/>
        <v>Baixa</v>
      </c>
      <c r="BI802" s="27"/>
      <c r="BJ802" s="29"/>
      <c r="BL802" s="23"/>
    </row>
    <row r="803" spans="1:64" ht="15">
      <c r="A803" s="16">
        <v>316800</v>
      </c>
      <c r="B803" s="16" t="s">
        <v>514</v>
      </c>
      <c r="C803" s="17" t="s">
        <v>806</v>
      </c>
      <c r="D803" s="30">
        <v>0</v>
      </c>
      <c r="E803" s="30">
        <v>0</v>
      </c>
      <c r="F803" s="30">
        <v>0</v>
      </c>
      <c r="G803" s="30">
        <v>0</v>
      </c>
      <c r="H803" s="30">
        <v>0</v>
      </c>
      <c r="I803" s="30">
        <v>0</v>
      </c>
      <c r="J803" s="30">
        <v>0</v>
      </c>
      <c r="K803" s="30">
        <v>0</v>
      </c>
      <c r="L803" s="30">
        <v>0</v>
      </c>
      <c r="M803" s="30">
        <v>0</v>
      </c>
      <c r="N803" s="30">
        <v>0</v>
      </c>
      <c r="O803" s="30">
        <v>0</v>
      </c>
      <c r="P803" s="30">
        <v>0</v>
      </c>
      <c r="Q803" s="30">
        <v>0</v>
      </c>
      <c r="R803" s="30">
        <v>0</v>
      </c>
      <c r="S803" s="30">
        <v>0</v>
      </c>
      <c r="T803" s="30">
        <v>0</v>
      </c>
      <c r="U803" s="30">
        <v>0</v>
      </c>
      <c r="V803" s="30">
        <v>0</v>
      </c>
      <c r="W803" s="30">
        <v>0</v>
      </c>
      <c r="X803" s="30">
        <v>1</v>
      </c>
      <c r="Y803" s="30">
        <v>0</v>
      </c>
      <c r="Z803" s="30">
        <v>0</v>
      </c>
      <c r="AA803" s="30">
        <v>0</v>
      </c>
      <c r="AB803" s="28"/>
      <c r="AC803" s="28"/>
      <c r="AD803" s="28"/>
      <c r="AE803" s="28"/>
      <c r="AF803" s="28"/>
      <c r="AG803" s="28"/>
      <c r="AH803" s="28"/>
      <c r="AI803" s="28"/>
      <c r="AJ803" s="28"/>
      <c r="AK803" s="28"/>
      <c r="AL803" s="28"/>
      <c r="AM803" s="28"/>
      <c r="AN803" s="28"/>
      <c r="AO803" s="28"/>
      <c r="AP803" s="28"/>
      <c r="AQ803" s="28"/>
      <c r="AR803" s="28"/>
      <c r="AS803" s="28"/>
      <c r="AT803" s="28"/>
      <c r="AU803" s="28"/>
      <c r="AV803" s="28"/>
      <c r="AW803" s="28"/>
      <c r="AX803" s="28"/>
      <c r="AY803" s="28"/>
      <c r="AZ803" s="28"/>
      <c r="BA803" s="28"/>
      <c r="BB803" s="28"/>
      <c r="BC803" s="28"/>
      <c r="BD803" s="11"/>
      <c r="BE803" s="13">
        <f t="shared" si="36"/>
        <v>1</v>
      </c>
      <c r="BF803" s="21">
        <v>33315</v>
      </c>
      <c r="BG803" s="18">
        <f t="shared" si="37"/>
        <v>3.0016509079993994</v>
      </c>
      <c r="BH803" s="26" t="str">
        <f t="shared" si="38"/>
        <v>Baixa</v>
      </c>
      <c r="BI803" s="27"/>
      <c r="BJ803" s="29"/>
      <c r="BL803" s="23"/>
    </row>
    <row r="804" spans="1:64" ht="15">
      <c r="A804" s="16">
        <v>316805</v>
      </c>
      <c r="B804" s="16" t="s">
        <v>468</v>
      </c>
      <c r="C804" s="17" t="s">
        <v>807</v>
      </c>
      <c r="D804" s="30">
        <v>0</v>
      </c>
      <c r="E804" s="30">
        <v>0</v>
      </c>
      <c r="F804" s="30">
        <v>0</v>
      </c>
      <c r="G804" s="30">
        <v>1</v>
      </c>
      <c r="H804" s="30">
        <v>0</v>
      </c>
      <c r="I804" s="30">
        <v>0</v>
      </c>
      <c r="J804" s="30">
        <v>0</v>
      </c>
      <c r="K804" s="30">
        <v>0</v>
      </c>
      <c r="L804" s="30">
        <v>0</v>
      </c>
      <c r="M804" s="30">
        <v>0</v>
      </c>
      <c r="N804" s="30">
        <v>0</v>
      </c>
      <c r="O804" s="30">
        <v>0</v>
      </c>
      <c r="P804" s="30">
        <v>0</v>
      </c>
      <c r="Q804" s="30">
        <v>0</v>
      </c>
      <c r="R804" s="30">
        <v>0</v>
      </c>
      <c r="S804" s="30">
        <v>0</v>
      </c>
      <c r="T804" s="30">
        <v>0</v>
      </c>
      <c r="U804" s="30">
        <v>0</v>
      </c>
      <c r="V804" s="30">
        <v>0</v>
      </c>
      <c r="W804" s="30">
        <v>0</v>
      </c>
      <c r="X804" s="30">
        <v>0</v>
      </c>
      <c r="Y804" s="30">
        <v>0</v>
      </c>
      <c r="Z804" s="30">
        <v>0</v>
      </c>
      <c r="AA804" s="30">
        <v>0</v>
      </c>
      <c r="AB804" s="28"/>
      <c r="AC804" s="28"/>
      <c r="AD804" s="28"/>
      <c r="AE804" s="28"/>
      <c r="AF804" s="28"/>
      <c r="AG804" s="28"/>
      <c r="AH804" s="28"/>
      <c r="AI804" s="28"/>
      <c r="AJ804" s="28"/>
      <c r="AK804" s="28"/>
      <c r="AL804" s="28"/>
      <c r="AM804" s="28"/>
      <c r="AN804" s="28"/>
      <c r="AO804" s="28"/>
      <c r="AP804" s="28"/>
      <c r="AQ804" s="28"/>
      <c r="AR804" s="28"/>
      <c r="AS804" s="28"/>
      <c r="AT804" s="28"/>
      <c r="AU804" s="28"/>
      <c r="AV804" s="28"/>
      <c r="AW804" s="28"/>
      <c r="AX804" s="28"/>
      <c r="AY804" s="28"/>
      <c r="AZ804" s="28"/>
      <c r="BA804" s="28"/>
      <c r="BB804" s="28"/>
      <c r="BC804" s="28"/>
      <c r="BD804" s="11"/>
      <c r="BE804" s="13">
        <f t="shared" si="36"/>
        <v>1</v>
      </c>
      <c r="BF804" s="21">
        <v>3203</v>
      </c>
      <c r="BG804" s="18">
        <f t="shared" si="37"/>
        <v>31.220730565095224</v>
      </c>
      <c r="BH804" s="26" t="str">
        <f t="shared" si="38"/>
        <v>Baixa</v>
      </c>
      <c r="BI804" s="27"/>
      <c r="BJ804" s="29"/>
      <c r="BL804" s="23"/>
    </row>
    <row r="805" spans="1:64" ht="15">
      <c r="A805" s="16">
        <v>316810</v>
      </c>
      <c r="B805" s="16" t="s">
        <v>831</v>
      </c>
      <c r="C805" s="17" t="s">
        <v>808</v>
      </c>
      <c r="D805" s="30">
        <v>0</v>
      </c>
      <c r="E805" s="30">
        <v>0</v>
      </c>
      <c r="F805" s="30">
        <v>0</v>
      </c>
      <c r="G805" s="30">
        <v>0</v>
      </c>
      <c r="H805" s="30">
        <v>0</v>
      </c>
      <c r="I805" s="30">
        <v>0</v>
      </c>
      <c r="J805" s="30">
        <v>0</v>
      </c>
      <c r="K805" s="30">
        <v>0</v>
      </c>
      <c r="L805" s="30">
        <v>0</v>
      </c>
      <c r="M805" s="30">
        <v>0</v>
      </c>
      <c r="N805" s="30">
        <v>0</v>
      </c>
      <c r="O805" s="30">
        <v>0</v>
      </c>
      <c r="P805" s="30">
        <v>0</v>
      </c>
      <c r="Q805" s="30">
        <v>0</v>
      </c>
      <c r="R805" s="30">
        <v>0</v>
      </c>
      <c r="S805" s="30">
        <v>0</v>
      </c>
      <c r="T805" s="30">
        <v>0</v>
      </c>
      <c r="U805" s="30">
        <v>0</v>
      </c>
      <c r="V805" s="30">
        <v>0</v>
      </c>
      <c r="W805" s="30">
        <v>0</v>
      </c>
      <c r="X805" s="30">
        <v>0</v>
      </c>
      <c r="Y805" s="30">
        <v>0</v>
      </c>
      <c r="Z805" s="30">
        <v>0</v>
      </c>
      <c r="AA805" s="30">
        <v>0</v>
      </c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  <c r="AL805" s="28"/>
      <c r="AM805" s="28"/>
      <c r="AN805" s="28"/>
      <c r="AO805" s="28"/>
      <c r="AP805" s="28"/>
      <c r="AQ805" s="28"/>
      <c r="AR805" s="28"/>
      <c r="AS805" s="28"/>
      <c r="AT805" s="28"/>
      <c r="AU805" s="28"/>
      <c r="AV805" s="28"/>
      <c r="AW805" s="28"/>
      <c r="AX805" s="28"/>
      <c r="AY805" s="28"/>
      <c r="AZ805" s="28"/>
      <c r="BA805" s="28"/>
      <c r="BB805" s="28"/>
      <c r="BC805" s="28"/>
      <c r="BD805" s="11"/>
      <c r="BE805" s="13">
        <f t="shared" si="36"/>
        <v>0</v>
      </c>
      <c r="BF805" s="21">
        <v>4542</v>
      </c>
      <c r="BG805" s="18">
        <f t="shared" si="37"/>
        <v>0</v>
      </c>
      <c r="BH805" s="26" t="str">
        <f t="shared" si="38"/>
        <v>Silencioso</v>
      </c>
      <c r="BI805" s="27"/>
      <c r="BJ805" s="29"/>
      <c r="BL805" s="23"/>
    </row>
    <row r="806" spans="1:64" ht="15">
      <c r="A806" s="16">
        <v>316820</v>
      </c>
      <c r="B806" s="16" t="s">
        <v>264</v>
      </c>
      <c r="C806" s="17" t="s">
        <v>809</v>
      </c>
      <c r="D806" s="30">
        <v>0</v>
      </c>
      <c r="E806" s="30">
        <v>0</v>
      </c>
      <c r="F806" s="30">
        <v>0</v>
      </c>
      <c r="G806" s="30">
        <v>0</v>
      </c>
      <c r="H806" s="30">
        <v>0</v>
      </c>
      <c r="I806" s="30">
        <v>0</v>
      </c>
      <c r="J806" s="30">
        <v>0</v>
      </c>
      <c r="K806" s="30">
        <v>0</v>
      </c>
      <c r="L806" s="30">
        <v>0</v>
      </c>
      <c r="M806" s="30">
        <v>0</v>
      </c>
      <c r="N806" s="30">
        <v>0</v>
      </c>
      <c r="O806" s="30">
        <v>0</v>
      </c>
      <c r="P806" s="30">
        <v>0</v>
      </c>
      <c r="Q806" s="30">
        <v>0</v>
      </c>
      <c r="R806" s="30">
        <v>0</v>
      </c>
      <c r="S806" s="30">
        <v>0</v>
      </c>
      <c r="T806" s="30">
        <v>0</v>
      </c>
      <c r="U806" s="30">
        <v>0</v>
      </c>
      <c r="V806" s="30">
        <v>0</v>
      </c>
      <c r="W806" s="30">
        <v>0</v>
      </c>
      <c r="X806" s="30">
        <v>0</v>
      </c>
      <c r="Y806" s="30">
        <v>0</v>
      </c>
      <c r="Z806" s="30">
        <v>0</v>
      </c>
      <c r="AA806" s="30">
        <v>0</v>
      </c>
      <c r="AB806" s="28"/>
      <c r="AC806" s="28"/>
      <c r="AD806" s="28"/>
      <c r="AE806" s="28"/>
      <c r="AF806" s="28"/>
      <c r="AG806" s="28"/>
      <c r="AH806" s="28"/>
      <c r="AI806" s="28"/>
      <c r="AJ806" s="28"/>
      <c r="AK806" s="28"/>
      <c r="AL806" s="28"/>
      <c r="AM806" s="28"/>
      <c r="AN806" s="28"/>
      <c r="AO806" s="28"/>
      <c r="AP806" s="28"/>
      <c r="AQ806" s="28"/>
      <c r="AR806" s="28"/>
      <c r="AS806" s="28"/>
      <c r="AT806" s="28"/>
      <c r="AU806" s="28"/>
      <c r="AV806" s="28"/>
      <c r="AW806" s="28"/>
      <c r="AX806" s="28"/>
      <c r="AY806" s="28"/>
      <c r="AZ806" s="28"/>
      <c r="BA806" s="28"/>
      <c r="BB806" s="28"/>
      <c r="BC806" s="28"/>
      <c r="BD806" s="11"/>
      <c r="BE806" s="13">
        <f t="shared" si="36"/>
        <v>0</v>
      </c>
      <c r="BF806" s="21">
        <v>1922</v>
      </c>
      <c r="BG806" s="18">
        <f t="shared" si="37"/>
        <v>0</v>
      </c>
      <c r="BH806" s="26" t="str">
        <f t="shared" si="38"/>
        <v>Silencioso</v>
      </c>
      <c r="BI806" s="27"/>
      <c r="BJ806" s="29"/>
      <c r="BL806" s="23"/>
    </row>
    <row r="807" spans="1:64" ht="15">
      <c r="A807" s="16">
        <v>316830</v>
      </c>
      <c r="B807" s="16" t="s">
        <v>82</v>
      </c>
      <c r="C807" s="17" t="s">
        <v>810</v>
      </c>
      <c r="D807" s="30">
        <v>0</v>
      </c>
      <c r="E807" s="30">
        <v>0</v>
      </c>
      <c r="F807" s="30">
        <v>0</v>
      </c>
      <c r="G807" s="30">
        <v>0</v>
      </c>
      <c r="H807" s="30">
        <v>0</v>
      </c>
      <c r="I807" s="30">
        <v>0</v>
      </c>
      <c r="J807" s="30">
        <v>0</v>
      </c>
      <c r="K807" s="30">
        <v>0</v>
      </c>
      <c r="L807" s="30">
        <v>0</v>
      </c>
      <c r="M807" s="30">
        <v>0</v>
      </c>
      <c r="N807" s="30">
        <v>0</v>
      </c>
      <c r="O807" s="30">
        <v>0</v>
      </c>
      <c r="P807" s="30">
        <v>0</v>
      </c>
      <c r="Q807" s="30">
        <v>0</v>
      </c>
      <c r="R807" s="30">
        <v>0</v>
      </c>
      <c r="S807" s="30">
        <v>0</v>
      </c>
      <c r="T807" s="30">
        <v>0</v>
      </c>
      <c r="U807" s="30">
        <v>0</v>
      </c>
      <c r="V807" s="30">
        <v>0</v>
      </c>
      <c r="W807" s="30">
        <v>0</v>
      </c>
      <c r="X807" s="30">
        <v>0</v>
      </c>
      <c r="Y807" s="30">
        <v>0</v>
      </c>
      <c r="Z807" s="30">
        <v>0</v>
      </c>
      <c r="AA807" s="30">
        <v>0</v>
      </c>
      <c r="AB807" s="28"/>
      <c r="AC807" s="28"/>
      <c r="AD807" s="28"/>
      <c r="AE807" s="28"/>
      <c r="AF807" s="28"/>
      <c r="AG807" s="28"/>
      <c r="AH807" s="28"/>
      <c r="AI807" s="28"/>
      <c r="AJ807" s="28"/>
      <c r="AK807" s="28"/>
      <c r="AL807" s="28"/>
      <c r="AM807" s="28"/>
      <c r="AN807" s="28"/>
      <c r="AO807" s="28"/>
      <c r="AP807" s="28"/>
      <c r="AQ807" s="28"/>
      <c r="AR807" s="28"/>
      <c r="AS807" s="28"/>
      <c r="AT807" s="28"/>
      <c r="AU807" s="28"/>
      <c r="AV807" s="28"/>
      <c r="AW807" s="28"/>
      <c r="AX807" s="28"/>
      <c r="AY807" s="28"/>
      <c r="AZ807" s="28"/>
      <c r="BA807" s="28"/>
      <c r="BB807" s="28"/>
      <c r="BC807" s="28"/>
      <c r="BD807" s="11"/>
      <c r="BE807" s="13">
        <f t="shared" si="36"/>
        <v>0</v>
      </c>
      <c r="BF807" s="21">
        <v>4030</v>
      </c>
      <c r="BG807" s="18">
        <f t="shared" si="37"/>
        <v>0</v>
      </c>
      <c r="BH807" s="26" t="str">
        <f t="shared" si="38"/>
        <v>Silencioso</v>
      </c>
      <c r="BI807" s="27"/>
      <c r="BJ807" s="29"/>
      <c r="BL807" s="23"/>
    </row>
    <row r="808" spans="1:64" ht="15">
      <c r="A808" s="16">
        <v>316840</v>
      </c>
      <c r="B808" s="16" t="s">
        <v>329</v>
      </c>
      <c r="C808" s="17" t="s">
        <v>811</v>
      </c>
      <c r="D808" s="30">
        <v>0</v>
      </c>
      <c r="E808" s="30">
        <v>1</v>
      </c>
      <c r="F808" s="30">
        <v>0</v>
      </c>
      <c r="G808" s="30">
        <v>0</v>
      </c>
      <c r="H808" s="30">
        <v>0</v>
      </c>
      <c r="I808" s="30">
        <v>0</v>
      </c>
      <c r="J808" s="30">
        <v>0</v>
      </c>
      <c r="K808" s="30">
        <v>1</v>
      </c>
      <c r="L808" s="30">
        <v>0</v>
      </c>
      <c r="M808" s="30">
        <v>0</v>
      </c>
      <c r="N808" s="30">
        <v>0</v>
      </c>
      <c r="O808" s="30">
        <v>0</v>
      </c>
      <c r="P808" s="30">
        <v>0</v>
      </c>
      <c r="Q808" s="30">
        <v>0</v>
      </c>
      <c r="R808" s="30">
        <v>1</v>
      </c>
      <c r="S808" s="30">
        <v>1</v>
      </c>
      <c r="T808" s="30">
        <v>0</v>
      </c>
      <c r="U808" s="30">
        <v>2</v>
      </c>
      <c r="V808" s="30">
        <v>0</v>
      </c>
      <c r="W808" s="30">
        <v>1</v>
      </c>
      <c r="X808" s="30">
        <v>0</v>
      </c>
      <c r="Y808" s="30">
        <v>0</v>
      </c>
      <c r="Z808" s="30">
        <v>0</v>
      </c>
      <c r="AA808" s="30">
        <v>0</v>
      </c>
      <c r="AB808" s="28"/>
      <c r="AC808" s="28"/>
      <c r="AD808" s="28"/>
      <c r="AE808" s="28"/>
      <c r="AF808" s="28"/>
      <c r="AG808" s="28"/>
      <c r="AH808" s="28"/>
      <c r="AI808" s="28"/>
      <c r="AJ808" s="28"/>
      <c r="AK808" s="28"/>
      <c r="AL808" s="28"/>
      <c r="AM808" s="28"/>
      <c r="AN808" s="28"/>
      <c r="AO808" s="28"/>
      <c r="AP808" s="28"/>
      <c r="AQ808" s="28"/>
      <c r="AR808" s="28"/>
      <c r="AS808" s="28"/>
      <c r="AT808" s="28"/>
      <c r="AU808" s="28"/>
      <c r="AV808" s="28"/>
      <c r="AW808" s="28"/>
      <c r="AX808" s="28"/>
      <c r="AY808" s="28"/>
      <c r="AZ808" s="28"/>
      <c r="BA808" s="28"/>
      <c r="BB808" s="28"/>
      <c r="BC808" s="28"/>
      <c r="BD808" s="11"/>
      <c r="BE808" s="13">
        <f t="shared" si="36"/>
        <v>7</v>
      </c>
      <c r="BF808" s="21">
        <v>14672</v>
      </c>
      <c r="BG808" s="18">
        <f t="shared" si="37"/>
        <v>47.70992366412214</v>
      </c>
      <c r="BH808" s="26" t="str">
        <f t="shared" si="38"/>
        <v>Baixa</v>
      </c>
      <c r="BI808" s="27"/>
      <c r="BJ808" s="29"/>
      <c r="BL808" s="23"/>
    </row>
    <row r="809" spans="1:64" ht="15">
      <c r="A809" s="16">
        <v>316850</v>
      </c>
      <c r="B809" s="16" t="s">
        <v>619</v>
      </c>
      <c r="C809" s="17" t="s">
        <v>812</v>
      </c>
      <c r="D809" s="30">
        <v>0</v>
      </c>
      <c r="E809" s="30">
        <v>0</v>
      </c>
      <c r="F809" s="30">
        <v>0</v>
      </c>
      <c r="G809" s="30">
        <v>1</v>
      </c>
      <c r="H809" s="30">
        <v>0</v>
      </c>
      <c r="I809" s="30">
        <v>0</v>
      </c>
      <c r="J809" s="30">
        <v>0</v>
      </c>
      <c r="K809" s="30">
        <v>0</v>
      </c>
      <c r="L809" s="30">
        <v>0</v>
      </c>
      <c r="M809" s="30">
        <v>0</v>
      </c>
      <c r="N809" s="30">
        <v>0</v>
      </c>
      <c r="O809" s="30">
        <v>0</v>
      </c>
      <c r="P809" s="30">
        <v>0</v>
      </c>
      <c r="Q809" s="30">
        <v>0</v>
      </c>
      <c r="R809" s="30">
        <v>0</v>
      </c>
      <c r="S809" s="30">
        <v>0</v>
      </c>
      <c r="T809" s="30">
        <v>0</v>
      </c>
      <c r="U809" s="30">
        <v>0</v>
      </c>
      <c r="V809" s="30">
        <v>0</v>
      </c>
      <c r="W809" s="30">
        <v>0</v>
      </c>
      <c r="X809" s="30">
        <v>0</v>
      </c>
      <c r="Y809" s="30">
        <v>0</v>
      </c>
      <c r="Z809" s="30">
        <v>0</v>
      </c>
      <c r="AA809" s="30">
        <v>0</v>
      </c>
      <c r="AB809" s="28"/>
      <c r="AC809" s="28"/>
      <c r="AD809" s="28"/>
      <c r="AE809" s="28"/>
      <c r="AF809" s="28"/>
      <c r="AG809" s="28"/>
      <c r="AH809" s="28"/>
      <c r="AI809" s="28"/>
      <c r="AJ809" s="28"/>
      <c r="AK809" s="28"/>
      <c r="AL809" s="28"/>
      <c r="AM809" s="28"/>
      <c r="AN809" s="28"/>
      <c r="AO809" s="28"/>
      <c r="AP809" s="28"/>
      <c r="AQ809" s="28"/>
      <c r="AR809" s="28"/>
      <c r="AS809" s="28"/>
      <c r="AT809" s="28"/>
      <c r="AU809" s="28"/>
      <c r="AV809" s="28"/>
      <c r="AW809" s="28"/>
      <c r="AX809" s="28"/>
      <c r="AY809" s="28"/>
      <c r="AZ809" s="28"/>
      <c r="BA809" s="28"/>
      <c r="BB809" s="28"/>
      <c r="BC809" s="28"/>
      <c r="BD809" s="11"/>
      <c r="BE809" s="13">
        <f t="shared" si="36"/>
        <v>1</v>
      </c>
      <c r="BF809" s="21">
        <v>11793</v>
      </c>
      <c r="BG809" s="18">
        <f t="shared" si="37"/>
        <v>8.479606546256255</v>
      </c>
      <c r="BH809" s="26" t="str">
        <f t="shared" si="38"/>
        <v>Baixa</v>
      </c>
      <c r="BI809" s="27"/>
      <c r="BJ809" s="29"/>
      <c r="BL809" s="23"/>
    </row>
    <row r="810" spans="1:64" ht="15">
      <c r="A810" s="16">
        <v>316860</v>
      </c>
      <c r="B810" s="16" t="s">
        <v>813</v>
      </c>
      <c r="C810" s="17" t="s">
        <v>813</v>
      </c>
      <c r="D810" s="30">
        <v>3</v>
      </c>
      <c r="E810" s="30">
        <v>7</v>
      </c>
      <c r="F810" s="30">
        <v>1</v>
      </c>
      <c r="G810" s="30">
        <v>3</v>
      </c>
      <c r="H810" s="30">
        <v>4</v>
      </c>
      <c r="I810" s="30">
        <v>2</v>
      </c>
      <c r="J810" s="30">
        <v>5</v>
      </c>
      <c r="K810" s="30">
        <v>2</v>
      </c>
      <c r="L810" s="30">
        <v>2</v>
      </c>
      <c r="M810" s="30">
        <v>2</v>
      </c>
      <c r="N810" s="30">
        <v>4</v>
      </c>
      <c r="O810" s="30">
        <v>7</v>
      </c>
      <c r="P810" s="30">
        <v>1</v>
      </c>
      <c r="Q810" s="30">
        <v>1</v>
      </c>
      <c r="R810" s="30">
        <v>1</v>
      </c>
      <c r="S810" s="30">
        <v>1</v>
      </c>
      <c r="T810" s="30">
        <v>2</v>
      </c>
      <c r="U810" s="30">
        <v>2</v>
      </c>
      <c r="V810" s="30">
        <v>2</v>
      </c>
      <c r="W810" s="30">
        <v>0</v>
      </c>
      <c r="X810" s="30">
        <v>1</v>
      </c>
      <c r="Y810" s="30">
        <v>1</v>
      </c>
      <c r="Z810" s="30">
        <v>0</v>
      </c>
      <c r="AA810" s="30">
        <v>0</v>
      </c>
      <c r="AB810" s="28"/>
      <c r="AC810" s="28"/>
      <c r="AD810" s="28"/>
      <c r="AE810" s="28"/>
      <c r="AF810" s="28"/>
      <c r="AG810" s="28"/>
      <c r="AH810" s="28"/>
      <c r="AI810" s="28"/>
      <c r="AJ810" s="28"/>
      <c r="AK810" s="28"/>
      <c r="AL810" s="28"/>
      <c r="AM810" s="28"/>
      <c r="AN810" s="28"/>
      <c r="AO810" s="28"/>
      <c r="AP810" s="28"/>
      <c r="AQ810" s="28"/>
      <c r="AR810" s="28"/>
      <c r="AS810" s="28"/>
      <c r="AT810" s="28"/>
      <c r="AU810" s="28"/>
      <c r="AV810" s="28"/>
      <c r="AW810" s="28"/>
      <c r="AX810" s="28"/>
      <c r="AY810" s="28"/>
      <c r="AZ810" s="28"/>
      <c r="BA810" s="28"/>
      <c r="BB810" s="28"/>
      <c r="BC810" s="28"/>
      <c r="BD810" s="11"/>
      <c r="BE810" s="14">
        <f t="shared" si="36"/>
        <v>54</v>
      </c>
      <c r="BF810" s="21">
        <v>141046</v>
      </c>
      <c r="BG810" s="20">
        <f t="shared" si="37"/>
        <v>38.28538207393333</v>
      </c>
      <c r="BH810" s="26" t="str">
        <f t="shared" si="38"/>
        <v>Baixa</v>
      </c>
      <c r="BI810" s="27"/>
      <c r="BJ810" s="29"/>
      <c r="BL810" s="23"/>
    </row>
    <row r="811" spans="1:64" ht="15">
      <c r="A811" s="16">
        <v>316870</v>
      </c>
      <c r="B811" s="16" t="s">
        <v>230</v>
      </c>
      <c r="C811" s="17" t="s">
        <v>814</v>
      </c>
      <c r="D811" s="30">
        <v>36</v>
      </c>
      <c r="E811" s="30">
        <v>47</v>
      </c>
      <c r="F811" s="30">
        <v>51</v>
      </c>
      <c r="G811" s="30">
        <v>62</v>
      </c>
      <c r="H811" s="30">
        <v>29</v>
      </c>
      <c r="I811" s="30">
        <v>25</v>
      </c>
      <c r="J811" s="30">
        <v>20</v>
      </c>
      <c r="K811" s="30">
        <v>23</v>
      </c>
      <c r="L811" s="30">
        <v>25</v>
      </c>
      <c r="M811" s="30">
        <v>27</v>
      </c>
      <c r="N811" s="30">
        <v>28</v>
      </c>
      <c r="O811" s="30">
        <v>48</v>
      </c>
      <c r="P811" s="30">
        <v>48</v>
      </c>
      <c r="Q811" s="30">
        <v>33</v>
      </c>
      <c r="R811" s="30">
        <v>27</v>
      </c>
      <c r="S811" s="30">
        <v>9</v>
      </c>
      <c r="T811" s="30">
        <v>8</v>
      </c>
      <c r="U811" s="30">
        <v>3</v>
      </c>
      <c r="V811" s="30">
        <v>6</v>
      </c>
      <c r="W811" s="30">
        <v>4</v>
      </c>
      <c r="X811" s="30">
        <v>3</v>
      </c>
      <c r="Y811" s="30">
        <v>1</v>
      </c>
      <c r="Z811" s="30">
        <v>1</v>
      </c>
      <c r="AA811" s="30">
        <v>0</v>
      </c>
      <c r="AB811" s="28"/>
      <c r="AC811" s="28"/>
      <c r="AD811" s="28"/>
      <c r="AE811" s="28"/>
      <c r="AF811" s="28"/>
      <c r="AG811" s="28"/>
      <c r="AH811" s="28"/>
      <c r="AI811" s="28"/>
      <c r="AJ811" s="28"/>
      <c r="AK811" s="28"/>
      <c r="AL811" s="28"/>
      <c r="AM811" s="28"/>
      <c r="AN811" s="28"/>
      <c r="AO811" s="28"/>
      <c r="AP811" s="28"/>
      <c r="AQ811" s="28"/>
      <c r="AR811" s="28"/>
      <c r="AS811" s="28"/>
      <c r="AT811" s="28"/>
      <c r="AU811" s="28"/>
      <c r="AV811" s="28"/>
      <c r="AW811" s="28"/>
      <c r="AX811" s="28"/>
      <c r="AY811" s="28"/>
      <c r="AZ811" s="28"/>
      <c r="BA811" s="28"/>
      <c r="BB811" s="28"/>
      <c r="BC811" s="28"/>
      <c r="BD811" s="11"/>
      <c r="BE811" s="13">
        <f t="shared" si="36"/>
        <v>564</v>
      </c>
      <c r="BF811" s="21">
        <v>87542</v>
      </c>
      <c r="BG811" s="18">
        <f t="shared" si="37"/>
        <v>644.2621827237211</v>
      </c>
      <c r="BH811" s="26" t="str">
        <f t="shared" si="38"/>
        <v>Muito Alta</v>
      </c>
      <c r="BI811" s="27"/>
      <c r="BJ811" s="29"/>
      <c r="BL811" s="23"/>
    </row>
    <row r="812" spans="1:64" ht="15">
      <c r="A812" s="16">
        <v>316880</v>
      </c>
      <c r="B812" s="16" t="s">
        <v>871</v>
      </c>
      <c r="C812" s="17" t="s">
        <v>815</v>
      </c>
      <c r="D812" s="30">
        <v>0</v>
      </c>
      <c r="E812" s="30">
        <v>0</v>
      </c>
      <c r="F812" s="30">
        <v>0</v>
      </c>
      <c r="G812" s="30">
        <v>0</v>
      </c>
      <c r="H812" s="30">
        <v>0</v>
      </c>
      <c r="I812" s="30">
        <v>0</v>
      </c>
      <c r="J812" s="30">
        <v>0</v>
      </c>
      <c r="K812" s="30">
        <v>0</v>
      </c>
      <c r="L812" s="30">
        <v>0</v>
      </c>
      <c r="M812" s="30">
        <v>0</v>
      </c>
      <c r="N812" s="30">
        <v>0</v>
      </c>
      <c r="O812" s="30">
        <v>0</v>
      </c>
      <c r="P812" s="30">
        <v>0</v>
      </c>
      <c r="Q812" s="30">
        <v>0</v>
      </c>
      <c r="R812" s="30">
        <v>0</v>
      </c>
      <c r="S812" s="30">
        <v>0</v>
      </c>
      <c r="T812" s="30">
        <v>0</v>
      </c>
      <c r="U812" s="30">
        <v>0</v>
      </c>
      <c r="V812" s="30">
        <v>0</v>
      </c>
      <c r="W812" s="30">
        <v>0</v>
      </c>
      <c r="X812" s="30">
        <v>0</v>
      </c>
      <c r="Y812" s="30">
        <v>0</v>
      </c>
      <c r="Z812" s="30">
        <v>0</v>
      </c>
      <c r="AA812" s="30">
        <v>0</v>
      </c>
      <c r="AB812" s="28"/>
      <c r="AC812" s="28"/>
      <c r="AD812" s="28"/>
      <c r="AE812" s="28"/>
      <c r="AF812" s="28"/>
      <c r="AG812" s="28"/>
      <c r="AH812" s="28"/>
      <c r="AI812" s="28"/>
      <c r="AJ812" s="28"/>
      <c r="AK812" s="28"/>
      <c r="AL812" s="28"/>
      <c r="AM812" s="28"/>
      <c r="AN812" s="28"/>
      <c r="AO812" s="28"/>
      <c r="AP812" s="28"/>
      <c r="AQ812" s="28"/>
      <c r="AR812" s="28"/>
      <c r="AS812" s="28"/>
      <c r="AT812" s="28"/>
      <c r="AU812" s="28"/>
      <c r="AV812" s="28"/>
      <c r="AW812" s="28"/>
      <c r="AX812" s="28"/>
      <c r="AY812" s="28"/>
      <c r="AZ812" s="28"/>
      <c r="BA812" s="28"/>
      <c r="BB812" s="28"/>
      <c r="BC812" s="28"/>
      <c r="BD812" s="11"/>
      <c r="BE812" s="13">
        <f t="shared" si="36"/>
        <v>0</v>
      </c>
      <c r="BF812" s="21">
        <v>7640</v>
      </c>
      <c r="BG812" s="18">
        <f t="shared" si="37"/>
        <v>0</v>
      </c>
      <c r="BH812" s="26" t="str">
        <f t="shared" si="38"/>
        <v>Silencioso</v>
      </c>
      <c r="BI812" s="27"/>
      <c r="BJ812" s="29"/>
      <c r="BL812" s="23"/>
    </row>
    <row r="813" spans="1:64" ht="15">
      <c r="A813" s="16">
        <v>316890</v>
      </c>
      <c r="B813" s="16" t="s">
        <v>574</v>
      </c>
      <c r="C813" s="17" t="s">
        <v>816</v>
      </c>
      <c r="D813" s="30">
        <v>0</v>
      </c>
      <c r="E813" s="30">
        <v>0</v>
      </c>
      <c r="F813" s="30">
        <v>0</v>
      </c>
      <c r="G813" s="30">
        <v>0</v>
      </c>
      <c r="H813" s="30">
        <v>0</v>
      </c>
      <c r="I813" s="30">
        <v>0</v>
      </c>
      <c r="J813" s="30">
        <v>0</v>
      </c>
      <c r="K813" s="30">
        <v>0</v>
      </c>
      <c r="L813" s="30">
        <v>0</v>
      </c>
      <c r="M813" s="30">
        <v>0</v>
      </c>
      <c r="N813" s="30">
        <v>0</v>
      </c>
      <c r="O813" s="30">
        <v>0</v>
      </c>
      <c r="P813" s="30">
        <v>0</v>
      </c>
      <c r="Q813" s="30">
        <v>0</v>
      </c>
      <c r="R813" s="30">
        <v>0</v>
      </c>
      <c r="S813" s="30">
        <v>0</v>
      </c>
      <c r="T813" s="30">
        <v>0</v>
      </c>
      <c r="U813" s="30">
        <v>0</v>
      </c>
      <c r="V813" s="30">
        <v>0</v>
      </c>
      <c r="W813" s="30">
        <v>0</v>
      </c>
      <c r="X813" s="30">
        <v>0</v>
      </c>
      <c r="Y813" s="30">
        <v>0</v>
      </c>
      <c r="Z813" s="30">
        <v>0</v>
      </c>
      <c r="AA813" s="30">
        <v>0</v>
      </c>
      <c r="AB813" s="28"/>
      <c r="AC813" s="28"/>
      <c r="AD813" s="28"/>
      <c r="AE813" s="28"/>
      <c r="AF813" s="28"/>
      <c r="AG813" s="28"/>
      <c r="AH813" s="28"/>
      <c r="AI813" s="28"/>
      <c r="AJ813" s="28"/>
      <c r="AK813" s="28"/>
      <c r="AL813" s="28"/>
      <c r="AM813" s="28"/>
      <c r="AN813" s="28"/>
      <c r="AO813" s="28"/>
      <c r="AP813" s="28"/>
      <c r="AQ813" s="28"/>
      <c r="AR813" s="28"/>
      <c r="AS813" s="28"/>
      <c r="AT813" s="28"/>
      <c r="AU813" s="28"/>
      <c r="AV813" s="28"/>
      <c r="AW813" s="28"/>
      <c r="AX813" s="28"/>
      <c r="AY813" s="28"/>
      <c r="AZ813" s="28"/>
      <c r="BA813" s="28"/>
      <c r="BB813" s="28"/>
      <c r="BC813" s="28"/>
      <c r="BD813" s="11"/>
      <c r="BE813" s="13">
        <f t="shared" si="36"/>
        <v>0</v>
      </c>
      <c r="BF813" s="21">
        <v>6871</v>
      </c>
      <c r="BG813" s="18">
        <f t="shared" si="37"/>
        <v>0</v>
      </c>
      <c r="BH813" s="26" t="str">
        <f t="shared" si="38"/>
        <v>Silencioso</v>
      </c>
      <c r="BI813" s="27"/>
      <c r="BJ813" s="29"/>
      <c r="BL813" s="23"/>
    </row>
    <row r="814" spans="1:64" ht="15">
      <c r="A814" s="16">
        <v>316900</v>
      </c>
      <c r="B814" s="16" t="s">
        <v>828</v>
      </c>
      <c r="C814" s="17" t="s">
        <v>817</v>
      </c>
      <c r="D814" s="30">
        <v>1</v>
      </c>
      <c r="E814" s="30">
        <v>3</v>
      </c>
      <c r="F814" s="30">
        <v>12</v>
      </c>
      <c r="G814" s="30">
        <v>0</v>
      </c>
      <c r="H814" s="30">
        <v>2</v>
      </c>
      <c r="I814" s="30">
        <v>0</v>
      </c>
      <c r="J814" s="30">
        <v>3</v>
      </c>
      <c r="K814" s="30">
        <v>3</v>
      </c>
      <c r="L814" s="30">
        <v>0</v>
      </c>
      <c r="M814" s="30">
        <v>1</v>
      </c>
      <c r="N814" s="30">
        <v>2</v>
      </c>
      <c r="O814" s="30">
        <v>0</v>
      </c>
      <c r="P814" s="30">
        <v>0</v>
      </c>
      <c r="Q814" s="30">
        <v>7</v>
      </c>
      <c r="R814" s="30">
        <v>10</v>
      </c>
      <c r="S814" s="30">
        <v>13</v>
      </c>
      <c r="T814" s="30">
        <v>10</v>
      </c>
      <c r="U814" s="30">
        <v>22</v>
      </c>
      <c r="V814" s="30">
        <v>22</v>
      </c>
      <c r="W814" s="30">
        <v>16</v>
      </c>
      <c r="X814" s="30">
        <v>12</v>
      </c>
      <c r="Y814" s="30">
        <v>1</v>
      </c>
      <c r="Z814" s="30">
        <v>0</v>
      </c>
      <c r="AA814" s="30">
        <v>1</v>
      </c>
      <c r="AB814" s="28"/>
      <c r="AC814" s="28"/>
      <c r="AD814" s="28"/>
      <c r="AE814" s="28"/>
      <c r="AF814" s="28"/>
      <c r="AG814" s="28"/>
      <c r="AH814" s="28"/>
      <c r="AI814" s="28"/>
      <c r="AJ814" s="28"/>
      <c r="AK814" s="28"/>
      <c r="AL814" s="28"/>
      <c r="AM814" s="28"/>
      <c r="AN814" s="28"/>
      <c r="AO814" s="28"/>
      <c r="AP814" s="28"/>
      <c r="AQ814" s="28"/>
      <c r="AR814" s="28"/>
      <c r="AS814" s="28"/>
      <c r="AT814" s="28"/>
      <c r="AU814" s="28"/>
      <c r="AV814" s="28"/>
      <c r="AW814" s="28"/>
      <c r="AX814" s="28"/>
      <c r="AY814" s="28"/>
      <c r="AZ814" s="28"/>
      <c r="BA814" s="28"/>
      <c r="BB814" s="28"/>
      <c r="BC814" s="28"/>
      <c r="BD814" s="11"/>
      <c r="BE814" s="13">
        <f t="shared" si="36"/>
        <v>141</v>
      </c>
      <c r="BF814" s="21">
        <v>16637</v>
      </c>
      <c r="BG814" s="18">
        <f t="shared" si="37"/>
        <v>847.5085652461382</v>
      </c>
      <c r="BH814" s="26" t="str">
        <f t="shared" si="38"/>
        <v>Muito Alta</v>
      </c>
      <c r="BI814" s="27"/>
      <c r="BJ814" s="29"/>
      <c r="BL814" s="23"/>
    </row>
    <row r="815" spans="1:64" ht="15">
      <c r="A815" s="16">
        <v>316905</v>
      </c>
      <c r="B815" s="16" t="s">
        <v>625</v>
      </c>
      <c r="C815" s="17" t="s">
        <v>818</v>
      </c>
      <c r="D815" s="30">
        <v>0</v>
      </c>
      <c r="E815" s="30">
        <v>0</v>
      </c>
      <c r="F815" s="30">
        <v>0</v>
      </c>
      <c r="G815" s="30">
        <v>0</v>
      </c>
      <c r="H815" s="30">
        <v>0</v>
      </c>
      <c r="I815" s="30">
        <v>0</v>
      </c>
      <c r="J815" s="30">
        <v>0</v>
      </c>
      <c r="K815" s="30">
        <v>0</v>
      </c>
      <c r="L815" s="30">
        <v>0</v>
      </c>
      <c r="M815" s="30">
        <v>0</v>
      </c>
      <c r="N815" s="30">
        <v>0</v>
      </c>
      <c r="O815" s="30">
        <v>0</v>
      </c>
      <c r="P815" s="30">
        <v>0</v>
      </c>
      <c r="Q815" s="30">
        <v>0</v>
      </c>
      <c r="R815" s="30">
        <v>0</v>
      </c>
      <c r="S815" s="30">
        <v>0</v>
      </c>
      <c r="T815" s="30">
        <v>0</v>
      </c>
      <c r="U815" s="30">
        <v>0</v>
      </c>
      <c r="V815" s="30">
        <v>0</v>
      </c>
      <c r="W815" s="30">
        <v>0</v>
      </c>
      <c r="X815" s="30">
        <v>0</v>
      </c>
      <c r="Y815" s="30">
        <v>0</v>
      </c>
      <c r="Z815" s="30">
        <v>0</v>
      </c>
      <c r="AA815" s="30">
        <v>0</v>
      </c>
      <c r="AB815" s="28"/>
      <c r="AC815" s="28"/>
      <c r="AD815" s="28"/>
      <c r="AE815" s="28"/>
      <c r="AF815" s="28"/>
      <c r="AG815" s="28"/>
      <c r="AH815" s="28"/>
      <c r="AI815" s="28"/>
      <c r="AJ815" s="28"/>
      <c r="AK815" s="28"/>
      <c r="AL815" s="28"/>
      <c r="AM815" s="28"/>
      <c r="AN815" s="28"/>
      <c r="AO815" s="28"/>
      <c r="AP815" s="28"/>
      <c r="AQ815" s="28"/>
      <c r="AR815" s="28"/>
      <c r="AS815" s="28"/>
      <c r="AT815" s="28"/>
      <c r="AU815" s="28"/>
      <c r="AV815" s="28"/>
      <c r="AW815" s="28"/>
      <c r="AX815" s="28"/>
      <c r="AY815" s="28"/>
      <c r="AZ815" s="28"/>
      <c r="BA815" s="28"/>
      <c r="BB815" s="28"/>
      <c r="BC815" s="28"/>
      <c r="BD815" s="11"/>
      <c r="BE815" s="13">
        <f t="shared" si="36"/>
        <v>0</v>
      </c>
      <c r="BF815" s="21">
        <v>4124</v>
      </c>
      <c r="BG815" s="18">
        <f t="shared" si="37"/>
        <v>0</v>
      </c>
      <c r="BH815" s="26" t="str">
        <f t="shared" si="38"/>
        <v>Silencioso</v>
      </c>
      <c r="BI815" s="27"/>
      <c r="BJ815" s="29"/>
      <c r="BL815" s="23"/>
    </row>
    <row r="816" spans="1:64" ht="15">
      <c r="A816" s="16">
        <v>316910</v>
      </c>
      <c r="B816" s="16" t="s">
        <v>625</v>
      </c>
      <c r="C816" s="17" t="s">
        <v>819</v>
      </c>
      <c r="D816" s="30">
        <v>0</v>
      </c>
      <c r="E816" s="30">
        <v>0</v>
      </c>
      <c r="F816" s="30">
        <v>0</v>
      </c>
      <c r="G816" s="30">
        <v>0</v>
      </c>
      <c r="H816" s="30">
        <v>0</v>
      </c>
      <c r="I816" s="30">
        <v>0</v>
      </c>
      <c r="J816" s="30">
        <v>0</v>
      </c>
      <c r="K816" s="30">
        <v>0</v>
      </c>
      <c r="L816" s="30">
        <v>0</v>
      </c>
      <c r="M816" s="30">
        <v>0</v>
      </c>
      <c r="N816" s="30">
        <v>0</v>
      </c>
      <c r="O816" s="30">
        <v>0</v>
      </c>
      <c r="P816" s="30">
        <v>0</v>
      </c>
      <c r="Q816" s="30">
        <v>0</v>
      </c>
      <c r="R816" s="30">
        <v>0</v>
      </c>
      <c r="S816" s="30">
        <v>0</v>
      </c>
      <c r="T816" s="30">
        <v>0</v>
      </c>
      <c r="U816" s="30">
        <v>0</v>
      </c>
      <c r="V816" s="30">
        <v>0</v>
      </c>
      <c r="W816" s="30">
        <v>0</v>
      </c>
      <c r="X816" s="30">
        <v>0</v>
      </c>
      <c r="Y816" s="30">
        <v>0</v>
      </c>
      <c r="Z816" s="30">
        <v>0</v>
      </c>
      <c r="AA816" s="30">
        <v>0</v>
      </c>
      <c r="AB816" s="28"/>
      <c r="AC816" s="28"/>
      <c r="AD816" s="28"/>
      <c r="AE816" s="28"/>
      <c r="AF816" s="28"/>
      <c r="AG816" s="28"/>
      <c r="AH816" s="28"/>
      <c r="AI816" s="28"/>
      <c r="AJ816" s="28"/>
      <c r="AK816" s="28"/>
      <c r="AL816" s="28"/>
      <c r="AM816" s="28"/>
      <c r="AN816" s="28"/>
      <c r="AO816" s="28"/>
      <c r="AP816" s="28"/>
      <c r="AQ816" s="28"/>
      <c r="AR816" s="28"/>
      <c r="AS816" s="28"/>
      <c r="AT816" s="28"/>
      <c r="AU816" s="28"/>
      <c r="AV816" s="28"/>
      <c r="AW816" s="28"/>
      <c r="AX816" s="28"/>
      <c r="AY816" s="28"/>
      <c r="AZ816" s="28"/>
      <c r="BA816" s="28"/>
      <c r="BB816" s="28"/>
      <c r="BC816" s="28"/>
      <c r="BD816" s="11"/>
      <c r="BE816" s="13">
        <f t="shared" si="36"/>
        <v>0</v>
      </c>
      <c r="BF816" s="21">
        <v>6153</v>
      </c>
      <c r="BG816" s="18">
        <f t="shared" si="37"/>
        <v>0</v>
      </c>
      <c r="BH816" s="26" t="str">
        <f t="shared" si="38"/>
        <v>Silencioso</v>
      </c>
      <c r="BI816" s="27"/>
      <c r="BJ816" s="29"/>
      <c r="BL816" s="23"/>
    </row>
    <row r="817" spans="1:64" ht="15">
      <c r="A817" s="16">
        <v>316920</v>
      </c>
      <c r="B817" s="16" t="s">
        <v>468</v>
      </c>
      <c r="C817" s="17" t="s">
        <v>820</v>
      </c>
      <c r="D817" s="30">
        <v>0</v>
      </c>
      <c r="E817" s="30">
        <v>0</v>
      </c>
      <c r="F817" s="30">
        <v>0</v>
      </c>
      <c r="G817" s="30">
        <v>0</v>
      </c>
      <c r="H817" s="30">
        <v>0</v>
      </c>
      <c r="I817" s="30">
        <v>0</v>
      </c>
      <c r="J817" s="30">
        <v>0</v>
      </c>
      <c r="K817" s="30">
        <v>0</v>
      </c>
      <c r="L817" s="30">
        <v>0</v>
      </c>
      <c r="M817" s="30">
        <v>0</v>
      </c>
      <c r="N817" s="30">
        <v>0</v>
      </c>
      <c r="O817" s="30">
        <v>0</v>
      </c>
      <c r="P817" s="30">
        <v>0</v>
      </c>
      <c r="Q817" s="30">
        <v>0</v>
      </c>
      <c r="R817" s="30">
        <v>0</v>
      </c>
      <c r="S817" s="30">
        <v>0</v>
      </c>
      <c r="T817" s="30">
        <v>0</v>
      </c>
      <c r="U817" s="30">
        <v>0</v>
      </c>
      <c r="V817" s="30">
        <v>1</v>
      </c>
      <c r="W817" s="30">
        <v>1</v>
      </c>
      <c r="X817" s="30">
        <v>0</v>
      </c>
      <c r="Y817" s="30">
        <v>0</v>
      </c>
      <c r="Z817" s="30">
        <v>0</v>
      </c>
      <c r="AA817" s="30">
        <v>0</v>
      </c>
      <c r="AB817" s="28"/>
      <c r="AC817" s="28"/>
      <c r="AD817" s="28"/>
      <c r="AE817" s="28"/>
      <c r="AF817" s="28"/>
      <c r="AG817" s="28"/>
      <c r="AH817" s="28"/>
      <c r="AI817" s="28"/>
      <c r="AJ817" s="28"/>
      <c r="AK817" s="28"/>
      <c r="AL817" s="28"/>
      <c r="AM817" s="28"/>
      <c r="AN817" s="28"/>
      <c r="AO817" s="28"/>
      <c r="AP817" s="28"/>
      <c r="AQ817" s="28"/>
      <c r="AR817" s="28"/>
      <c r="AS817" s="28"/>
      <c r="AT817" s="28"/>
      <c r="AU817" s="28"/>
      <c r="AV817" s="28"/>
      <c r="AW817" s="28"/>
      <c r="AX817" s="28"/>
      <c r="AY817" s="28"/>
      <c r="AZ817" s="28"/>
      <c r="BA817" s="28"/>
      <c r="BB817" s="28"/>
      <c r="BC817" s="28"/>
      <c r="BD817" s="11"/>
      <c r="BE817" s="13">
        <f t="shared" si="36"/>
        <v>2</v>
      </c>
      <c r="BF817" s="21">
        <v>9033</v>
      </c>
      <c r="BG817" s="18">
        <f t="shared" si="37"/>
        <v>22.14103841470165</v>
      </c>
      <c r="BH817" s="26" t="str">
        <f t="shared" si="38"/>
        <v>Baixa</v>
      </c>
      <c r="BI817" s="27"/>
      <c r="BJ817" s="29"/>
      <c r="BL817" s="23"/>
    </row>
    <row r="818" spans="1:64" ht="15">
      <c r="A818" s="16">
        <v>316930</v>
      </c>
      <c r="B818" s="16" t="s">
        <v>842</v>
      </c>
      <c r="C818" s="17" t="s">
        <v>821</v>
      </c>
      <c r="D818" s="30">
        <v>0</v>
      </c>
      <c r="E818" s="30">
        <v>0</v>
      </c>
      <c r="F818" s="30">
        <v>1</v>
      </c>
      <c r="G818" s="30">
        <v>0</v>
      </c>
      <c r="H818" s="30">
        <v>0</v>
      </c>
      <c r="I818" s="30">
        <v>0</v>
      </c>
      <c r="J818" s="30">
        <v>0</v>
      </c>
      <c r="K818" s="30">
        <v>0</v>
      </c>
      <c r="L818" s="30">
        <v>0</v>
      </c>
      <c r="M818" s="30">
        <v>0</v>
      </c>
      <c r="N818" s="30">
        <v>0</v>
      </c>
      <c r="O818" s="30">
        <v>0</v>
      </c>
      <c r="P818" s="30">
        <v>0</v>
      </c>
      <c r="Q818" s="30">
        <v>1</v>
      </c>
      <c r="R818" s="30">
        <v>0</v>
      </c>
      <c r="S818" s="30">
        <v>0</v>
      </c>
      <c r="T818" s="30">
        <v>0</v>
      </c>
      <c r="U818" s="30">
        <v>0</v>
      </c>
      <c r="V818" s="30">
        <v>0</v>
      </c>
      <c r="W818" s="30">
        <v>0</v>
      </c>
      <c r="X818" s="30">
        <v>0</v>
      </c>
      <c r="Y818" s="30">
        <v>0</v>
      </c>
      <c r="Z818" s="30">
        <v>0</v>
      </c>
      <c r="AA818" s="30">
        <v>0</v>
      </c>
      <c r="AB818" s="28"/>
      <c r="AC818" s="28"/>
      <c r="AD818" s="28"/>
      <c r="AE818" s="28"/>
      <c r="AF818" s="28"/>
      <c r="AG818" s="28"/>
      <c r="AH818" s="28"/>
      <c r="AI818" s="28"/>
      <c r="AJ818" s="28"/>
      <c r="AK818" s="28"/>
      <c r="AL818" s="28"/>
      <c r="AM818" s="28"/>
      <c r="AN818" s="28"/>
      <c r="AO818" s="28"/>
      <c r="AP818" s="28"/>
      <c r="AQ818" s="28"/>
      <c r="AR818" s="28"/>
      <c r="AS818" s="28"/>
      <c r="AT818" s="28"/>
      <c r="AU818" s="28"/>
      <c r="AV818" s="28"/>
      <c r="AW818" s="28"/>
      <c r="AX818" s="28"/>
      <c r="AY818" s="28"/>
      <c r="AZ818" s="28"/>
      <c r="BA818" s="28"/>
      <c r="BB818" s="28"/>
      <c r="BC818" s="28"/>
      <c r="BD818" s="11"/>
      <c r="BE818" s="13">
        <f t="shared" si="36"/>
        <v>2</v>
      </c>
      <c r="BF818" s="21">
        <v>77921</v>
      </c>
      <c r="BG818" s="18">
        <f t="shared" si="37"/>
        <v>2.566702172713389</v>
      </c>
      <c r="BH818" s="26" t="str">
        <f t="shared" si="38"/>
        <v>Baixa</v>
      </c>
      <c r="BI818" s="27"/>
      <c r="BJ818" s="29"/>
      <c r="BL818" s="23"/>
    </row>
    <row r="819" spans="1:64" ht="15">
      <c r="A819" s="16">
        <v>316935</v>
      </c>
      <c r="B819" s="16" t="s">
        <v>797</v>
      </c>
      <c r="C819" s="17" t="s">
        <v>822</v>
      </c>
      <c r="D819" s="30">
        <v>0</v>
      </c>
      <c r="E819" s="30">
        <v>1</v>
      </c>
      <c r="F819" s="30">
        <v>0</v>
      </c>
      <c r="G819" s="30">
        <v>0</v>
      </c>
      <c r="H819" s="30">
        <v>0</v>
      </c>
      <c r="I819" s="30">
        <v>1</v>
      </c>
      <c r="J819" s="30">
        <v>0</v>
      </c>
      <c r="K819" s="30">
        <v>0</v>
      </c>
      <c r="L819" s="30">
        <v>1</v>
      </c>
      <c r="M819" s="30">
        <v>0</v>
      </c>
      <c r="N819" s="30">
        <v>2</v>
      </c>
      <c r="O819" s="30">
        <v>3</v>
      </c>
      <c r="P819" s="30">
        <v>4</v>
      </c>
      <c r="Q819" s="30">
        <v>7</v>
      </c>
      <c r="R819" s="30">
        <v>14</v>
      </c>
      <c r="S819" s="30">
        <v>7</v>
      </c>
      <c r="T819" s="30">
        <v>0</v>
      </c>
      <c r="U819" s="30">
        <v>0</v>
      </c>
      <c r="V819" s="30">
        <v>0</v>
      </c>
      <c r="W819" s="30">
        <v>0</v>
      </c>
      <c r="X819" s="30">
        <v>0</v>
      </c>
      <c r="Y819" s="30">
        <v>0</v>
      </c>
      <c r="Z819" s="30">
        <v>0</v>
      </c>
      <c r="AA819" s="30">
        <v>0</v>
      </c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  <c r="AN819" s="28"/>
      <c r="AO819" s="28"/>
      <c r="AP819" s="28"/>
      <c r="AQ819" s="28"/>
      <c r="AR819" s="28"/>
      <c r="AS819" s="28"/>
      <c r="AT819" s="28"/>
      <c r="AU819" s="28"/>
      <c r="AV819" s="28"/>
      <c r="AW819" s="28"/>
      <c r="AX819" s="28"/>
      <c r="AY819" s="28"/>
      <c r="AZ819" s="28"/>
      <c r="BA819" s="28"/>
      <c r="BB819" s="28"/>
      <c r="BC819" s="28"/>
      <c r="BD819" s="11"/>
      <c r="BE819" s="13">
        <f t="shared" si="36"/>
        <v>40</v>
      </c>
      <c r="BF819" s="21">
        <v>31028</v>
      </c>
      <c r="BG819" s="18">
        <f t="shared" si="37"/>
        <v>128.91581797086502</v>
      </c>
      <c r="BH819" s="26" t="str">
        <f t="shared" si="38"/>
        <v>Média</v>
      </c>
      <c r="BI819" s="27"/>
      <c r="BJ819" s="29"/>
      <c r="BL819" s="23"/>
    </row>
    <row r="820" spans="1:64" ht="15">
      <c r="A820" s="16">
        <v>316940</v>
      </c>
      <c r="B820" s="16" t="s">
        <v>842</v>
      </c>
      <c r="C820" s="17" t="s">
        <v>823</v>
      </c>
      <c r="D820" s="30">
        <v>0</v>
      </c>
      <c r="E820" s="30">
        <v>0</v>
      </c>
      <c r="F820" s="30">
        <v>0</v>
      </c>
      <c r="G820" s="30">
        <v>1</v>
      </c>
      <c r="H820" s="30">
        <v>1</v>
      </c>
      <c r="I820" s="30">
        <v>1</v>
      </c>
      <c r="J820" s="30">
        <v>0</v>
      </c>
      <c r="K820" s="30">
        <v>0</v>
      </c>
      <c r="L820" s="30">
        <v>0</v>
      </c>
      <c r="M820" s="30">
        <v>1</v>
      </c>
      <c r="N820" s="30">
        <v>0</v>
      </c>
      <c r="O820" s="30">
        <v>5</v>
      </c>
      <c r="P820" s="30">
        <v>0</v>
      </c>
      <c r="Q820" s="30">
        <v>2</v>
      </c>
      <c r="R820" s="30">
        <v>2</v>
      </c>
      <c r="S820" s="30">
        <v>4</v>
      </c>
      <c r="T820" s="30">
        <v>0</v>
      </c>
      <c r="U820" s="30">
        <v>2</v>
      </c>
      <c r="V820" s="30">
        <v>1</v>
      </c>
      <c r="W820" s="30">
        <v>0</v>
      </c>
      <c r="X820" s="30">
        <v>0</v>
      </c>
      <c r="Y820" s="30">
        <v>1</v>
      </c>
      <c r="Z820" s="30">
        <v>0</v>
      </c>
      <c r="AA820" s="30">
        <v>0</v>
      </c>
      <c r="AB820" s="28"/>
      <c r="AC820" s="28"/>
      <c r="AD820" s="28"/>
      <c r="AE820" s="28"/>
      <c r="AF820" s="28"/>
      <c r="AG820" s="28"/>
      <c r="AH820" s="28"/>
      <c r="AI820" s="28"/>
      <c r="AJ820" s="28"/>
      <c r="AK820" s="28"/>
      <c r="AL820" s="28"/>
      <c r="AM820" s="28"/>
      <c r="AN820" s="28"/>
      <c r="AO820" s="28"/>
      <c r="AP820" s="28"/>
      <c r="AQ820" s="28"/>
      <c r="AR820" s="28"/>
      <c r="AS820" s="28"/>
      <c r="AT820" s="28"/>
      <c r="AU820" s="28"/>
      <c r="AV820" s="28"/>
      <c r="AW820" s="28"/>
      <c r="AX820" s="28"/>
      <c r="AY820" s="28"/>
      <c r="AZ820" s="28"/>
      <c r="BA820" s="28"/>
      <c r="BB820" s="28"/>
      <c r="BC820" s="28"/>
      <c r="BD820" s="11"/>
      <c r="BE820" s="13">
        <f t="shared" si="36"/>
        <v>21</v>
      </c>
      <c r="BF820" s="21">
        <v>56649</v>
      </c>
      <c r="BG820" s="18">
        <f t="shared" si="37"/>
        <v>37.07038076576815</v>
      </c>
      <c r="BH820" s="26" t="str">
        <f t="shared" si="38"/>
        <v>Baixa</v>
      </c>
      <c r="BI820" s="27"/>
      <c r="BJ820" s="29"/>
      <c r="BL820" s="23"/>
    </row>
    <row r="821" spans="1:64" ht="15">
      <c r="A821" s="16">
        <v>316950</v>
      </c>
      <c r="B821" s="16" t="s">
        <v>329</v>
      </c>
      <c r="C821" s="17" t="s">
        <v>824</v>
      </c>
      <c r="D821" s="30">
        <v>0</v>
      </c>
      <c r="E821" s="30">
        <v>0</v>
      </c>
      <c r="F821" s="30">
        <v>0</v>
      </c>
      <c r="G821" s="30">
        <v>0</v>
      </c>
      <c r="H821" s="30">
        <v>0</v>
      </c>
      <c r="I821" s="30">
        <v>0</v>
      </c>
      <c r="J821" s="30">
        <v>0</v>
      </c>
      <c r="K821" s="30">
        <v>0</v>
      </c>
      <c r="L821" s="30">
        <v>0</v>
      </c>
      <c r="M821" s="30">
        <v>0</v>
      </c>
      <c r="N821" s="30">
        <v>0</v>
      </c>
      <c r="O821" s="30">
        <v>1</v>
      </c>
      <c r="P821" s="30">
        <v>0</v>
      </c>
      <c r="Q821" s="30">
        <v>1</v>
      </c>
      <c r="R821" s="30">
        <v>2</v>
      </c>
      <c r="S821" s="30">
        <v>0</v>
      </c>
      <c r="T821" s="30">
        <v>0</v>
      </c>
      <c r="U821" s="30">
        <v>1</v>
      </c>
      <c r="V821" s="30">
        <v>1</v>
      </c>
      <c r="W821" s="30">
        <v>0</v>
      </c>
      <c r="X821" s="30">
        <v>0</v>
      </c>
      <c r="Y821" s="30">
        <v>0</v>
      </c>
      <c r="Z821" s="30">
        <v>0</v>
      </c>
      <c r="AA821" s="30">
        <v>0</v>
      </c>
      <c r="AB821" s="28"/>
      <c r="AC821" s="28"/>
      <c r="AD821" s="28"/>
      <c r="AE821" s="28"/>
      <c r="AF821" s="28"/>
      <c r="AG821" s="28"/>
      <c r="AH821" s="28"/>
      <c r="AI821" s="28"/>
      <c r="AJ821" s="28"/>
      <c r="AK821" s="28"/>
      <c r="AL821" s="28"/>
      <c r="AM821" s="28"/>
      <c r="AN821" s="28"/>
      <c r="AO821" s="28"/>
      <c r="AP821" s="28"/>
      <c r="AQ821" s="28"/>
      <c r="AR821" s="28"/>
      <c r="AS821" s="28"/>
      <c r="AT821" s="28"/>
      <c r="AU821" s="28"/>
      <c r="AV821" s="28"/>
      <c r="AW821" s="28"/>
      <c r="AX821" s="28"/>
      <c r="AY821" s="28"/>
      <c r="AZ821" s="28"/>
      <c r="BA821" s="28"/>
      <c r="BB821" s="28"/>
      <c r="BC821" s="28"/>
      <c r="BD821" s="11"/>
      <c r="BE821" s="13">
        <f t="shared" si="36"/>
        <v>6</v>
      </c>
      <c r="BF821" s="21">
        <v>6669</v>
      </c>
      <c r="BG821" s="18">
        <f t="shared" si="37"/>
        <v>89.9685110211426</v>
      </c>
      <c r="BH821" s="26" t="str">
        <f t="shared" si="38"/>
        <v>Baixa</v>
      </c>
      <c r="BI821" s="27"/>
      <c r="BJ821" s="29"/>
      <c r="BL821" s="23"/>
    </row>
    <row r="822" spans="1:64" ht="15">
      <c r="A822" s="16">
        <v>316960</v>
      </c>
      <c r="B822" s="16" t="s">
        <v>832</v>
      </c>
      <c r="C822" s="17" t="s">
        <v>825</v>
      </c>
      <c r="D822" s="30">
        <v>4</v>
      </c>
      <c r="E822" s="30">
        <v>3</v>
      </c>
      <c r="F822" s="30">
        <v>1</v>
      </c>
      <c r="G822" s="30">
        <v>2</v>
      </c>
      <c r="H822" s="30">
        <v>3</v>
      </c>
      <c r="I822" s="30">
        <v>0</v>
      </c>
      <c r="J822" s="30">
        <v>0</v>
      </c>
      <c r="K822" s="30">
        <v>0</v>
      </c>
      <c r="L822" s="30">
        <v>0</v>
      </c>
      <c r="M822" s="30">
        <v>0</v>
      </c>
      <c r="N822" s="30">
        <v>1</v>
      </c>
      <c r="O822" s="30">
        <v>0</v>
      </c>
      <c r="P822" s="30">
        <v>1</v>
      </c>
      <c r="Q822" s="30">
        <v>0</v>
      </c>
      <c r="R822" s="30">
        <v>1</v>
      </c>
      <c r="S822" s="30">
        <v>0</v>
      </c>
      <c r="T822" s="30">
        <v>2</v>
      </c>
      <c r="U822" s="30">
        <v>0</v>
      </c>
      <c r="V822" s="30">
        <v>0</v>
      </c>
      <c r="W822" s="30">
        <v>0</v>
      </c>
      <c r="X822" s="30">
        <v>0</v>
      </c>
      <c r="Y822" s="30">
        <v>0</v>
      </c>
      <c r="Z822" s="30">
        <v>0</v>
      </c>
      <c r="AA822" s="30">
        <v>0</v>
      </c>
      <c r="AB822" s="28"/>
      <c r="AC822" s="28"/>
      <c r="AD822" s="28"/>
      <c r="AE822" s="28"/>
      <c r="AF822" s="28"/>
      <c r="AG822" s="28"/>
      <c r="AH822" s="28"/>
      <c r="AI822" s="28"/>
      <c r="AJ822" s="28"/>
      <c r="AK822" s="28"/>
      <c r="AL822" s="28"/>
      <c r="AM822" s="28"/>
      <c r="AN822" s="28"/>
      <c r="AO822" s="28"/>
      <c r="AP822" s="28"/>
      <c r="AQ822" s="28"/>
      <c r="AR822" s="28"/>
      <c r="AS822" s="28"/>
      <c r="AT822" s="28"/>
      <c r="AU822" s="28"/>
      <c r="AV822" s="28"/>
      <c r="AW822" s="28"/>
      <c r="AX822" s="28"/>
      <c r="AY822" s="28"/>
      <c r="AZ822" s="28"/>
      <c r="BA822" s="28"/>
      <c r="BB822" s="28"/>
      <c r="BC822" s="28"/>
      <c r="BD822" s="11"/>
      <c r="BE822" s="13">
        <f t="shared" si="36"/>
        <v>18</v>
      </c>
      <c r="BF822" s="21">
        <v>25363</v>
      </c>
      <c r="BG822" s="18">
        <f t="shared" si="37"/>
        <v>70.9695225328234</v>
      </c>
      <c r="BH822" s="26" t="str">
        <f t="shared" si="38"/>
        <v>Baixa</v>
      </c>
      <c r="BI822" s="27"/>
      <c r="BJ822" s="29"/>
      <c r="BL822" s="23"/>
    </row>
    <row r="823" spans="1:64" ht="15">
      <c r="A823" s="16">
        <v>316970</v>
      </c>
      <c r="B823" s="16" t="s">
        <v>257</v>
      </c>
      <c r="C823" s="17" t="s">
        <v>826</v>
      </c>
      <c r="D823" s="30">
        <v>1</v>
      </c>
      <c r="E823" s="30">
        <v>0</v>
      </c>
      <c r="F823" s="30">
        <v>0</v>
      </c>
      <c r="G823" s="30">
        <v>1</v>
      </c>
      <c r="H823" s="30">
        <v>0</v>
      </c>
      <c r="I823" s="30">
        <v>1</v>
      </c>
      <c r="J823" s="30">
        <v>2</v>
      </c>
      <c r="K823" s="30">
        <v>1</v>
      </c>
      <c r="L823" s="30">
        <v>1</v>
      </c>
      <c r="M823" s="30">
        <v>3</v>
      </c>
      <c r="N823" s="30">
        <v>2</v>
      </c>
      <c r="O823" s="30">
        <v>1</v>
      </c>
      <c r="P823" s="30">
        <v>0</v>
      </c>
      <c r="Q823" s="30">
        <v>0</v>
      </c>
      <c r="R823" s="30">
        <v>0</v>
      </c>
      <c r="S823" s="30">
        <v>0</v>
      </c>
      <c r="T823" s="30">
        <v>1</v>
      </c>
      <c r="U823" s="30">
        <v>0</v>
      </c>
      <c r="V823" s="30">
        <v>0</v>
      </c>
      <c r="W823" s="30">
        <v>0</v>
      </c>
      <c r="X823" s="30">
        <v>0</v>
      </c>
      <c r="Y823" s="30">
        <v>0</v>
      </c>
      <c r="Z823" s="30">
        <v>0</v>
      </c>
      <c r="AA823" s="30">
        <v>0</v>
      </c>
      <c r="AB823" s="28"/>
      <c r="AC823" s="28"/>
      <c r="AD823" s="28"/>
      <c r="AE823" s="28"/>
      <c r="AF823" s="28"/>
      <c r="AG823" s="28"/>
      <c r="AH823" s="28"/>
      <c r="AI823" s="28"/>
      <c r="AJ823" s="28"/>
      <c r="AK823" s="28"/>
      <c r="AL823" s="28"/>
      <c r="AM823" s="28"/>
      <c r="AN823" s="28"/>
      <c r="AO823" s="28"/>
      <c r="AP823" s="28"/>
      <c r="AQ823" s="28"/>
      <c r="AR823" s="28"/>
      <c r="AS823" s="28"/>
      <c r="AT823" s="28"/>
      <c r="AU823" s="28"/>
      <c r="AV823" s="28"/>
      <c r="AW823" s="28"/>
      <c r="AX823" s="28"/>
      <c r="AY823" s="28"/>
      <c r="AZ823" s="28"/>
      <c r="BA823" s="28"/>
      <c r="BB823" s="28"/>
      <c r="BC823" s="28"/>
      <c r="BD823" s="11"/>
      <c r="BE823" s="13">
        <f t="shared" si="36"/>
        <v>14</v>
      </c>
      <c r="BF823" s="21">
        <v>19454</v>
      </c>
      <c r="BG823" s="18">
        <f t="shared" si="37"/>
        <v>71.96463452246326</v>
      </c>
      <c r="BH823" s="26" t="str">
        <f t="shared" si="38"/>
        <v>Baixa</v>
      </c>
      <c r="BI823" s="27"/>
      <c r="BJ823" s="29"/>
      <c r="BL823" s="23"/>
    </row>
    <row r="824" spans="1:64" ht="15">
      <c r="A824" s="16">
        <v>316980</v>
      </c>
      <c r="B824" s="16" t="s">
        <v>625</v>
      </c>
      <c r="C824" s="17" t="s">
        <v>827</v>
      </c>
      <c r="D824" s="30">
        <v>0</v>
      </c>
      <c r="E824" s="30">
        <v>0</v>
      </c>
      <c r="F824" s="30">
        <v>0</v>
      </c>
      <c r="G824" s="30">
        <v>0</v>
      </c>
      <c r="H824" s="30">
        <v>0</v>
      </c>
      <c r="I824" s="30">
        <v>0</v>
      </c>
      <c r="J824" s="30">
        <v>0</v>
      </c>
      <c r="K824" s="30">
        <v>0</v>
      </c>
      <c r="L824" s="30">
        <v>0</v>
      </c>
      <c r="M824" s="30">
        <v>0</v>
      </c>
      <c r="N824" s="30">
        <v>0</v>
      </c>
      <c r="O824" s="30">
        <v>0</v>
      </c>
      <c r="P824" s="30">
        <v>0</v>
      </c>
      <c r="Q824" s="30">
        <v>0</v>
      </c>
      <c r="R824" s="30">
        <v>0</v>
      </c>
      <c r="S824" s="30">
        <v>0</v>
      </c>
      <c r="T824" s="30">
        <v>0</v>
      </c>
      <c r="U824" s="30">
        <v>0</v>
      </c>
      <c r="V824" s="30">
        <v>0</v>
      </c>
      <c r="W824" s="30">
        <v>0</v>
      </c>
      <c r="X824" s="30">
        <v>0</v>
      </c>
      <c r="Y824" s="30">
        <v>0</v>
      </c>
      <c r="Z824" s="30">
        <v>0</v>
      </c>
      <c r="AA824" s="30">
        <v>0</v>
      </c>
      <c r="AB824" s="28"/>
      <c r="AC824" s="28"/>
      <c r="AD824" s="28"/>
      <c r="AE824" s="28"/>
      <c r="AF824" s="28"/>
      <c r="AG824" s="28"/>
      <c r="AH824" s="28"/>
      <c r="AI824" s="28"/>
      <c r="AJ824" s="28"/>
      <c r="AK824" s="28"/>
      <c r="AL824" s="28"/>
      <c r="AM824" s="28"/>
      <c r="AN824" s="28"/>
      <c r="AO824" s="28"/>
      <c r="AP824" s="28"/>
      <c r="AQ824" s="28"/>
      <c r="AR824" s="28"/>
      <c r="AS824" s="28"/>
      <c r="AT824" s="28"/>
      <c r="AU824" s="28"/>
      <c r="AV824" s="28"/>
      <c r="AW824" s="28"/>
      <c r="AX824" s="28"/>
      <c r="AY824" s="28"/>
      <c r="AZ824" s="28"/>
      <c r="BA824" s="28"/>
      <c r="BB824" s="28"/>
      <c r="BC824" s="28"/>
      <c r="BD824" s="11"/>
      <c r="BE824" s="13">
        <f t="shared" si="36"/>
        <v>0</v>
      </c>
      <c r="BF824" s="21">
        <v>4964</v>
      </c>
      <c r="BG824" s="18">
        <f t="shared" si="37"/>
        <v>0</v>
      </c>
      <c r="BH824" s="26" t="str">
        <f t="shared" si="38"/>
        <v>Silencioso</v>
      </c>
      <c r="BI824" s="27"/>
      <c r="BJ824" s="29"/>
      <c r="BL824" s="23"/>
    </row>
    <row r="825" spans="1:64" ht="15">
      <c r="A825" s="16">
        <v>316990</v>
      </c>
      <c r="B825" s="16" t="s">
        <v>828</v>
      </c>
      <c r="C825" s="17" t="s">
        <v>828</v>
      </c>
      <c r="D825" s="30">
        <v>18</v>
      </c>
      <c r="E825" s="30">
        <v>41</v>
      </c>
      <c r="F825" s="30">
        <v>46</v>
      </c>
      <c r="G825" s="30">
        <v>55</v>
      </c>
      <c r="H825" s="30">
        <v>67</v>
      </c>
      <c r="I825" s="30">
        <v>42</v>
      </c>
      <c r="J825" s="30">
        <v>64</v>
      </c>
      <c r="K825" s="30">
        <v>50</v>
      </c>
      <c r="L825" s="30">
        <v>71</v>
      </c>
      <c r="M825" s="30">
        <v>79</v>
      </c>
      <c r="N825" s="30">
        <v>95</v>
      </c>
      <c r="O825" s="30">
        <v>96</v>
      </c>
      <c r="P825" s="30">
        <v>114</v>
      </c>
      <c r="Q825" s="30">
        <v>186</v>
      </c>
      <c r="R825" s="30">
        <v>247</v>
      </c>
      <c r="S825" s="30">
        <v>153</v>
      </c>
      <c r="T825" s="30">
        <v>99</v>
      </c>
      <c r="U825" s="30">
        <v>48</v>
      </c>
      <c r="V825" s="30">
        <v>47</v>
      </c>
      <c r="W825" s="30">
        <v>40</v>
      </c>
      <c r="X825" s="30">
        <v>13</v>
      </c>
      <c r="Y825" s="30">
        <v>8</v>
      </c>
      <c r="Z825" s="30">
        <v>11</v>
      </c>
      <c r="AA825" s="30">
        <v>3</v>
      </c>
      <c r="AB825" s="28"/>
      <c r="AC825" s="28"/>
      <c r="AD825" s="28"/>
      <c r="AE825" s="28"/>
      <c r="AF825" s="28"/>
      <c r="AG825" s="28"/>
      <c r="AH825" s="28"/>
      <c r="AI825" s="28"/>
      <c r="AJ825" s="28"/>
      <c r="AK825" s="28"/>
      <c r="AL825" s="28"/>
      <c r="AM825" s="28"/>
      <c r="AN825" s="28"/>
      <c r="AO825" s="28"/>
      <c r="AP825" s="28"/>
      <c r="AQ825" s="28"/>
      <c r="AR825" s="28"/>
      <c r="AS825" s="28"/>
      <c r="AT825" s="28"/>
      <c r="AU825" s="28"/>
      <c r="AV825" s="28"/>
      <c r="AW825" s="28"/>
      <c r="AX825" s="28"/>
      <c r="AY825" s="28"/>
      <c r="AZ825" s="28"/>
      <c r="BA825" s="28"/>
      <c r="BB825" s="28"/>
      <c r="BC825" s="28"/>
      <c r="BD825" s="11"/>
      <c r="BE825" s="13">
        <f t="shared" si="36"/>
        <v>1693</v>
      </c>
      <c r="BF825" s="21">
        <v>111012</v>
      </c>
      <c r="BG825" s="18">
        <f t="shared" si="37"/>
        <v>1525.0603538356213</v>
      </c>
      <c r="BH825" s="26" t="str">
        <f t="shared" si="38"/>
        <v>Muito Alta</v>
      </c>
      <c r="BI825" s="27"/>
      <c r="BJ825" s="29"/>
      <c r="BL825" s="23"/>
    </row>
    <row r="826" spans="1:64" ht="15">
      <c r="A826" s="16">
        <v>317000</v>
      </c>
      <c r="B826" s="16" t="s">
        <v>412</v>
      </c>
      <c r="C826" s="17" t="s">
        <v>829</v>
      </c>
      <c r="D826" s="30">
        <v>0</v>
      </c>
      <c r="E826" s="30">
        <v>0</v>
      </c>
      <c r="F826" s="30">
        <v>0</v>
      </c>
      <c r="G826" s="30">
        <v>1</v>
      </c>
      <c r="H826" s="30">
        <v>0</v>
      </c>
      <c r="I826" s="30">
        <v>0</v>
      </c>
      <c r="J826" s="30">
        <v>0</v>
      </c>
      <c r="K826" s="30">
        <v>0</v>
      </c>
      <c r="L826" s="30">
        <v>0</v>
      </c>
      <c r="M826" s="30">
        <v>0</v>
      </c>
      <c r="N826" s="30">
        <v>0</v>
      </c>
      <c r="O826" s="30">
        <v>1</v>
      </c>
      <c r="P826" s="30">
        <v>0</v>
      </c>
      <c r="Q826" s="30">
        <v>0</v>
      </c>
      <c r="R826" s="30">
        <v>1</v>
      </c>
      <c r="S826" s="30">
        <v>0</v>
      </c>
      <c r="T826" s="30">
        <v>1</v>
      </c>
      <c r="U826" s="30">
        <v>0</v>
      </c>
      <c r="V826" s="30">
        <v>0</v>
      </c>
      <c r="W826" s="30">
        <v>0</v>
      </c>
      <c r="X826" s="30">
        <v>0</v>
      </c>
      <c r="Y826" s="30">
        <v>0</v>
      </c>
      <c r="Z826" s="30">
        <v>0</v>
      </c>
      <c r="AA826" s="30">
        <v>0</v>
      </c>
      <c r="AB826" s="28"/>
      <c r="AC826" s="28"/>
      <c r="AD826" s="28"/>
      <c r="AE826" s="28"/>
      <c r="AF826" s="28"/>
      <c r="AG826" s="28"/>
      <c r="AH826" s="28"/>
      <c r="AI826" s="28"/>
      <c r="AJ826" s="28"/>
      <c r="AK826" s="28"/>
      <c r="AL826" s="28"/>
      <c r="AM826" s="28"/>
      <c r="AN826" s="28"/>
      <c r="AO826" s="28"/>
      <c r="AP826" s="28"/>
      <c r="AQ826" s="28"/>
      <c r="AR826" s="28"/>
      <c r="AS826" s="28"/>
      <c r="AT826" s="28"/>
      <c r="AU826" s="28"/>
      <c r="AV826" s="28"/>
      <c r="AW826" s="28"/>
      <c r="AX826" s="28"/>
      <c r="AY826" s="28"/>
      <c r="AZ826" s="28"/>
      <c r="BA826" s="28"/>
      <c r="BB826" s="28"/>
      <c r="BC826" s="28"/>
      <c r="BD826" s="11"/>
      <c r="BE826" s="13">
        <f t="shared" si="36"/>
        <v>4</v>
      </c>
      <c r="BF826" s="21">
        <v>12397</v>
      </c>
      <c r="BG826" s="18">
        <f t="shared" si="37"/>
        <v>32.265870775187544</v>
      </c>
      <c r="BH826" s="26" t="str">
        <f t="shared" si="38"/>
        <v>Baixa</v>
      </c>
      <c r="BI826" s="27"/>
      <c r="BJ826" s="29"/>
      <c r="BL826" s="23"/>
    </row>
    <row r="827" spans="1:64" ht="15">
      <c r="A827" s="16">
        <v>317005</v>
      </c>
      <c r="B827" s="16" t="s">
        <v>230</v>
      </c>
      <c r="C827" s="17" t="s">
        <v>830</v>
      </c>
      <c r="D827" s="30">
        <v>1</v>
      </c>
      <c r="E827" s="30">
        <v>0</v>
      </c>
      <c r="F827" s="30">
        <v>0</v>
      </c>
      <c r="G827" s="30">
        <v>0</v>
      </c>
      <c r="H827" s="30">
        <v>0</v>
      </c>
      <c r="I827" s="30">
        <v>0</v>
      </c>
      <c r="J827" s="30">
        <v>0</v>
      </c>
      <c r="K827" s="30">
        <v>1</v>
      </c>
      <c r="L827" s="30">
        <v>0</v>
      </c>
      <c r="M827" s="30">
        <v>0</v>
      </c>
      <c r="N827" s="30">
        <v>0</v>
      </c>
      <c r="O827" s="30">
        <v>0</v>
      </c>
      <c r="P827" s="30">
        <v>0</v>
      </c>
      <c r="Q827" s="30">
        <v>0</v>
      </c>
      <c r="R827" s="30">
        <v>0</v>
      </c>
      <c r="S827" s="30">
        <v>2</v>
      </c>
      <c r="T827" s="30">
        <v>1</v>
      </c>
      <c r="U827" s="30">
        <v>0</v>
      </c>
      <c r="V827" s="30">
        <v>0</v>
      </c>
      <c r="W827" s="30">
        <v>0</v>
      </c>
      <c r="X827" s="30">
        <v>0</v>
      </c>
      <c r="Y827" s="30">
        <v>0</v>
      </c>
      <c r="Z827" s="30">
        <v>0</v>
      </c>
      <c r="AA827" s="30">
        <v>0</v>
      </c>
      <c r="AB827" s="28"/>
      <c r="AC827" s="28"/>
      <c r="AD827" s="28"/>
      <c r="AE827" s="28"/>
      <c r="AF827" s="28"/>
      <c r="AG827" s="28"/>
      <c r="AH827" s="28"/>
      <c r="AI827" s="28"/>
      <c r="AJ827" s="28"/>
      <c r="AK827" s="28"/>
      <c r="AL827" s="28"/>
      <c r="AM827" s="28"/>
      <c r="AN827" s="28"/>
      <c r="AO827" s="28"/>
      <c r="AP827" s="28"/>
      <c r="AQ827" s="28"/>
      <c r="AR827" s="28"/>
      <c r="AS827" s="28"/>
      <c r="AT827" s="28"/>
      <c r="AU827" s="28"/>
      <c r="AV827" s="28"/>
      <c r="AW827" s="28"/>
      <c r="AX827" s="28"/>
      <c r="AY827" s="28"/>
      <c r="AZ827" s="28"/>
      <c r="BA827" s="28"/>
      <c r="BB827" s="28"/>
      <c r="BC827" s="28"/>
      <c r="BD827" s="11"/>
      <c r="BE827" s="13">
        <f t="shared" si="36"/>
        <v>5</v>
      </c>
      <c r="BF827" s="21">
        <v>12558</v>
      </c>
      <c r="BG827" s="18">
        <f t="shared" si="37"/>
        <v>39.815257206561554</v>
      </c>
      <c r="BH827" s="26" t="str">
        <f t="shared" si="38"/>
        <v>Baixa</v>
      </c>
      <c r="BI827" s="27"/>
      <c r="BJ827" s="29"/>
      <c r="BL827" s="23"/>
    </row>
    <row r="828" spans="1:64" ht="15">
      <c r="A828" s="16">
        <v>317010</v>
      </c>
      <c r="B828" s="16" t="s">
        <v>831</v>
      </c>
      <c r="C828" s="17" t="s">
        <v>831</v>
      </c>
      <c r="D828" s="30">
        <v>4</v>
      </c>
      <c r="E828" s="30">
        <v>5</v>
      </c>
      <c r="F828" s="30">
        <v>6</v>
      </c>
      <c r="G828" s="30">
        <v>4</v>
      </c>
      <c r="H828" s="30">
        <v>7</v>
      </c>
      <c r="I828" s="30">
        <v>9</v>
      </c>
      <c r="J828" s="30">
        <v>4</v>
      </c>
      <c r="K828" s="30">
        <v>7</v>
      </c>
      <c r="L828" s="30">
        <v>8</v>
      </c>
      <c r="M828" s="30">
        <v>11</v>
      </c>
      <c r="N828" s="30">
        <v>12</v>
      </c>
      <c r="O828" s="30">
        <v>6</v>
      </c>
      <c r="P828" s="30">
        <v>11</v>
      </c>
      <c r="Q828" s="30">
        <v>12</v>
      </c>
      <c r="R828" s="30">
        <v>43</v>
      </c>
      <c r="S828" s="30">
        <v>52</v>
      </c>
      <c r="T828" s="30">
        <v>47</v>
      </c>
      <c r="U828" s="30">
        <v>81</v>
      </c>
      <c r="V828" s="30">
        <v>64</v>
      </c>
      <c r="W828" s="30">
        <v>67</v>
      </c>
      <c r="X828" s="30">
        <v>37</v>
      </c>
      <c r="Y828" s="30">
        <v>23</v>
      </c>
      <c r="Z828" s="30">
        <v>5</v>
      </c>
      <c r="AA828" s="30">
        <v>1</v>
      </c>
      <c r="AB828" s="28"/>
      <c r="AC828" s="28"/>
      <c r="AD828" s="28"/>
      <c r="AE828" s="28"/>
      <c r="AF828" s="28"/>
      <c r="AG828" s="28"/>
      <c r="AH828" s="28"/>
      <c r="AI828" s="28"/>
      <c r="AJ828" s="28"/>
      <c r="AK828" s="28"/>
      <c r="AL828" s="28"/>
      <c r="AM828" s="28"/>
      <c r="AN828" s="28"/>
      <c r="AO828" s="28"/>
      <c r="AP828" s="28"/>
      <c r="AQ828" s="28"/>
      <c r="AR828" s="28"/>
      <c r="AS828" s="28"/>
      <c r="AT828" s="28"/>
      <c r="AU828" s="28"/>
      <c r="AV828" s="28"/>
      <c r="AW828" s="28"/>
      <c r="AX828" s="28"/>
      <c r="AY828" s="28"/>
      <c r="AZ828" s="28"/>
      <c r="BA828" s="28"/>
      <c r="BB828" s="28"/>
      <c r="BC828" s="28"/>
      <c r="BD828" s="11"/>
      <c r="BE828" s="13">
        <f t="shared" si="36"/>
        <v>526</v>
      </c>
      <c r="BF828" s="21">
        <v>322126</v>
      </c>
      <c r="BG828" s="18">
        <f t="shared" si="37"/>
        <v>163.29014112490145</v>
      </c>
      <c r="BH828" s="26" t="str">
        <f t="shared" si="38"/>
        <v>Média</v>
      </c>
      <c r="BI828" s="27"/>
      <c r="BJ828" s="29"/>
      <c r="BL828" s="23"/>
    </row>
    <row r="829" spans="1:64" ht="15">
      <c r="A829" s="16">
        <v>317020</v>
      </c>
      <c r="B829" s="16" t="s">
        <v>832</v>
      </c>
      <c r="C829" s="17" t="s">
        <v>832</v>
      </c>
      <c r="D829" s="30">
        <v>19</v>
      </c>
      <c r="E829" s="30">
        <v>29</v>
      </c>
      <c r="F829" s="30">
        <v>22</v>
      </c>
      <c r="G829" s="30">
        <v>24</v>
      </c>
      <c r="H829" s="30">
        <v>21</v>
      </c>
      <c r="I829" s="30">
        <v>32</v>
      </c>
      <c r="J829" s="30">
        <v>27</v>
      </c>
      <c r="K829" s="30">
        <v>22</v>
      </c>
      <c r="L829" s="30">
        <v>29</v>
      </c>
      <c r="M829" s="30">
        <v>28</v>
      </c>
      <c r="N829" s="30">
        <v>37</v>
      </c>
      <c r="O829" s="30">
        <v>41</v>
      </c>
      <c r="P829" s="30">
        <v>52</v>
      </c>
      <c r="Q829" s="30">
        <v>93</v>
      </c>
      <c r="R829" s="30">
        <v>84</v>
      </c>
      <c r="S829" s="30">
        <v>119</v>
      </c>
      <c r="T829" s="30">
        <v>72</v>
      </c>
      <c r="U829" s="30">
        <v>164</v>
      </c>
      <c r="V829" s="30">
        <v>144</v>
      </c>
      <c r="W829" s="30">
        <v>161</v>
      </c>
      <c r="X829" s="30">
        <v>101</v>
      </c>
      <c r="Y829" s="30">
        <v>56</v>
      </c>
      <c r="Z829" s="30">
        <v>38</v>
      </c>
      <c r="AA829" s="30">
        <v>4</v>
      </c>
      <c r="AB829" s="28"/>
      <c r="AC829" s="28"/>
      <c r="AD829" s="28"/>
      <c r="AE829" s="28"/>
      <c r="AF829" s="28"/>
      <c r="AG829" s="28"/>
      <c r="AH829" s="28"/>
      <c r="AI829" s="28"/>
      <c r="AJ829" s="28"/>
      <c r="AK829" s="28"/>
      <c r="AL829" s="28"/>
      <c r="AM829" s="28"/>
      <c r="AN829" s="28"/>
      <c r="AO829" s="28"/>
      <c r="AP829" s="28"/>
      <c r="AQ829" s="28"/>
      <c r="AR829" s="28"/>
      <c r="AS829" s="28"/>
      <c r="AT829" s="28"/>
      <c r="AU829" s="28"/>
      <c r="AV829" s="28"/>
      <c r="AW829" s="28"/>
      <c r="AX829" s="28"/>
      <c r="AY829" s="28"/>
      <c r="AZ829" s="28"/>
      <c r="BA829" s="28"/>
      <c r="BB829" s="28"/>
      <c r="BC829" s="28"/>
      <c r="BD829" s="11"/>
      <c r="BE829" s="13">
        <f t="shared" si="36"/>
        <v>1419</v>
      </c>
      <c r="BF829" s="21">
        <v>662362</v>
      </c>
      <c r="BG829" s="18">
        <f t="shared" si="37"/>
        <v>214.23330444681307</v>
      </c>
      <c r="BH829" s="26" t="str">
        <f t="shared" si="38"/>
        <v>Média</v>
      </c>
      <c r="BI829" s="27"/>
      <c r="BJ829" s="29"/>
      <c r="BL829" s="23"/>
    </row>
    <row r="830" spans="1:64" ht="15">
      <c r="A830" s="16">
        <v>317030</v>
      </c>
      <c r="B830" s="16" t="s">
        <v>813</v>
      </c>
      <c r="C830" s="17" t="s">
        <v>833</v>
      </c>
      <c r="D830" s="30">
        <v>0</v>
      </c>
      <c r="E830" s="30">
        <v>0</v>
      </c>
      <c r="F830" s="30">
        <v>0</v>
      </c>
      <c r="G830" s="30">
        <v>0</v>
      </c>
      <c r="H830" s="30">
        <v>0</v>
      </c>
      <c r="I830" s="30">
        <v>0</v>
      </c>
      <c r="J830" s="30">
        <v>0</v>
      </c>
      <c r="K830" s="30">
        <v>0</v>
      </c>
      <c r="L830" s="30">
        <v>0</v>
      </c>
      <c r="M830" s="30">
        <v>0</v>
      </c>
      <c r="N830" s="30">
        <v>0</v>
      </c>
      <c r="O830" s="30">
        <v>0</v>
      </c>
      <c r="P830" s="30">
        <v>0</v>
      </c>
      <c r="Q830" s="30">
        <v>0</v>
      </c>
      <c r="R830" s="30">
        <v>0</v>
      </c>
      <c r="S830" s="30">
        <v>0</v>
      </c>
      <c r="T830" s="30">
        <v>0</v>
      </c>
      <c r="U830" s="30">
        <v>0</v>
      </c>
      <c r="V830" s="30">
        <v>0</v>
      </c>
      <c r="W830" s="30">
        <v>0</v>
      </c>
      <c r="X830" s="30">
        <v>0</v>
      </c>
      <c r="Y830" s="30">
        <v>0</v>
      </c>
      <c r="Z830" s="30">
        <v>0</v>
      </c>
      <c r="AA830" s="30">
        <v>0</v>
      </c>
      <c r="AB830" s="28"/>
      <c r="AC830" s="28"/>
      <c r="AD830" s="28"/>
      <c r="AE830" s="28"/>
      <c r="AF830" s="28"/>
      <c r="AG830" s="28"/>
      <c r="AH830" s="28"/>
      <c r="AI830" s="28"/>
      <c r="AJ830" s="28"/>
      <c r="AK830" s="28"/>
      <c r="AL830" s="28"/>
      <c r="AM830" s="28"/>
      <c r="AN830" s="28"/>
      <c r="AO830" s="28"/>
      <c r="AP830" s="28"/>
      <c r="AQ830" s="28"/>
      <c r="AR830" s="28"/>
      <c r="AS830" s="28"/>
      <c r="AT830" s="28"/>
      <c r="AU830" s="28"/>
      <c r="AV830" s="28"/>
      <c r="AW830" s="28"/>
      <c r="AX830" s="28"/>
      <c r="AY830" s="28"/>
      <c r="AZ830" s="28"/>
      <c r="BA830" s="28"/>
      <c r="BB830" s="28"/>
      <c r="BC830" s="28"/>
      <c r="BD830" s="11"/>
      <c r="BE830" s="13">
        <f t="shared" si="36"/>
        <v>0</v>
      </c>
      <c r="BF830" s="21">
        <v>2727</v>
      </c>
      <c r="BG830" s="18">
        <f t="shared" si="37"/>
        <v>0</v>
      </c>
      <c r="BH830" s="26" t="str">
        <f t="shared" si="38"/>
        <v>Silencioso</v>
      </c>
      <c r="BI830" s="27"/>
      <c r="BJ830" s="29"/>
      <c r="BL830" s="23"/>
    </row>
    <row r="831" spans="1:64" ht="15">
      <c r="A831" s="16">
        <v>317040</v>
      </c>
      <c r="B831" s="16" t="s">
        <v>834</v>
      </c>
      <c r="C831" s="17" t="s">
        <v>834</v>
      </c>
      <c r="D831" s="30">
        <v>2</v>
      </c>
      <c r="E831" s="30">
        <v>3</v>
      </c>
      <c r="F831" s="30">
        <v>5</v>
      </c>
      <c r="G831" s="30">
        <v>1</v>
      </c>
      <c r="H831" s="30">
        <v>6</v>
      </c>
      <c r="I831" s="30">
        <v>7</v>
      </c>
      <c r="J831" s="30">
        <v>5</v>
      </c>
      <c r="K831" s="30">
        <v>7</v>
      </c>
      <c r="L831" s="30">
        <v>9</v>
      </c>
      <c r="M831" s="30">
        <v>4</v>
      </c>
      <c r="N831" s="30">
        <v>1</v>
      </c>
      <c r="O831" s="30">
        <v>2</v>
      </c>
      <c r="P831" s="30">
        <v>1</v>
      </c>
      <c r="Q831" s="30">
        <v>10</v>
      </c>
      <c r="R831" s="30">
        <v>9</v>
      </c>
      <c r="S831" s="30">
        <v>10</v>
      </c>
      <c r="T831" s="30">
        <v>11</v>
      </c>
      <c r="U831" s="30">
        <v>12</v>
      </c>
      <c r="V831" s="30">
        <v>16</v>
      </c>
      <c r="W831" s="30">
        <v>13</v>
      </c>
      <c r="X831" s="30">
        <v>15</v>
      </c>
      <c r="Y831" s="30">
        <v>3</v>
      </c>
      <c r="Z831" s="30">
        <v>4</v>
      </c>
      <c r="AA831" s="30">
        <v>2</v>
      </c>
      <c r="AB831" s="28"/>
      <c r="AC831" s="28"/>
      <c r="AD831" s="28"/>
      <c r="AE831" s="28"/>
      <c r="AF831" s="28"/>
      <c r="AG831" s="28"/>
      <c r="AH831" s="28"/>
      <c r="AI831" s="28"/>
      <c r="AJ831" s="28"/>
      <c r="AK831" s="28"/>
      <c r="AL831" s="28"/>
      <c r="AM831" s="28"/>
      <c r="AN831" s="28"/>
      <c r="AO831" s="28"/>
      <c r="AP831" s="28"/>
      <c r="AQ831" s="28"/>
      <c r="AR831" s="28"/>
      <c r="AS831" s="28"/>
      <c r="AT831" s="28"/>
      <c r="AU831" s="28"/>
      <c r="AV831" s="28"/>
      <c r="AW831" s="28"/>
      <c r="AX831" s="28"/>
      <c r="AY831" s="28"/>
      <c r="AZ831" s="28"/>
      <c r="BA831" s="28"/>
      <c r="BB831" s="28"/>
      <c r="BC831" s="28"/>
      <c r="BD831" s="11"/>
      <c r="BE831" s="13">
        <f t="shared" si="36"/>
        <v>158</v>
      </c>
      <c r="BF831" s="21">
        <v>82887</v>
      </c>
      <c r="BG831" s="18">
        <f t="shared" si="37"/>
        <v>190.62096589332464</v>
      </c>
      <c r="BH831" s="26" t="str">
        <f t="shared" si="38"/>
        <v>Média</v>
      </c>
      <c r="BI831" s="27"/>
      <c r="BJ831" s="29"/>
      <c r="BL831" s="23"/>
    </row>
    <row r="832" spans="1:64" ht="15">
      <c r="A832" s="16">
        <v>317043</v>
      </c>
      <c r="B832" s="16" t="s">
        <v>831</v>
      </c>
      <c r="C832" s="17" t="s">
        <v>835</v>
      </c>
      <c r="D832" s="30">
        <v>0</v>
      </c>
      <c r="E832" s="30">
        <v>0</v>
      </c>
      <c r="F832" s="30">
        <v>0</v>
      </c>
      <c r="G832" s="30">
        <v>0</v>
      </c>
      <c r="H832" s="30">
        <v>0</v>
      </c>
      <c r="I832" s="30">
        <v>0</v>
      </c>
      <c r="J832" s="30">
        <v>0</v>
      </c>
      <c r="K832" s="30">
        <v>0</v>
      </c>
      <c r="L832" s="30">
        <v>0</v>
      </c>
      <c r="M832" s="30">
        <v>0</v>
      </c>
      <c r="N832" s="30">
        <v>0</v>
      </c>
      <c r="O832" s="30">
        <v>0</v>
      </c>
      <c r="P832" s="30">
        <v>0</v>
      </c>
      <c r="Q832" s="30">
        <v>0</v>
      </c>
      <c r="R832" s="30">
        <v>0</v>
      </c>
      <c r="S832" s="30">
        <v>1</v>
      </c>
      <c r="T832" s="30">
        <v>1</v>
      </c>
      <c r="U832" s="30">
        <v>0</v>
      </c>
      <c r="V832" s="30">
        <v>0</v>
      </c>
      <c r="W832" s="30">
        <v>0</v>
      </c>
      <c r="X832" s="30">
        <v>0</v>
      </c>
      <c r="Y832" s="30">
        <v>0</v>
      </c>
      <c r="Z832" s="30">
        <v>0</v>
      </c>
      <c r="AA832" s="30">
        <v>0</v>
      </c>
      <c r="AB832" s="28"/>
      <c r="AC832" s="28"/>
      <c r="AD832" s="28"/>
      <c r="AE832" s="28"/>
      <c r="AF832" s="28"/>
      <c r="AG832" s="28"/>
      <c r="AH832" s="28"/>
      <c r="AI832" s="28"/>
      <c r="AJ832" s="28"/>
      <c r="AK832" s="28"/>
      <c r="AL832" s="28"/>
      <c r="AM832" s="28"/>
      <c r="AN832" s="28"/>
      <c r="AO832" s="28"/>
      <c r="AP832" s="28"/>
      <c r="AQ832" s="28"/>
      <c r="AR832" s="28"/>
      <c r="AS832" s="28"/>
      <c r="AT832" s="28"/>
      <c r="AU832" s="28"/>
      <c r="AV832" s="28"/>
      <c r="AW832" s="28"/>
      <c r="AX832" s="28"/>
      <c r="AY832" s="28"/>
      <c r="AZ832" s="28"/>
      <c r="BA832" s="28"/>
      <c r="BB832" s="28"/>
      <c r="BC832" s="28"/>
      <c r="BD832" s="11"/>
      <c r="BE832" s="13">
        <f t="shared" si="36"/>
        <v>2</v>
      </c>
      <c r="BF832" s="21">
        <v>4474</v>
      </c>
      <c r="BG832" s="18">
        <f t="shared" si="37"/>
        <v>44.70272686633885</v>
      </c>
      <c r="BH832" s="26" t="str">
        <f t="shared" si="38"/>
        <v>Baixa</v>
      </c>
      <c r="BI832" s="27"/>
      <c r="BJ832" s="29"/>
      <c r="BL832" s="23"/>
    </row>
    <row r="833" spans="1:64" ht="15">
      <c r="A833" s="16">
        <v>317047</v>
      </c>
      <c r="B833" s="16" t="s">
        <v>834</v>
      </c>
      <c r="C833" s="17" t="s">
        <v>836</v>
      </c>
      <c r="D833" s="30">
        <v>0</v>
      </c>
      <c r="E833" s="30">
        <v>0</v>
      </c>
      <c r="F833" s="30">
        <v>0</v>
      </c>
      <c r="G833" s="30">
        <v>0</v>
      </c>
      <c r="H833" s="30">
        <v>0</v>
      </c>
      <c r="I833" s="30">
        <v>0</v>
      </c>
      <c r="J833" s="30">
        <v>0</v>
      </c>
      <c r="K833" s="30">
        <v>0</v>
      </c>
      <c r="L833" s="30">
        <v>0</v>
      </c>
      <c r="M833" s="30">
        <v>1</v>
      </c>
      <c r="N833" s="30">
        <v>0</v>
      </c>
      <c r="O833" s="30">
        <v>0</v>
      </c>
      <c r="P833" s="30">
        <v>0</v>
      </c>
      <c r="Q833" s="30">
        <v>0</v>
      </c>
      <c r="R833" s="30">
        <v>0</v>
      </c>
      <c r="S833" s="30">
        <v>0</v>
      </c>
      <c r="T833" s="30">
        <v>0</v>
      </c>
      <c r="U833" s="30">
        <v>0</v>
      </c>
      <c r="V833" s="30">
        <v>0</v>
      </c>
      <c r="W833" s="30">
        <v>0</v>
      </c>
      <c r="X833" s="30">
        <v>0</v>
      </c>
      <c r="Y833" s="30">
        <v>0</v>
      </c>
      <c r="Z833" s="30">
        <v>0</v>
      </c>
      <c r="AA833" s="30">
        <v>0</v>
      </c>
      <c r="AB833" s="28"/>
      <c r="AC833" s="28"/>
      <c r="AD833" s="28"/>
      <c r="AE833" s="28"/>
      <c r="AF833" s="28"/>
      <c r="AG833" s="28"/>
      <c r="AH833" s="28"/>
      <c r="AI833" s="28"/>
      <c r="AJ833" s="28"/>
      <c r="AK833" s="28"/>
      <c r="AL833" s="28"/>
      <c r="AM833" s="28"/>
      <c r="AN833" s="28"/>
      <c r="AO833" s="28"/>
      <c r="AP833" s="28"/>
      <c r="AQ833" s="28"/>
      <c r="AR833" s="28"/>
      <c r="AS833" s="28"/>
      <c r="AT833" s="28"/>
      <c r="AU833" s="28"/>
      <c r="AV833" s="28"/>
      <c r="AW833" s="28"/>
      <c r="AX833" s="28"/>
      <c r="AY833" s="28"/>
      <c r="AZ833" s="28"/>
      <c r="BA833" s="28"/>
      <c r="BB833" s="28"/>
      <c r="BC833" s="28"/>
      <c r="BD833" s="11"/>
      <c r="BE833" s="13">
        <f t="shared" si="36"/>
        <v>1</v>
      </c>
      <c r="BF833" s="21">
        <v>3336</v>
      </c>
      <c r="BG833" s="18">
        <f t="shared" si="37"/>
        <v>29.976019184652277</v>
      </c>
      <c r="BH833" s="26" t="str">
        <f t="shared" si="38"/>
        <v>Baixa</v>
      </c>
      <c r="BI833" s="27"/>
      <c r="BJ833" s="29"/>
      <c r="BL833" s="23"/>
    </row>
    <row r="834" spans="1:64" ht="15">
      <c r="A834" s="16">
        <v>317050</v>
      </c>
      <c r="B834" s="16" t="s">
        <v>619</v>
      </c>
      <c r="C834" s="17" t="s">
        <v>837</v>
      </c>
      <c r="D834" s="30">
        <v>3</v>
      </c>
      <c r="E834" s="30">
        <v>0</v>
      </c>
      <c r="F834" s="30">
        <v>0</v>
      </c>
      <c r="G834" s="30">
        <v>0</v>
      </c>
      <c r="H834" s="30">
        <v>0</v>
      </c>
      <c r="I834" s="30">
        <v>0</v>
      </c>
      <c r="J834" s="30">
        <v>0</v>
      </c>
      <c r="K834" s="30">
        <v>0</v>
      </c>
      <c r="L834" s="30">
        <v>0</v>
      </c>
      <c r="M834" s="30">
        <v>0</v>
      </c>
      <c r="N834" s="30">
        <v>0</v>
      </c>
      <c r="O834" s="30">
        <v>0</v>
      </c>
      <c r="P834" s="30">
        <v>0</v>
      </c>
      <c r="Q834" s="30">
        <v>0</v>
      </c>
      <c r="R834" s="30">
        <v>0</v>
      </c>
      <c r="S834" s="30">
        <v>0</v>
      </c>
      <c r="T834" s="30">
        <v>0</v>
      </c>
      <c r="U834" s="30">
        <v>0</v>
      </c>
      <c r="V834" s="30">
        <v>0</v>
      </c>
      <c r="W834" s="30">
        <v>0</v>
      </c>
      <c r="X834" s="30">
        <v>0</v>
      </c>
      <c r="Y834" s="30">
        <v>0</v>
      </c>
      <c r="Z834" s="30">
        <v>0</v>
      </c>
      <c r="AA834" s="30">
        <v>0</v>
      </c>
      <c r="AB834" s="28"/>
      <c r="AC834" s="28"/>
      <c r="AD834" s="28"/>
      <c r="AE834" s="28"/>
      <c r="AF834" s="28"/>
      <c r="AG834" s="28"/>
      <c r="AH834" s="28"/>
      <c r="AI834" s="28"/>
      <c r="AJ834" s="28"/>
      <c r="AK834" s="28"/>
      <c r="AL834" s="28"/>
      <c r="AM834" s="28"/>
      <c r="AN834" s="28"/>
      <c r="AO834" s="28"/>
      <c r="AP834" s="28"/>
      <c r="AQ834" s="28"/>
      <c r="AR834" s="28"/>
      <c r="AS834" s="28"/>
      <c r="AT834" s="28"/>
      <c r="AU834" s="28"/>
      <c r="AV834" s="28"/>
      <c r="AW834" s="28"/>
      <c r="AX834" s="28"/>
      <c r="AY834" s="28"/>
      <c r="AZ834" s="28"/>
      <c r="BA834" s="28"/>
      <c r="BB834" s="28"/>
      <c r="BC834" s="28"/>
      <c r="BD834" s="11"/>
      <c r="BE834" s="13">
        <f t="shared" si="36"/>
        <v>3</v>
      </c>
      <c r="BF834" s="21">
        <v>10585</v>
      </c>
      <c r="BG834" s="18">
        <f t="shared" si="37"/>
        <v>28.34199338686821</v>
      </c>
      <c r="BH834" s="26" t="str">
        <f t="shared" si="38"/>
        <v>Baixa</v>
      </c>
      <c r="BI834" s="27"/>
      <c r="BJ834" s="29"/>
      <c r="BL834" s="23"/>
    </row>
    <row r="835" spans="1:64" ht="15">
      <c r="A835" s="16">
        <v>317052</v>
      </c>
      <c r="B835" s="16" t="s">
        <v>412</v>
      </c>
      <c r="C835" s="17" t="s">
        <v>838</v>
      </c>
      <c r="D835" s="30">
        <v>0</v>
      </c>
      <c r="E835" s="30">
        <v>1</v>
      </c>
      <c r="F835" s="30">
        <v>0</v>
      </c>
      <c r="G835" s="30">
        <v>1</v>
      </c>
      <c r="H835" s="30">
        <v>0</v>
      </c>
      <c r="I835" s="30">
        <v>0</v>
      </c>
      <c r="J835" s="30">
        <v>0</v>
      </c>
      <c r="K835" s="30">
        <v>0</v>
      </c>
      <c r="L835" s="30">
        <v>0</v>
      </c>
      <c r="M835" s="30">
        <v>0</v>
      </c>
      <c r="N835" s="30">
        <v>0</v>
      </c>
      <c r="O835" s="30">
        <v>0</v>
      </c>
      <c r="P835" s="30">
        <v>0</v>
      </c>
      <c r="Q835" s="30">
        <v>0</v>
      </c>
      <c r="R835" s="30">
        <v>0</v>
      </c>
      <c r="S835" s="30">
        <v>1</v>
      </c>
      <c r="T835" s="30">
        <v>0</v>
      </c>
      <c r="U835" s="30">
        <v>0</v>
      </c>
      <c r="V835" s="30">
        <v>0</v>
      </c>
      <c r="W835" s="30">
        <v>0</v>
      </c>
      <c r="X835" s="30">
        <v>0</v>
      </c>
      <c r="Y835" s="30">
        <v>0</v>
      </c>
      <c r="Z835" s="30">
        <v>0</v>
      </c>
      <c r="AA835" s="30">
        <v>0</v>
      </c>
      <c r="AB835" s="28"/>
      <c r="AC835" s="28"/>
      <c r="AD835" s="28"/>
      <c r="AE835" s="28"/>
      <c r="AF835" s="28"/>
      <c r="AG835" s="28"/>
      <c r="AH835" s="28"/>
      <c r="AI835" s="28"/>
      <c r="AJ835" s="28"/>
      <c r="AK835" s="28"/>
      <c r="AL835" s="28"/>
      <c r="AM835" s="28"/>
      <c r="AN835" s="28"/>
      <c r="AO835" s="28"/>
      <c r="AP835" s="28"/>
      <c r="AQ835" s="28"/>
      <c r="AR835" s="28"/>
      <c r="AS835" s="28"/>
      <c r="AT835" s="28"/>
      <c r="AU835" s="28"/>
      <c r="AV835" s="28"/>
      <c r="AW835" s="28"/>
      <c r="AX835" s="28"/>
      <c r="AY835" s="28"/>
      <c r="AZ835" s="28"/>
      <c r="BA835" s="28"/>
      <c r="BB835" s="28"/>
      <c r="BC835" s="28"/>
      <c r="BD835" s="11"/>
      <c r="BE835" s="13">
        <f t="shared" si="36"/>
        <v>3</v>
      </c>
      <c r="BF835" s="21">
        <v>15556</v>
      </c>
      <c r="BG835" s="18">
        <f t="shared" si="37"/>
        <v>19.285163281049115</v>
      </c>
      <c r="BH835" s="26" t="str">
        <f t="shared" si="38"/>
        <v>Baixa</v>
      </c>
      <c r="BI835" s="27"/>
      <c r="BJ835" s="29"/>
      <c r="BL835" s="23"/>
    </row>
    <row r="836" spans="1:64" ht="15">
      <c r="A836" s="16">
        <v>317057</v>
      </c>
      <c r="B836" s="16" t="s">
        <v>230</v>
      </c>
      <c r="C836" s="17" t="s">
        <v>839</v>
      </c>
      <c r="D836" s="30">
        <v>0</v>
      </c>
      <c r="E836" s="30">
        <v>0</v>
      </c>
      <c r="F836" s="30">
        <v>0</v>
      </c>
      <c r="G836" s="30">
        <v>0</v>
      </c>
      <c r="H836" s="30">
        <v>0</v>
      </c>
      <c r="I836" s="30">
        <v>0</v>
      </c>
      <c r="J836" s="30">
        <v>0</v>
      </c>
      <c r="K836" s="30">
        <v>0</v>
      </c>
      <c r="L836" s="30">
        <v>0</v>
      </c>
      <c r="M836" s="30">
        <v>0</v>
      </c>
      <c r="N836" s="30">
        <v>0</v>
      </c>
      <c r="O836" s="30">
        <v>2</v>
      </c>
      <c r="P836" s="30">
        <v>0</v>
      </c>
      <c r="Q836" s="30">
        <v>1</v>
      </c>
      <c r="R836" s="30">
        <v>1</v>
      </c>
      <c r="S836" s="30">
        <v>0</v>
      </c>
      <c r="T836" s="30">
        <v>1</v>
      </c>
      <c r="U836" s="30">
        <v>0</v>
      </c>
      <c r="V836" s="30">
        <v>1</v>
      </c>
      <c r="W836" s="30">
        <v>0</v>
      </c>
      <c r="X836" s="30">
        <v>0</v>
      </c>
      <c r="Y836" s="30">
        <v>0</v>
      </c>
      <c r="Z836" s="30">
        <v>0</v>
      </c>
      <c r="AA836" s="30">
        <v>0</v>
      </c>
      <c r="AB836" s="28"/>
      <c r="AC836" s="28"/>
      <c r="AD836" s="28"/>
      <c r="AE836" s="28"/>
      <c r="AF836" s="28"/>
      <c r="AG836" s="28"/>
      <c r="AH836" s="28"/>
      <c r="AI836" s="28"/>
      <c r="AJ836" s="28"/>
      <c r="AK836" s="28"/>
      <c r="AL836" s="28"/>
      <c r="AM836" s="28"/>
      <c r="AN836" s="28"/>
      <c r="AO836" s="28"/>
      <c r="AP836" s="28"/>
      <c r="AQ836" s="28"/>
      <c r="AR836" s="28"/>
      <c r="AS836" s="28"/>
      <c r="AT836" s="28"/>
      <c r="AU836" s="28"/>
      <c r="AV836" s="28"/>
      <c r="AW836" s="28"/>
      <c r="AX836" s="28"/>
      <c r="AY836" s="28"/>
      <c r="AZ836" s="28"/>
      <c r="BA836" s="28"/>
      <c r="BB836" s="28"/>
      <c r="BC836" s="28"/>
      <c r="BD836" s="11"/>
      <c r="BE836" s="13">
        <f t="shared" si="36"/>
        <v>6</v>
      </c>
      <c r="BF836" s="21">
        <v>6634</v>
      </c>
      <c r="BG836" s="18">
        <f t="shared" si="37"/>
        <v>90.44317154054869</v>
      </c>
      <c r="BH836" s="26" t="str">
        <f t="shared" si="38"/>
        <v>Baixa</v>
      </c>
      <c r="BI836" s="27"/>
      <c r="BJ836" s="29"/>
      <c r="BL836" s="23"/>
    </row>
    <row r="837" spans="1:64" ht="15">
      <c r="A837" s="16">
        <v>317060</v>
      </c>
      <c r="B837" s="16" t="s">
        <v>572</v>
      </c>
      <c r="C837" s="17" t="s">
        <v>840</v>
      </c>
      <c r="D837" s="30">
        <v>0</v>
      </c>
      <c r="E837" s="30">
        <v>0</v>
      </c>
      <c r="F837" s="30">
        <v>0</v>
      </c>
      <c r="G837" s="30">
        <v>0</v>
      </c>
      <c r="H837" s="30">
        <v>0</v>
      </c>
      <c r="I837" s="30">
        <v>0</v>
      </c>
      <c r="J837" s="30">
        <v>0</v>
      </c>
      <c r="K837" s="30">
        <v>0</v>
      </c>
      <c r="L837" s="30">
        <v>0</v>
      </c>
      <c r="M837" s="30">
        <v>0</v>
      </c>
      <c r="N837" s="30">
        <v>0</v>
      </c>
      <c r="O837" s="30">
        <v>0</v>
      </c>
      <c r="P837" s="30">
        <v>0</v>
      </c>
      <c r="Q837" s="30">
        <v>0</v>
      </c>
      <c r="R837" s="30">
        <v>0</v>
      </c>
      <c r="S837" s="30">
        <v>0</v>
      </c>
      <c r="T837" s="30">
        <v>0</v>
      </c>
      <c r="U837" s="30">
        <v>0</v>
      </c>
      <c r="V837" s="30">
        <v>0</v>
      </c>
      <c r="W837" s="30">
        <v>0</v>
      </c>
      <c r="X837" s="30">
        <v>0</v>
      </c>
      <c r="Y837" s="30">
        <v>0</v>
      </c>
      <c r="Z837" s="30">
        <v>0</v>
      </c>
      <c r="AA837" s="30">
        <v>0</v>
      </c>
      <c r="AB837" s="28"/>
      <c r="AC837" s="28"/>
      <c r="AD837" s="28"/>
      <c r="AE837" s="28"/>
      <c r="AF837" s="28"/>
      <c r="AG837" s="28"/>
      <c r="AH837" s="28"/>
      <c r="AI837" s="28"/>
      <c r="AJ837" s="28"/>
      <c r="AK837" s="28"/>
      <c r="AL837" s="28"/>
      <c r="AM837" s="28"/>
      <c r="AN837" s="28"/>
      <c r="AO837" s="28"/>
      <c r="AP837" s="28"/>
      <c r="AQ837" s="28"/>
      <c r="AR837" s="28"/>
      <c r="AS837" s="28"/>
      <c r="AT837" s="28"/>
      <c r="AU837" s="28"/>
      <c r="AV837" s="28"/>
      <c r="AW837" s="28"/>
      <c r="AX837" s="28"/>
      <c r="AY837" s="28"/>
      <c r="AZ837" s="28"/>
      <c r="BA837" s="28"/>
      <c r="BB837" s="28"/>
      <c r="BC837" s="28"/>
      <c r="BD837" s="11"/>
      <c r="BE837" s="13">
        <f aca="true" t="shared" si="39" ref="BE837:BE857">SUM(D837:BD837)</f>
        <v>0</v>
      </c>
      <c r="BF837" s="21">
        <v>2213</v>
      </c>
      <c r="BG837" s="18">
        <f aca="true" t="shared" si="40" ref="BG837:BG857">BE837/BF837*100000</f>
        <v>0</v>
      </c>
      <c r="BH837" s="26" t="str">
        <f aca="true" t="shared" si="41" ref="BH837:BH857">IF(BG837=0,"Silencioso",IF(AND(BG837&gt;0,BG837&lt;100),"Baixa",IF(AND(BG837&gt;=100,BG837&lt;300),"Média",IF(AND(BG837&gt;=300,BG837&lt;500),"Alta",IF(BG837&gt;=500,"Muito Alta","Avaliar")))))</f>
        <v>Silencioso</v>
      </c>
      <c r="BI837" s="27"/>
      <c r="BJ837" s="29"/>
      <c r="BL837" s="23"/>
    </row>
    <row r="838" spans="1:64" ht="15">
      <c r="A838" s="16">
        <v>317065</v>
      </c>
      <c r="B838" s="16" t="s">
        <v>514</v>
      </c>
      <c r="C838" s="17" t="s">
        <v>841</v>
      </c>
      <c r="D838" s="30">
        <v>0</v>
      </c>
      <c r="E838" s="30">
        <v>0</v>
      </c>
      <c r="F838" s="30">
        <v>0</v>
      </c>
      <c r="G838" s="30">
        <v>0</v>
      </c>
      <c r="H838" s="30">
        <v>0</v>
      </c>
      <c r="I838" s="30">
        <v>0</v>
      </c>
      <c r="J838" s="30">
        <v>0</v>
      </c>
      <c r="K838" s="30">
        <v>0</v>
      </c>
      <c r="L838" s="30">
        <v>0</v>
      </c>
      <c r="M838" s="30">
        <v>0</v>
      </c>
      <c r="N838" s="30">
        <v>0</v>
      </c>
      <c r="O838" s="30">
        <v>0</v>
      </c>
      <c r="P838" s="30">
        <v>0</v>
      </c>
      <c r="Q838" s="30">
        <v>0</v>
      </c>
      <c r="R838" s="30">
        <v>0</v>
      </c>
      <c r="S838" s="30">
        <v>0</v>
      </c>
      <c r="T838" s="30">
        <v>0</v>
      </c>
      <c r="U838" s="30">
        <v>0</v>
      </c>
      <c r="V838" s="30">
        <v>0</v>
      </c>
      <c r="W838" s="30">
        <v>0</v>
      </c>
      <c r="X838" s="30">
        <v>0</v>
      </c>
      <c r="Y838" s="30">
        <v>0</v>
      </c>
      <c r="Z838" s="30">
        <v>0</v>
      </c>
      <c r="AA838" s="30">
        <v>0</v>
      </c>
      <c r="AB838" s="28"/>
      <c r="AC838" s="28"/>
      <c r="AD838" s="28"/>
      <c r="AE838" s="28"/>
      <c r="AF838" s="28"/>
      <c r="AG838" s="28"/>
      <c r="AH838" s="28"/>
      <c r="AI838" s="28"/>
      <c r="AJ838" s="28"/>
      <c r="AK838" s="28"/>
      <c r="AL838" s="28"/>
      <c r="AM838" s="28"/>
      <c r="AN838" s="28"/>
      <c r="AO838" s="28"/>
      <c r="AP838" s="28"/>
      <c r="AQ838" s="28"/>
      <c r="AR838" s="28"/>
      <c r="AS838" s="28"/>
      <c r="AT838" s="28"/>
      <c r="AU838" s="28"/>
      <c r="AV838" s="28"/>
      <c r="AW838" s="28"/>
      <c r="AX838" s="28"/>
      <c r="AY838" s="28"/>
      <c r="AZ838" s="28"/>
      <c r="BA838" s="28"/>
      <c r="BB838" s="28"/>
      <c r="BC838" s="28"/>
      <c r="BD838" s="11"/>
      <c r="BE838" s="13">
        <f t="shared" si="39"/>
        <v>0</v>
      </c>
      <c r="BF838" s="21">
        <v>4989</v>
      </c>
      <c r="BG838" s="18">
        <f t="shared" si="40"/>
        <v>0</v>
      </c>
      <c r="BH838" s="26" t="str">
        <f t="shared" si="41"/>
        <v>Silencioso</v>
      </c>
      <c r="BI838" s="27"/>
      <c r="BJ838" s="29"/>
      <c r="BL838" s="23"/>
    </row>
    <row r="839" spans="1:64" ht="15">
      <c r="A839" s="16">
        <v>317070</v>
      </c>
      <c r="B839" s="16" t="s">
        <v>842</v>
      </c>
      <c r="C839" s="17" t="s">
        <v>842</v>
      </c>
      <c r="D839" s="30">
        <v>6</v>
      </c>
      <c r="E839" s="30">
        <v>1</v>
      </c>
      <c r="F839" s="30">
        <v>1</v>
      </c>
      <c r="G839" s="30">
        <v>0</v>
      </c>
      <c r="H839" s="30">
        <v>1</v>
      </c>
      <c r="I839" s="30">
        <v>0</v>
      </c>
      <c r="J839" s="30">
        <v>0</v>
      </c>
      <c r="K839" s="30">
        <v>0</v>
      </c>
      <c r="L839" s="30">
        <v>0</v>
      </c>
      <c r="M839" s="30">
        <v>0</v>
      </c>
      <c r="N839" s="30">
        <v>2</v>
      </c>
      <c r="O839" s="30">
        <v>2</v>
      </c>
      <c r="P839" s="30">
        <v>0</v>
      </c>
      <c r="Q839" s="30">
        <v>0</v>
      </c>
      <c r="R839" s="30">
        <v>1</v>
      </c>
      <c r="S839" s="30">
        <v>0</v>
      </c>
      <c r="T839" s="30">
        <v>0</v>
      </c>
      <c r="U839" s="30">
        <v>1</v>
      </c>
      <c r="V839" s="30">
        <v>0</v>
      </c>
      <c r="W839" s="30">
        <v>2</v>
      </c>
      <c r="X839" s="30">
        <v>1</v>
      </c>
      <c r="Y839" s="30">
        <v>0</v>
      </c>
      <c r="Z839" s="30">
        <v>1</v>
      </c>
      <c r="AA839" s="30">
        <v>0</v>
      </c>
      <c r="AB839" s="28"/>
      <c r="AC839" s="28"/>
      <c r="AD839" s="28"/>
      <c r="AE839" s="28"/>
      <c r="AF839" s="28"/>
      <c r="AG839" s="28"/>
      <c r="AH839" s="28"/>
      <c r="AI839" s="28"/>
      <c r="AJ839" s="28"/>
      <c r="AK839" s="28"/>
      <c r="AL839" s="28"/>
      <c r="AM839" s="28"/>
      <c r="AN839" s="28"/>
      <c r="AO839" s="28"/>
      <c r="AP839" s="28"/>
      <c r="AQ839" s="28"/>
      <c r="AR839" s="28"/>
      <c r="AS839" s="28"/>
      <c r="AT839" s="28"/>
      <c r="AU839" s="28"/>
      <c r="AV839" s="28"/>
      <c r="AW839" s="28"/>
      <c r="AX839" s="28"/>
      <c r="AY839" s="28"/>
      <c r="AZ839" s="28"/>
      <c r="BA839" s="28"/>
      <c r="BB839" s="28"/>
      <c r="BC839" s="28"/>
      <c r="BD839" s="11"/>
      <c r="BE839" s="13">
        <f t="shared" si="39"/>
        <v>19</v>
      </c>
      <c r="BF839" s="21">
        <v>132353</v>
      </c>
      <c r="BG839" s="18">
        <f t="shared" si="40"/>
        <v>14.355549175311479</v>
      </c>
      <c r="BH839" s="26" t="str">
        <f t="shared" si="41"/>
        <v>Baixa</v>
      </c>
      <c r="BI839" s="27"/>
      <c r="BJ839" s="29"/>
      <c r="BL839" s="23"/>
    </row>
    <row r="840" spans="1:64" ht="15">
      <c r="A840" s="16">
        <v>317075</v>
      </c>
      <c r="B840" s="16" t="s">
        <v>574</v>
      </c>
      <c r="C840" s="17" t="s">
        <v>843</v>
      </c>
      <c r="D840" s="30">
        <v>0</v>
      </c>
      <c r="E840" s="30">
        <v>0</v>
      </c>
      <c r="F840" s="30">
        <v>0</v>
      </c>
      <c r="G840" s="30">
        <v>0</v>
      </c>
      <c r="H840" s="30">
        <v>0</v>
      </c>
      <c r="I840" s="30">
        <v>0</v>
      </c>
      <c r="J840" s="30">
        <v>0</v>
      </c>
      <c r="K840" s="30">
        <v>0</v>
      </c>
      <c r="L840" s="30">
        <v>0</v>
      </c>
      <c r="M840" s="30">
        <v>0</v>
      </c>
      <c r="N840" s="30">
        <v>0</v>
      </c>
      <c r="O840" s="30">
        <v>0</v>
      </c>
      <c r="P840" s="30">
        <v>0</v>
      </c>
      <c r="Q840" s="30">
        <v>0</v>
      </c>
      <c r="R840" s="30">
        <v>0</v>
      </c>
      <c r="S840" s="30">
        <v>0</v>
      </c>
      <c r="T840" s="30">
        <v>1</v>
      </c>
      <c r="U840" s="30">
        <v>0</v>
      </c>
      <c r="V840" s="30">
        <v>0</v>
      </c>
      <c r="W840" s="30">
        <v>0</v>
      </c>
      <c r="X840" s="30">
        <v>1</v>
      </c>
      <c r="Y840" s="30">
        <v>0</v>
      </c>
      <c r="Z840" s="30">
        <v>0</v>
      </c>
      <c r="AA840" s="30">
        <v>0</v>
      </c>
      <c r="AB840" s="28"/>
      <c r="AC840" s="28"/>
      <c r="AD840" s="28"/>
      <c r="AE840" s="28"/>
      <c r="AF840" s="28"/>
      <c r="AG840" s="28"/>
      <c r="AH840" s="28"/>
      <c r="AI840" s="28"/>
      <c r="AJ840" s="28"/>
      <c r="AK840" s="28"/>
      <c r="AL840" s="28"/>
      <c r="AM840" s="28"/>
      <c r="AN840" s="28"/>
      <c r="AO840" s="28"/>
      <c r="AP840" s="28"/>
      <c r="AQ840" s="28"/>
      <c r="AR840" s="28"/>
      <c r="AS840" s="28"/>
      <c r="AT840" s="28"/>
      <c r="AU840" s="28"/>
      <c r="AV840" s="28"/>
      <c r="AW840" s="28"/>
      <c r="AX840" s="28"/>
      <c r="AY840" s="28"/>
      <c r="AZ840" s="28"/>
      <c r="BA840" s="28"/>
      <c r="BB840" s="28"/>
      <c r="BC840" s="28"/>
      <c r="BD840" s="11"/>
      <c r="BE840" s="13">
        <f t="shared" si="39"/>
        <v>2</v>
      </c>
      <c r="BF840" s="21">
        <v>6762</v>
      </c>
      <c r="BG840" s="18">
        <f t="shared" si="40"/>
        <v>29.57704821058858</v>
      </c>
      <c r="BH840" s="26" t="str">
        <f t="shared" si="41"/>
        <v>Baixa</v>
      </c>
      <c r="BI840" s="27"/>
      <c r="BJ840" s="29"/>
      <c r="BL840" s="23"/>
    </row>
    <row r="841" spans="1:64" ht="15">
      <c r="A841" s="16">
        <v>317080</v>
      </c>
      <c r="B841" s="16" t="s">
        <v>611</v>
      </c>
      <c r="C841" s="17" t="s">
        <v>844</v>
      </c>
      <c r="D841" s="30">
        <v>0</v>
      </c>
      <c r="E841" s="30">
        <v>0</v>
      </c>
      <c r="F841" s="30">
        <v>0</v>
      </c>
      <c r="G841" s="30">
        <v>0</v>
      </c>
      <c r="H841" s="30">
        <v>0</v>
      </c>
      <c r="I841" s="30">
        <v>0</v>
      </c>
      <c r="J841" s="30">
        <v>0</v>
      </c>
      <c r="K841" s="30">
        <v>0</v>
      </c>
      <c r="L841" s="30">
        <v>0</v>
      </c>
      <c r="M841" s="30">
        <v>0</v>
      </c>
      <c r="N841" s="30">
        <v>0</v>
      </c>
      <c r="O841" s="30">
        <v>1</v>
      </c>
      <c r="P841" s="30">
        <v>0</v>
      </c>
      <c r="Q841" s="30">
        <v>0</v>
      </c>
      <c r="R841" s="30">
        <v>0</v>
      </c>
      <c r="S841" s="30">
        <v>1</v>
      </c>
      <c r="T841" s="30">
        <v>1</v>
      </c>
      <c r="U841" s="30">
        <v>0</v>
      </c>
      <c r="V841" s="30">
        <v>0</v>
      </c>
      <c r="W841" s="30">
        <v>1</v>
      </c>
      <c r="X841" s="30">
        <v>1</v>
      </c>
      <c r="Y841" s="30">
        <v>0</v>
      </c>
      <c r="Z841" s="30">
        <v>0</v>
      </c>
      <c r="AA841" s="30">
        <v>2</v>
      </c>
      <c r="AB841" s="28"/>
      <c r="AC841" s="28"/>
      <c r="AD841" s="28"/>
      <c r="AE841" s="28"/>
      <c r="AF841" s="28"/>
      <c r="AG841" s="28"/>
      <c r="AH841" s="28"/>
      <c r="AI841" s="28"/>
      <c r="AJ841" s="28"/>
      <c r="AK841" s="28"/>
      <c r="AL841" s="28"/>
      <c r="AM841" s="28"/>
      <c r="AN841" s="28"/>
      <c r="AO841" s="28"/>
      <c r="AP841" s="28"/>
      <c r="AQ841" s="28"/>
      <c r="AR841" s="28"/>
      <c r="AS841" s="28"/>
      <c r="AT841" s="28"/>
      <c r="AU841" s="28"/>
      <c r="AV841" s="28"/>
      <c r="AW841" s="28"/>
      <c r="AX841" s="28"/>
      <c r="AY841" s="28"/>
      <c r="AZ841" s="28"/>
      <c r="BA841" s="28"/>
      <c r="BB841" s="28"/>
      <c r="BC841" s="28"/>
      <c r="BD841" s="11"/>
      <c r="BE841" s="13">
        <f t="shared" si="39"/>
        <v>7</v>
      </c>
      <c r="BF841" s="21">
        <v>38534</v>
      </c>
      <c r="BG841" s="18">
        <f t="shared" si="40"/>
        <v>18.16577567862148</v>
      </c>
      <c r="BH841" s="26" t="str">
        <f t="shared" si="41"/>
        <v>Baixa</v>
      </c>
      <c r="BI841" s="27"/>
      <c r="BJ841" s="29"/>
      <c r="BL841" s="23"/>
    </row>
    <row r="842" spans="1:64" ht="15">
      <c r="A842" s="16">
        <v>317090</v>
      </c>
      <c r="B842" s="16" t="s">
        <v>412</v>
      </c>
      <c r="C842" s="17" t="s">
        <v>845</v>
      </c>
      <c r="D842" s="30">
        <v>1</v>
      </c>
      <c r="E842" s="30">
        <v>0</v>
      </c>
      <c r="F842" s="30">
        <v>0</v>
      </c>
      <c r="G842" s="30">
        <v>0</v>
      </c>
      <c r="H842" s="30">
        <v>1</v>
      </c>
      <c r="I842" s="30">
        <v>2</v>
      </c>
      <c r="J842" s="30">
        <v>0</v>
      </c>
      <c r="K842" s="30">
        <v>0</v>
      </c>
      <c r="L842" s="30">
        <v>0</v>
      </c>
      <c r="M842" s="30">
        <v>1</v>
      </c>
      <c r="N842" s="30">
        <v>0</v>
      </c>
      <c r="O842" s="30">
        <v>1</v>
      </c>
      <c r="P842" s="30">
        <v>1</v>
      </c>
      <c r="Q842" s="30">
        <v>1</v>
      </c>
      <c r="R842" s="30">
        <v>0</v>
      </c>
      <c r="S842" s="30">
        <v>5</v>
      </c>
      <c r="T842" s="30">
        <v>2</v>
      </c>
      <c r="U842" s="30">
        <v>3</v>
      </c>
      <c r="V842" s="30">
        <v>3</v>
      </c>
      <c r="W842" s="30">
        <v>2</v>
      </c>
      <c r="X842" s="30">
        <v>2</v>
      </c>
      <c r="Y842" s="30">
        <v>3</v>
      </c>
      <c r="Z842" s="30">
        <v>3</v>
      </c>
      <c r="AA842" s="30">
        <v>1</v>
      </c>
      <c r="AB842" s="28"/>
      <c r="AC842" s="28"/>
      <c r="AD842" s="28"/>
      <c r="AE842" s="28"/>
      <c r="AF842" s="28"/>
      <c r="AG842" s="28"/>
      <c r="AH842" s="28"/>
      <c r="AI842" s="28"/>
      <c r="AJ842" s="28"/>
      <c r="AK842" s="28"/>
      <c r="AL842" s="28"/>
      <c r="AM842" s="28"/>
      <c r="AN842" s="28"/>
      <c r="AO842" s="28"/>
      <c r="AP842" s="28"/>
      <c r="AQ842" s="28"/>
      <c r="AR842" s="28"/>
      <c r="AS842" s="28"/>
      <c r="AT842" s="28"/>
      <c r="AU842" s="28"/>
      <c r="AV842" s="28"/>
      <c r="AW842" s="28"/>
      <c r="AX842" s="28"/>
      <c r="AY842" s="28"/>
      <c r="AZ842" s="28"/>
      <c r="BA842" s="28"/>
      <c r="BB842" s="28"/>
      <c r="BC842" s="28"/>
      <c r="BD842" s="11"/>
      <c r="BE842" s="13">
        <f t="shared" si="39"/>
        <v>32</v>
      </c>
      <c r="BF842" s="21">
        <v>19702</v>
      </c>
      <c r="BG842" s="18">
        <f t="shared" si="40"/>
        <v>162.42005887727134</v>
      </c>
      <c r="BH842" s="26" t="str">
        <f t="shared" si="41"/>
        <v>Média</v>
      </c>
      <c r="BI842" s="27"/>
      <c r="BJ842" s="29"/>
      <c r="BL842" s="23"/>
    </row>
    <row r="843" spans="1:64" ht="15">
      <c r="A843" s="16">
        <v>317100</v>
      </c>
      <c r="B843" s="16" t="s">
        <v>574</v>
      </c>
      <c r="C843" s="17" t="s">
        <v>846</v>
      </c>
      <c r="D843" s="30">
        <v>0</v>
      </c>
      <c r="E843" s="30">
        <v>0</v>
      </c>
      <c r="F843" s="30">
        <v>1</v>
      </c>
      <c r="G843" s="30">
        <v>1</v>
      </c>
      <c r="H843" s="30">
        <v>0</v>
      </c>
      <c r="I843" s="30">
        <v>0</v>
      </c>
      <c r="J843" s="30">
        <v>1</v>
      </c>
      <c r="K843" s="30">
        <v>0</v>
      </c>
      <c r="L843" s="30">
        <v>0</v>
      </c>
      <c r="M843" s="30">
        <v>1</v>
      </c>
      <c r="N843" s="30">
        <v>1</v>
      </c>
      <c r="O843" s="30">
        <v>0</v>
      </c>
      <c r="P843" s="30">
        <v>4</v>
      </c>
      <c r="Q843" s="30">
        <v>1</v>
      </c>
      <c r="R843" s="30">
        <v>0</v>
      </c>
      <c r="S843" s="30">
        <v>0</v>
      </c>
      <c r="T843" s="30">
        <v>1</v>
      </c>
      <c r="U843" s="30">
        <v>3</v>
      </c>
      <c r="V843" s="30">
        <v>10</v>
      </c>
      <c r="W843" s="30">
        <v>0</v>
      </c>
      <c r="X843" s="30">
        <v>2</v>
      </c>
      <c r="Y843" s="30">
        <v>2</v>
      </c>
      <c r="Z843" s="30">
        <v>1</v>
      </c>
      <c r="AA843" s="30">
        <v>0</v>
      </c>
      <c r="AB843" s="28"/>
      <c r="AC843" s="28"/>
      <c r="AD843" s="28"/>
      <c r="AE843" s="28"/>
      <c r="AF843" s="28"/>
      <c r="AG843" s="28"/>
      <c r="AH843" s="28"/>
      <c r="AI843" s="28"/>
      <c r="AJ843" s="28"/>
      <c r="AK843" s="28"/>
      <c r="AL843" s="28"/>
      <c r="AM843" s="28"/>
      <c r="AN843" s="28"/>
      <c r="AO843" s="28"/>
      <c r="AP843" s="28"/>
      <c r="AQ843" s="28"/>
      <c r="AR843" s="28"/>
      <c r="AS843" s="28"/>
      <c r="AT843" s="28"/>
      <c r="AU843" s="28"/>
      <c r="AV843" s="28"/>
      <c r="AW843" s="28"/>
      <c r="AX843" s="28"/>
      <c r="AY843" s="28"/>
      <c r="AZ843" s="28"/>
      <c r="BA843" s="28"/>
      <c r="BB843" s="28"/>
      <c r="BC843" s="28"/>
      <c r="BD843" s="11"/>
      <c r="BE843" s="13">
        <f t="shared" si="39"/>
        <v>29</v>
      </c>
      <c r="BF843" s="21">
        <v>20652</v>
      </c>
      <c r="BG843" s="18">
        <f t="shared" si="40"/>
        <v>140.42223513461167</v>
      </c>
      <c r="BH843" s="26" t="str">
        <f t="shared" si="41"/>
        <v>Média</v>
      </c>
      <c r="BI843" s="27"/>
      <c r="BJ843" s="29"/>
      <c r="BL843" s="23"/>
    </row>
    <row r="844" spans="1:64" ht="15">
      <c r="A844" s="16">
        <v>317103</v>
      </c>
      <c r="B844" s="16" t="s">
        <v>514</v>
      </c>
      <c r="C844" s="17" t="s">
        <v>847</v>
      </c>
      <c r="D844" s="30">
        <v>0</v>
      </c>
      <c r="E844" s="30">
        <v>0</v>
      </c>
      <c r="F844" s="30">
        <v>0</v>
      </c>
      <c r="G844" s="30">
        <v>0</v>
      </c>
      <c r="H844" s="30">
        <v>0</v>
      </c>
      <c r="I844" s="30">
        <v>0</v>
      </c>
      <c r="J844" s="30">
        <v>0</v>
      </c>
      <c r="K844" s="30">
        <v>0</v>
      </c>
      <c r="L844" s="30">
        <v>0</v>
      </c>
      <c r="M844" s="30">
        <v>0</v>
      </c>
      <c r="N844" s="30">
        <v>0</v>
      </c>
      <c r="O844" s="30">
        <v>0</v>
      </c>
      <c r="P844" s="30">
        <v>0</v>
      </c>
      <c r="Q844" s="30">
        <v>1</v>
      </c>
      <c r="R844" s="30">
        <v>2</v>
      </c>
      <c r="S844" s="30">
        <v>1</v>
      </c>
      <c r="T844" s="30">
        <v>0</v>
      </c>
      <c r="U844" s="30">
        <v>2</v>
      </c>
      <c r="V844" s="30">
        <v>5</v>
      </c>
      <c r="W844" s="30">
        <v>1</v>
      </c>
      <c r="X844" s="30">
        <v>5</v>
      </c>
      <c r="Y844" s="30">
        <v>1</v>
      </c>
      <c r="Z844" s="30">
        <v>1</v>
      </c>
      <c r="AA844" s="30">
        <v>0</v>
      </c>
      <c r="AB844" s="28"/>
      <c r="AC844" s="28"/>
      <c r="AD844" s="28"/>
      <c r="AE844" s="28"/>
      <c r="AF844" s="28"/>
      <c r="AG844" s="28"/>
      <c r="AH844" s="28"/>
      <c r="AI844" s="28"/>
      <c r="AJ844" s="28"/>
      <c r="AK844" s="28"/>
      <c r="AL844" s="28"/>
      <c r="AM844" s="28"/>
      <c r="AN844" s="28"/>
      <c r="AO844" s="28"/>
      <c r="AP844" s="28"/>
      <c r="AQ844" s="28"/>
      <c r="AR844" s="28"/>
      <c r="AS844" s="28"/>
      <c r="AT844" s="28"/>
      <c r="AU844" s="28"/>
      <c r="AV844" s="28"/>
      <c r="AW844" s="28"/>
      <c r="AX844" s="28"/>
      <c r="AY844" s="28"/>
      <c r="AZ844" s="28"/>
      <c r="BA844" s="28"/>
      <c r="BB844" s="28"/>
      <c r="BC844" s="28"/>
      <c r="BD844" s="11"/>
      <c r="BE844" s="13">
        <f t="shared" si="39"/>
        <v>19</v>
      </c>
      <c r="BF844" s="21">
        <v>9056</v>
      </c>
      <c r="BG844" s="18">
        <f t="shared" si="40"/>
        <v>209.80565371024736</v>
      </c>
      <c r="BH844" s="26" t="str">
        <f t="shared" si="41"/>
        <v>Média</v>
      </c>
      <c r="BI844" s="27"/>
      <c r="BJ844" s="29"/>
      <c r="BL844" s="23"/>
    </row>
    <row r="845" spans="1:64" ht="15">
      <c r="A845" s="16">
        <v>317107</v>
      </c>
      <c r="B845" s="16" t="s">
        <v>257</v>
      </c>
      <c r="C845" s="17" t="s">
        <v>848</v>
      </c>
      <c r="D845" s="30">
        <v>0</v>
      </c>
      <c r="E845" s="30">
        <v>0</v>
      </c>
      <c r="F845" s="30">
        <v>0</v>
      </c>
      <c r="G845" s="30">
        <v>0</v>
      </c>
      <c r="H845" s="30">
        <v>0</v>
      </c>
      <c r="I845" s="30">
        <v>0</v>
      </c>
      <c r="J845" s="30">
        <v>0</v>
      </c>
      <c r="K845" s="30">
        <v>0</v>
      </c>
      <c r="L845" s="30">
        <v>0</v>
      </c>
      <c r="M845" s="30">
        <v>0</v>
      </c>
      <c r="N845" s="30">
        <v>0</v>
      </c>
      <c r="O845" s="30">
        <v>0</v>
      </c>
      <c r="P845" s="30">
        <v>0</v>
      </c>
      <c r="Q845" s="30">
        <v>0</v>
      </c>
      <c r="R845" s="30">
        <v>0</v>
      </c>
      <c r="S845" s="30">
        <v>0</v>
      </c>
      <c r="T845" s="30">
        <v>0</v>
      </c>
      <c r="U845" s="30">
        <v>0</v>
      </c>
      <c r="V845" s="30">
        <v>0</v>
      </c>
      <c r="W845" s="30">
        <v>0</v>
      </c>
      <c r="X845" s="30">
        <v>0</v>
      </c>
      <c r="Y845" s="30">
        <v>0</v>
      </c>
      <c r="Z845" s="30">
        <v>0</v>
      </c>
      <c r="AA845" s="30">
        <v>0</v>
      </c>
      <c r="AB845" s="28"/>
      <c r="AC845" s="28"/>
      <c r="AD845" s="28"/>
      <c r="AE845" s="28"/>
      <c r="AF845" s="28"/>
      <c r="AG845" s="28"/>
      <c r="AH845" s="28"/>
      <c r="AI845" s="28"/>
      <c r="AJ845" s="28"/>
      <c r="AK845" s="28"/>
      <c r="AL845" s="28"/>
      <c r="AM845" s="28"/>
      <c r="AN845" s="28"/>
      <c r="AO845" s="28"/>
      <c r="AP845" s="28"/>
      <c r="AQ845" s="28"/>
      <c r="AR845" s="28"/>
      <c r="AS845" s="28"/>
      <c r="AT845" s="28"/>
      <c r="AU845" s="28"/>
      <c r="AV845" s="28"/>
      <c r="AW845" s="28"/>
      <c r="AX845" s="28"/>
      <c r="AY845" s="28"/>
      <c r="AZ845" s="28"/>
      <c r="BA845" s="28"/>
      <c r="BB845" s="28"/>
      <c r="BC845" s="28"/>
      <c r="BD845" s="11"/>
      <c r="BE845" s="13">
        <f t="shared" si="39"/>
        <v>0</v>
      </c>
      <c r="BF845" s="21">
        <v>5773</v>
      </c>
      <c r="BG845" s="18">
        <f t="shared" si="40"/>
        <v>0</v>
      </c>
      <c r="BH845" s="26" t="str">
        <f t="shared" si="41"/>
        <v>Silencioso</v>
      </c>
      <c r="BI845" s="27"/>
      <c r="BJ845" s="29"/>
      <c r="BL845" s="23"/>
    </row>
    <row r="846" spans="1:64" ht="15">
      <c r="A846" s="16">
        <v>317110</v>
      </c>
      <c r="B846" s="16" t="s">
        <v>831</v>
      </c>
      <c r="C846" s="17" t="s">
        <v>849</v>
      </c>
      <c r="D846" s="30">
        <v>0</v>
      </c>
      <c r="E846" s="30">
        <v>0</v>
      </c>
      <c r="F846" s="30">
        <v>0</v>
      </c>
      <c r="G846" s="30">
        <v>2</v>
      </c>
      <c r="H846" s="30">
        <v>0</v>
      </c>
      <c r="I846" s="30">
        <v>0</v>
      </c>
      <c r="J846" s="30">
        <v>0</v>
      </c>
      <c r="K846" s="30">
        <v>0</v>
      </c>
      <c r="L846" s="30">
        <v>0</v>
      </c>
      <c r="M846" s="30">
        <v>0</v>
      </c>
      <c r="N846" s="30">
        <v>0</v>
      </c>
      <c r="O846" s="30">
        <v>0</v>
      </c>
      <c r="P846" s="30">
        <v>0</v>
      </c>
      <c r="Q846" s="30">
        <v>0</v>
      </c>
      <c r="R846" s="30">
        <v>1</v>
      </c>
      <c r="S846" s="30">
        <v>0</v>
      </c>
      <c r="T846" s="30">
        <v>0</v>
      </c>
      <c r="U846" s="30">
        <v>0</v>
      </c>
      <c r="V846" s="30">
        <v>0</v>
      </c>
      <c r="W846" s="30">
        <v>0</v>
      </c>
      <c r="X846" s="30">
        <v>0</v>
      </c>
      <c r="Y846" s="30">
        <v>0</v>
      </c>
      <c r="Z846" s="30">
        <v>0</v>
      </c>
      <c r="AA846" s="30">
        <v>0</v>
      </c>
      <c r="AB846" s="28"/>
      <c r="AC846" s="28"/>
      <c r="AD846" s="28"/>
      <c r="AE846" s="28"/>
      <c r="AF846" s="28"/>
      <c r="AG846" s="28"/>
      <c r="AH846" s="28"/>
      <c r="AI846" s="28"/>
      <c r="AJ846" s="28"/>
      <c r="AK846" s="28"/>
      <c r="AL846" s="28"/>
      <c r="AM846" s="28"/>
      <c r="AN846" s="28"/>
      <c r="AO846" s="28"/>
      <c r="AP846" s="28"/>
      <c r="AQ846" s="28"/>
      <c r="AR846" s="28"/>
      <c r="AS846" s="28"/>
      <c r="AT846" s="28"/>
      <c r="AU846" s="28"/>
      <c r="AV846" s="28"/>
      <c r="AW846" s="28"/>
      <c r="AX846" s="28"/>
      <c r="AY846" s="28"/>
      <c r="AZ846" s="28"/>
      <c r="BA846" s="28"/>
      <c r="BB846" s="28"/>
      <c r="BC846" s="28"/>
      <c r="BD846" s="11"/>
      <c r="BE846" s="13">
        <f t="shared" si="39"/>
        <v>3</v>
      </c>
      <c r="BF846" s="21">
        <v>3826</v>
      </c>
      <c r="BG846" s="18">
        <f t="shared" si="40"/>
        <v>78.41087297438578</v>
      </c>
      <c r="BH846" s="26" t="str">
        <f t="shared" si="41"/>
        <v>Baixa</v>
      </c>
      <c r="BI846" s="27"/>
      <c r="BJ846" s="29"/>
      <c r="BL846" s="23"/>
    </row>
    <row r="847" spans="1:64" ht="15">
      <c r="A847" s="16">
        <v>317115</v>
      </c>
      <c r="B847" s="16" t="s">
        <v>230</v>
      </c>
      <c r="C847" s="17" t="s">
        <v>850</v>
      </c>
      <c r="D847" s="30">
        <v>0</v>
      </c>
      <c r="E847" s="30">
        <v>0</v>
      </c>
      <c r="F847" s="30">
        <v>0</v>
      </c>
      <c r="G847" s="30">
        <v>0</v>
      </c>
      <c r="H847" s="30">
        <v>0</v>
      </c>
      <c r="I847" s="30">
        <v>0</v>
      </c>
      <c r="J847" s="30">
        <v>0</v>
      </c>
      <c r="K847" s="30">
        <v>0</v>
      </c>
      <c r="L847" s="30">
        <v>0</v>
      </c>
      <c r="M847" s="30">
        <v>0</v>
      </c>
      <c r="N847" s="30">
        <v>0</v>
      </c>
      <c r="O847" s="30">
        <v>0</v>
      </c>
      <c r="P847" s="30">
        <v>0</v>
      </c>
      <c r="Q847" s="30">
        <v>0</v>
      </c>
      <c r="R847" s="30">
        <v>0</v>
      </c>
      <c r="S847" s="30">
        <v>0</v>
      </c>
      <c r="T847" s="30">
        <v>0</v>
      </c>
      <c r="U847" s="30">
        <v>0</v>
      </c>
      <c r="V847" s="30">
        <v>0</v>
      </c>
      <c r="W847" s="30">
        <v>0</v>
      </c>
      <c r="X847" s="30">
        <v>0</v>
      </c>
      <c r="Y847" s="30">
        <v>0</v>
      </c>
      <c r="Z847" s="30">
        <v>0</v>
      </c>
      <c r="AA847" s="30">
        <v>0</v>
      </c>
      <c r="AB847" s="28"/>
      <c r="AC847" s="28"/>
      <c r="AD847" s="28"/>
      <c r="AE847" s="28"/>
      <c r="AF847" s="28"/>
      <c r="AG847" s="28"/>
      <c r="AH847" s="28"/>
      <c r="AI847" s="28"/>
      <c r="AJ847" s="28"/>
      <c r="AK847" s="28"/>
      <c r="AL847" s="28"/>
      <c r="AM847" s="28"/>
      <c r="AN847" s="28"/>
      <c r="AO847" s="28"/>
      <c r="AP847" s="28"/>
      <c r="AQ847" s="28"/>
      <c r="AR847" s="28"/>
      <c r="AS847" s="28"/>
      <c r="AT847" s="28"/>
      <c r="AU847" s="28"/>
      <c r="AV847" s="28"/>
      <c r="AW847" s="28"/>
      <c r="AX847" s="28"/>
      <c r="AY847" s="28"/>
      <c r="AZ847" s="28"/>
      <c r="BA847" s="28"/>
      <c r="BB847" s="28"/>
      <c r="BC847" s="28"/>
      <c r="BD847" s="11"/>
      <c r="BE847" s="14">
        <f t="shared" si="39"/>
        <v>0</v>
      </c>
      <c r="BF847" s="21">
        <v>4883</v>
      </c>
      <c r="BG847" s="18">
        <f t="shared" si="40"/>
        <v>0</v>
      </c>
      <c r="BH847" s="26" t="str">
        <f t="shared" si="41"/>
        <v>Silencioso</v>
      </c>
      <c r="BI847" s="27"/>
      <c r="BJ847" s="29"/>
      <c r="BL847" s="23"/>
    </row>
    <row r="848" spans="1:64" ht="15">
      <c r="A848" s="16">
        <v>317120</v>
      </c>
      <c r="B848" s="16" t="s">
        <v>82</v>
      </c>
      <c r="C848" s="17" t="s">
        <v>851</v>
      </c>
      <c r="D848" s="30">
        <v>0</v>
      </c>
      <c r="E848" s="30">
        <v>0</v>
      </c>
      <c r="F848" s="30">
        <v>0</v>
      </c>
      <c r="G848" s="30">
        <v>0</v>
      </c>
      <c r="H848" s="30">
        <v>0</v>
      </c>
      <c r="I848" s="30">
        <v>0</v>
      </c>
      <c r="J848" s="30">
        <v>0</v>
      </c>
      <c r="K848" s="30">
        <v>1</v>
      </c>
      <c r="L848" s="30">
        <v>0</v>
      </c>
      <c r="M848" s="30">
        <v>0</v>
      </c>
      <c r="N848" s="30">
        <v>0</v>
      </c>
      <c r="O848" s="30">
        <v>0</v>
      </c>
      <c r="P848" s="30">
        <v>0</v>
      </c>
      <c r="Q848" s="30">
        <v>3</v>
      </c>
      <c r="R848" s="30">
        <v>1</v>
      </c>
      <c r="S848" s="30">
        <v>1</v>
      </c>
      <c r="T848" s="30">
        <v>2</v>
      </c>
      <c r="U848" s="30">
        <v>1</v>
      </c>
      <c r="V848" s="30">
        <v>1</v>
      </c>
      <c r="W848" s="30">
        <v>2</v>
      </c>
      <c r="X848" s="30">
        <v>1</v>
      </c>
      <c r="Y848" s="30">
        <v>0</v>
      </c>
      <c r="Z848" s="30">
        <v>0</v>
      </c>
      <c r="AA848" s="30">
        <v>0</v>
      </c>
      <c r="AB848" s="28"/>
      <c r="AC848" s="28"/>
      <c r="AD848" s="28"/>
      <c r="AE848" s="28"/>
      <c r="AF848" s="28"/>
      <c r="AG848" s="28"/>
      <c r="AH848" s="28"/>
      <c r="AI848" s="28"/>
      <c r="AJ848" s="28"/>
      <c r="AK848" s="28"/>
      <c r="AL848" s="28"/>
      <c r="AM848" s="28"/>
      <c r="AN848" s="28"/>
      <c r="AO848" s="28"/>
      <c r="AP848" s="28"/>
      <c r="AQ848" s="28"/>
      <c r="AR848" s="28"/>
      <c r="AS848" s="28"/>
      <c r="AT848" s="28"/>
      <c r="AU848" s="28"/>
      <c r="AV848" s="28"/>
      <c r="AW848" s="28"/>
      <c r="AX848" s="28"/>
      <c r="AY848" s="28"/>
      <c r="AZ848" s="28"/>
      <c r="BA848" s="28"/>
      <c r="BB848" s="28"/>
      <c r="BC848" s="28"/>
      <c r="BD848" s="11"/>
      <c r="BE848" s="13">
        <f t="shared" si="39"/>
        <v>13</v>
      </c>
      <c r="BF848" s="21">
        <v>118557</v>
      </c>
      <c r="BG848" s="18">
        <f t="shared" si="40"/>
        <v>10.965189739956308</v>
      </c>
      <c r="BH848" s="26" t="str">
        <f t="shared" si="41"/>
        <v>Baixa</v>
      </c>
      <c r="BI848" s="27"/>
      <c r="BJ848" s="29"/>
      <c r="BL848" s="23"/>
    </row>
    <row r="849" spans="1:64" ht="15">
      <c r="A849" s="16">
        <v>317130</v>
      </c>
      <c r="B849" s="16" t="s">
        <v>619</v>
      </c>
      <c r="C849" s="17" t="s">
        <v>852</v>
      </c>
      <c r="D849" s="30">
        <v>1</v>
      </c>
      <c r="E849" s="30">
        <v>1</v>
      </c>
      <c r="F849" s="30">
        <v>0</v>
      </c>
      <c r="G849" s="30">
        <v>0</v>
      </c>
      <c r="H849" s="30">
        <v>0</v>
      </c>
      <c r="I849" s="30">
        <v>2</v>
      </c>
      <c r="J849" s="30">
        <v>1</v>
      </c>
      <c r="K849" s="30">
        <v>0</v>
      </c>
      <c r="L849" s="30">
        <v>0</v>
      </c>
      <c r="M849" s="30">
        <v>0</v>
      </c>
      <c r="N849" s="30">
        <v>0</v>
      </c>
      <c r="O849" s="30">
        <v>2</v>
      </c>
      <c r="P849" s="30">
        <v>1</v>
      </c>
      <c r="Q849" s="30">
        <v>1</v>
      </c>
      <c r="R849" s="30">
        <v>2</v>
      </c>
      <c r="S849" s="30">
        <v>1</v>
      </c>
      <c r="T849" s="30">
        <v>0</v>
      </c>
      <c r="U849" s="30">
        <v>1</v>
      </c>
      <c r="V849" s="30">
        <v>2</v>
      </c>
      <c r="W849" s="30">
        <v>0</v>
      </c>
      <c r="X849" s="30">
        <v>0</v>
      </c>
      <c r="Y849" s="30">
        <v>1</v>
      </c>
      <c r="Z849" s="30">
        <v>0</v>
      </c>
      <c r="AA849" s="30">
        <v>0</v>
      </c>
      <c r="AB849" s="28"/>
      <c r="AC849" s="28"/>
      <c r="AD849" s="28"/>
      <c r="AE849" s="28"/>
      <c r="AF849" s="28"/>
      <c r="AG849" s="28"/>
      <c r="AH849" s="28"/>
      <c r="AI849" s="28"/>
      <c r="AJ849" s="28"/>
      <c r="AK849" s="28"/>
      <c r="AL849" s="28"/>
      <c r="AM849" s="28"/>
      <c r="AN849" s="28"/>
      <c r="AO849" s="28"/>
      <c r="AP849" s="28"/>
      <c r="AQ849" s="28"/>
      <c r="AR849" s="28"/>
      <c r="AS849" s="28"/>
      <c r="AT849" s="28"/>
      <c r="AU849" s="28"/>
      <c r="AV849" s="28"/>
      <c r="AW849" s="28"/>
      <c r="AX849" s="28"/>
      <c r="AY849" s="28"/>
      <c r="AZ849" s="28"/>
      <c r="BA849" s="28"/>
      <c r="BB849" s="28"/>
      <c r="BC849" s="28"/>
      <c r="BD849" s="11"/>
      <c r="BE849" s="13">
        <f t="shared" si="39"/>
        <v>16</v>
      </c>
      <c r="BF849" s="21">
        <v>77318</v>
      </c>
      <c r="BG849" s="18">
        <f t="shared" si="40"/>
        <v>20.6937582451693</v>
      </c>
      <c r="BH849" s="26" t="str">
        <f t="shared" si="41"/>
        <v>Baixa</v>
      </c>
      <c r="BI849" s="27"/>
      <c r="BJ849" s="29"/>
      <c r="BL849" s="23"/>
    </row>
    <row r="850" spans="1:64" ht="15">
      <c r="A850" s="16">
        <v>317140</v>
      </c>
      <c r="B850" s="16" t="s">
        <v>828</v>
      </c>
      <c r="C850" s="17" t="s">
        <v>853</v>
      </c>
      <c r="D850" s="30">
        <v>0</v>
      </c>
      <c r="E850" s="30">
        <v>0</v>
      </c>
      <c r="F850" s="30">
        <v>0</v>
      </c>
      <c r="G850" s="30">
        <v>0</v>
      </c>
      <c r="H850" s="30">
        <v>0</v>
      </c>
      <c r="I850" s="30">
        <v>0</v>
      </c>
      <c r="J850" s="30">
        <v>0</v>
      </c>
      <c r="K850" s="30">
        <v>0</v>
      </c>
      <c r="L850" s="30">
        <v>0</v>
      </c>
      <c r="M850" s="30">
        <v>0</v>
      </c>
      <c r="N850" s="30">
        <v>0</v>
      </c>
      <c r="O850" s="30">
        <v>0</v>
      </c>
      <c r="P850" s="30">
        <v>0</v>
      </c>
      <c r="Q850" s="30">
        <v>0</v>
      </c>
      <c r="R850" s="30">
        <v>0</v>
      </c>
      <c r="S850" s="30">
        <v>0</v>
      </c>
      <c r="T850" s="30">
        <v>0</v>
      </c>
      <c r="U850" s="30">
        <v>0</v>
      </c>
      <c r="V850" s="30">
        <v>0</v>
      </c>
      <c r="W850" s="30">
        <v>0</v>
      </c>
      <c r="X850" s="30">
        <v>0</v>
      </c>
      <c r="Y850" s="30">
        <v>0</v>
      </c>
      <c r="Z850" s="30">
        <v>0</v>
      </c>
      <c r="AA850" s="30">
        <v>0</v>
      </c>
      <c r="AB850" s="28"/>
      <c r="AC850" s="28"/>
      <c r="AD850" s="28"/>
      <c r="AE850" s="28"/>
      <c r="AF850" s="28"/>
      <c r="AG850" s="28"/>
      <c r="AH850" s="28"/>
      <c r="AI850" s="28"/>
      <c r="AJ850" s="28"/>
      <c r="AK850" s="28"/>
      <c r="AL850" s="28"/>
      <c r="AM850" s="28"/>
      <c r="AN850" s="28"/>
      <c r="AO850" s="28"/>
      <c r="AP850" s="28"/>
      <c r="AQ850" s="28"/>
      <c r="AR850" s="28"/>
      <c r="AS850" s="28"/>
      <c r="AT850" s="28"/>
      <c r="AU850" s="28"/>
      <c r="AV850" s="28"/>
      <c r="AW850" s="28"/>
      <c r="AX850" s="28"/>
      <c r="AY850" s="28"/>
      <c r="AZ850" s="28"/>
      <c r="BA850" s="28"/>
      <c r="BB850" s="28"/>
      <c r="BC850" s="28"/>
      <c r="BD850" s="11"/>
      <c r="BE850" s="13">
        <f t="shared" si="39"/>
        <v>0</v>
      </c>
      <c r="BF850" s="21">
        <v>3765</v>
      </c>
      <c r="BG850" s="18">
        <f t="shared" si="40"/>
        <v>0</v>
      </c>
      <c r="BH850" s="26" t="str">
        <f t="shared" si="41"/>
        <v>Silencioso</v>
      </c>
      <c r="BI850" s="27"/>
      <c r="BJ850" s="29"/>
      <c r="BL850" s="23"/>
    </row>
    <row r="851" spans="1:64" ht="15">
      <c r="A851" s="16">
        <v>317160</v>
      </c>
      <c r="B851" s="16" t="s">
        <v>257</v>
      </c>
      <c r="C851" s="17" t="s">
        <v>854</v>
      </c>
      <c r="D851" s="30">
        <v>0</v>
      </c>
      <c r="E851" s="30">
        <v>0</v>
      </c>
      <c r="F851" s="30">
        <v>0</v>
      </c>
      <c r="G851" s="30">
        <v>0</v>
      </c>
      <c r="H851" s="30">
        <v>0</v>
      </c>
      <c r="I851" s="30">
        <v>0</v>
      </c>
      <c r="J851" s="30">
        <v>0</v>
      </c>
      <c r="K851" s="30">
        <v>0</v>
      </c>
      <c r="L851" s="30">
        <v>0</v>
      </c>
      <c r="M851" s="30">
        <v>0</v>
      </c>
      <c r="N851" s="30">
        <v>0</v>
      </c>
      <c r="O851" s="30">
        <v>0</v>
      </c>
      <c r="P851" s="30">
        <v>0</v>
      </c>
      <c r="Q851" s="30">
        <v>0</v>
      </c>
      <c r="R851" s="30">
        <v>0</v>
      </c>
      <c r="S851" s="30">
        <v>0</v>
      </c>
      <c r="T851" s="30">
        <v>1</v>
      </c>
      <c r="U851" s="30">
        <v>0</v>
      </c>
      <c r="V851" s="30">
        <v>0</v>
      </c>
      <c r="W851" s="30">
        <v>0</v>
      </c>
      <c r="X851" s="30">
        <v>0</v>
      </c>
      <c r="Y851" s="30">
        <v>0</v>
      </c>
      <c r="Z851" s="30">
        <v>0</v>
      </c>
      <c r="AA851" s="30">
        <v>0</v>
      </c>
      <c r="AB851" s="28"/>
      <c r="AC851" s="28"/>
      <c r="AD851" s="28"/>
      <c r="AE851" s="28"/>
      <c r="AF851" s="28"/>
      <c r="AG851" s="28"/>
      <c r="AH851" s="28"/>
      <c r="AI851" s="28"/>
      <c r="AJ851" s="28"/>
      <c r="AK851" s="28"/>
      <c r="AL851" s="28"/>
      <c r="AM851" s="28"/>
      <c r="AN851" s="28"/>
      <c r="AO851" s="28"/>
      <c r="AP851" s="28"/>
      <c r="AQ851" s="28"/>
      <c r="AR851" s="28"/>
      <c r="AS851" s="28"/>
      <c r="AT851" s="28"/>
      <c r="AU851" s="28"/>
      <c r="AV851" s="28"/>
      <c r="AW851" s="28"/>
      <c r="AX851" s="28"/>
      <c r="AY851" s="28"/>
      <c r="AZ851" s="28"/>
      <c r="BA851" s="28"/>
      <c r="BB851" s="28"/>
      <c r="BC851" s="28"/>
      <c r="BD851" s="11"/>
      <c r="BE851" s="13">
        <f t="shared" si="39"/>
        <v>1</v>
      </c>
      <c r="BF851" s="21">
        <v>14030</v>
      </c>
      <c r="BG851" s="18">
        <f t="shared" si="40"/>
        <v>7.127583749109053</v>
      </c>
      <c r="BH851" s="26" t="str">
        <f t="shared" si="41"/>
        <v>Baixa</v>
      </c>
      <c r="BI851" s="27"/>
      <c r="BJ851" s="29"/>
      <c r="BL851" s="23"/>
    </row>
    <row r="852" spans="1:64" ht="15">
      <c r="A852" s="16">
        <v>317170</v>
      </c>
      <c r="B852" s="16" t="s">
        <v>842</v>
      </c>
      <c r="C852" s="17" t="s">
        <v>855</v>
      </c>
      <c r="D852" s="30">
        <v>0</v>
      </c>
      <c r="E852" s="30">
        <v>0</v>
      </c>
      <c r="F852" s="30">
        <v>0</v>
      </c>
      <c r="G852" s="30">
        <v>0</v>
      </c>
      <c r="H852" s="30">
        <v>0</v>
      </c>
      <c r="I852" s="30">
        <v>0</v>
      </c>
      <c r="J852" s="30">
        <v>0</v>
      </c>
      <c r="K852" s="30">
        <v>0</v>
      </c>
      <c r="L852" s="30">
        <v>0</v>
      </c>
      <c r="M852" s="30">
        <v>0</v>
      </c>
      <c r="N852" s="30">
        <v>0</v>
      </c>
      <c r="O852" s="30">
        <v>0</v>
      </c>
      <c r="P852" s="30">
        <v>0</v>
      </c>
      <c r="Q852" s="30">
        <v>0</v>
      </c>
      <c r="R852" s="30">
        <v>0</v>
      </c>
      <c r="S852" s="30">
        <v>0</v>
      </c>
      <c r="T852" s="30">
        <v>0</v>
      </c>
      <c r="U852" s="30">
        <v>0</v>
      </c>
      <c r="V852" s="30">
        <v>0</v>
      </c>
      <c r="W852" s="30">
        <v>0</v>
      </c>
      <c r="X852" s="30">
        <v>0</v>
      </c>
      <c r="Y852" s="30">
        <v>0</v>
      </c>
      <c r="Z852" s="30">
        <v>0</v>
      </c>
      <c r="AA852" s="30">
        <v>0</v>
      </c>
      <c r="AB852" s="28"/>
      <c r="AC852" s="28"/>
      <c r="AD852" s="28"/>
      <c r="AE852" s="28"/>
      <c r="AF852" s="28"/>
      <c r="AG852" s="28"/>
      <c r="AH852" s="28"/>
      <c r="AI852" s="28"/>
      <c r="AJ852" s="28"/>
      <c r="AK852" s="28"/>
      <c r="AL852" s="28"/>
      <c r="AM852" s="28"/>
      <c r="AN852" s="28"/>
      <c r="AO852" s="28"/>
      <c r="AP852" s="28"/>
      <c r="AQ852" s="28"/>
      <c r="AR852" s="28"/>
      <c r="AS852" s="28"/>
      <c r="AT852" s="28"/>
      <c r="AU852" s="28"/>
      <c r="AV852" s="28"/>
      <c r="AW852" s="28"/>
      <c r="AX852" s="28"/>
      <c r="AY852" s="28"/>
      <c r="AZ852" s="28"/>
      <c r="BA852" s="28"/>
      <c r="BB852" s="28"/>
      <c r="BC852" s="28"/>
      <c r="BD852" s="11"/>
      <c r="BE852" s="13">
        <f t="shared" si="39"/>
        <v>0</v>
      </c>
      <c r="BF852" s="21">
        <v>8867</v>
      </c>
      <c r="BG852" s="18">
        <f t="shared" si="40"/>
        <v>0</v>
      </c>
      <c r="BH852" s="26" t="str">
        <f t="shared" si="41"/>
        <v>Silencioso</v>
      </c>
      <c r="BI852" s="27"/>
      <c r="BJ852" s="29"/>
      <c r="BL852" s="23"/>
    </row>
    <row r="853" spans="1:64" ht="15">
      <c r="A853" s="16">
        <v>317180</v>
      </c>
      <c r="B853" s="16" t="s">
        <v>375</v>
      </c>
      <c r="C853" s="17" t="s">
        <v>856</v>
      </c>
      <c r="D853" s="30">
        <v>0</v>
      </c>
      <c r="E853" s="30">
        <v>0</v>
      </c>
      <c r="F853" s="30">
        <v>0</v>
      </c>
      <c r="G853" s="30">
        <v>0</v>
      </c>
      <c r="H853" s="30">
        <v>0</v>
      </c>
      <c r="I853" s="30">
        <v>0</v>
      </c>
      <c r="J853" s="30">
        <v>0</v>
      </c>
      <c r="K853" s="30">
        <v>0</v>
      </c>
      <c r="L853" s="30">
        <v>0</v>
      </c>
      <c r="M853" s="30">
        <v>0</v>
      </c>
      <c r="N853" s="30">
        <v>0</v>
      </c>
      <c r="O853" s="30">
        <v>0</v>
      </c>
      <c r="P853" s="30">
        <v>0</v>
      </c>
      <c r="Q853" s="30">
        <v>0</v>
      </c>
      <c r="R853" s="30">
        <v>0</v>
      </c>
      <c r="S853" s="30">
        <v>0</v>
      </c>
      <c r="T853" s="30">
        <v>0</v>
      </c>
      <c r="U853" s="30">
        <v>0</v>
      </c>
      <c r="V853" s="30">
        <v>0</v>
      </c>
      <c r="W853" s="30">
        <v>0</v>
      </c>
      <c r="X853" s="30">
        <v>0</v>
      </c>
      <c r="Y853" s="30">
        <v>0</v>
      </c>
      <c r="Z853" s="30">
        <v>0</v>
      </c>
      <c r="AA853" s="30">
        <v>0</v>
      </c>
      <c r="AB853" s="28"/>
      <c r="AC853" s="28"/>
      <c r="AD853" s="28"/>
      <c r="AE853" s="28"/>
      <c r="AF853" s="28"/>
      <c r="AG853" s="28"/>
      <c r="AH853" s="28"/>
      <c r="AI853" s="28"/>
      <c r="AJ853" s="28"/>
      <c r="AK853" s="28"/>
      <c r="AL853" s="28"/>
      <c r="AM853" s="28"/>
      <c r="AN853" s="28"/>
      <c r="AO853" s="28"/>
      <c r="AP853" s="28"/>
      <c r="AQ853" s="28"/>
      <c r="AR853" s="28"/>
      <c r="AS853" s="28"/>
      <c r="AT853" s="28"/>
      <c r="AU853" s="28"/>
      <c r="AV853" s="28"/>
      <c r="AW853" s="28"/>
      <c r="AX853" s="28"/>
      <c r="AY853" s="28"/>
      <c r="AZ853" s="28"/>
      <c r="BA853" s="28"/>
      <c r="BB853" s="28"/>
      <c r="BC853" s="28"/>
      <c r="BD853" s="11"/>
      <c r="BE853" s="13">
        <f t="shared" si="39"/>
        <v>0</v>
      </c>
      <c r="BF853" s="21">
        <v>10810</v>
      </c>
      <c r="BG853" s="18">
        <f t="shared" si="40"/>
        <v>0</v>
      </c>
      <c r="BH853" s="26" t="str">
        <f t="shared" si="41"/>
        <v>Silencioso</v>
      </c>
      <c r="BI853" s="27"/>
      <c r="BJ853" s="29"/>
      <c r="BL853" s="23"/>
    </row>
    <row r="854" spans="1:64" ht="15">
      <c r="A854" s="16">
        <v>317190</v>
      </c>
      <c r="B854" s="16" t="s">
        <v>329</v>
      </c>
      <c r="C854" s="17" t="s">
        <v>857</v>
      </c>
      <c r="D854" s="30">
        <v>0</v>
      </c>
      <c r="E854" s="30">
        <v>0</v>
      </c>
      <c r="F854" s="30">
        <v>0</v>
      </c>
      <c r="G854" s="30">
        <v>0</v>
      </c>
      <c r="H854" s="30">
        <v>0</v>
      </c>
      <c r="I854" s="30">
        <v>0</v>
      </c>
      <c r="J854" s="30">
        <v>1</v>
      </c>
      <c r="K854" s="30">
        <v>0</v>
      </c>
      <c r="L854" s="30">
        <v>0</v>
      </c>
      <c r="M854" s="30">
        <v>1</v>
      </c>
      <c r="N854" s="30">
        <v>0</v>
      </c>
      <c r="O854" s="30">
        <v>0</v>
      </c>
      <c r="P854" s="30">
        <v>0</v>
      </c>
      <c r="Q854" s="30">
        <v>0</v>
      </c>
      <c r="R854" s="30">
        <v>0</v>
      </c>
      <c r="S854" s="30">
        <v>0</v>
      </c>
      <c r="T854" s="30">
        <v>0</v>
      </c>
      <c r="U854" s="30">
        <v>0</v>
      </c>
      <c r="V854" s="30">
        <v>0</v>
      </c>
      <c r="W854" s="30">
        <v>0</v>
      </c>
      <c r="X854" s="30">
        <v>0</v>
      </c>
      <c r="Y854" s="30">
        <v>0</v>
      </c>
      <c r="Z854" s="30">
        <v>0</v>
      </c>
      <c r="AA854" s="30">
        <v>0</v>
      </c>
      <c r="AB854" s="28"/>
      <c r="AC854" s="28"/>
      <c r="AD854" s="28"/>
      <c r="AE854" s="28"/>
      <c r="AF854" s="28"/>
      <c r="AG854" s="28"/>
      <c r="AH854" s="28"/>
      <c r="AI854" s="28"/>
      <c r="AJ854" s="28"/>
      <c r="AK854" s="28"/>
      <c r="AL854" s="28"/>
      <c r="AM854" s="28"/>
      <c r="AN854" s="28"/>
      <c r="AO854" s="28"/>
      <c r="AP854" s="28"/>
      <c r="AQ854" s="28"/>
      <c r="AR854" s="28"/>
      <c r="AS854" s="28"/>
      <c r="AT854" s="28"/>
      <c r="AU854" s="28"/>
      <c r="AV854" s="28"/>
      <c r="AW854" s="28"/>
      <c r="AX854" s="28"/>
      <c r="AY854" s="28"/>
      <c r="AZ854" s="28"/>
      <c r="BA854" s="28"/>
      <c r="BB854" s="28"/>
      <c r="BC854" s="28"/>
      <c r="BD854" s="11"/>
      <c r="BE854" s="13">
        <f t="shared" si="39"/>
        <v>2</v>
      </c>
      <c r="BF854" s="21">
        <v>5664</v>
      </c>
      <c r="BG854" s="18">
        <f t="shared" si="40"/>
        <v>35.31073446327684</v>
      </c>
      <c r="BH854" s="26" t="str">
        <f t="shared" si="41"/>
        <v>Baixa</v>
      </c>
      <c r="BI854" s="27"/>
      <c r="BJ854" s="29"/>
      <c r="BL854" s="23"/>
    </row>
    <row r="855" spans="1:64" ht="15">
      <c r="A855" s="16">
        <v>317200</v>
      </c>
      <c r="B855" s="16" t="s">
        <v>828</v>
      </c>
      <c r="C855" s="17" t="s">
        <v>858</v>
      </c>
      <c r="D855" s="30">
        <v>2</v>
      </c>
      <c r="E855" s="30">
        <v>2</v>
      </c>
      <c r="F855" s="30">
        <v>5</v>
      </c>
      <c r="G855" s="30">
        <v>11</v>
      </c>
      <c r="H855" s="30">
        <v>6</v>
      </c>
      <c r="I855" s="30">
        <v>7</v>
      </c>
      <c r="J855" s="30">
        <v>19</v>
      </c>
      <c r="K855" s="30">
        <v>17</v>
      </c>
      <c r="L855" s="30">
        <v>61</v>
      </c>
      <c r="M855" s="30">
        <v>96</v>
      </c>
      <c r="N855" s="30">
        <v>43</v>
      </c>
      <c r="O855" s="30">
        <v>30</v>
      </c>
      <c r="P855" s="30">
        <v>90</v>
      </c>
      <c r="Q855" s="30">
        <v>212</v>
      </c>
      <c r="R855" s="30">
        <v>331</v>
      </c>
      <c r="S855" s="30">
        <v>211</v>
      </c>
      <c r="T855" s="30">
        <v>122</v>
      </c>
      <c r="U855" s="30">
        <v>85</v>
      </c>
      <c r="V855" s="30">
        <v>70</v>
      </c>
      <c r="W855" s="30">
        <v>60</v>
      </c>
      <c r="X855" s="30">
        <v>36</v>
      </c>
      <c r="Y855" s="30">
        <v>26</v>
      </c>
      <c r="Z855" s="30">
        <v>28</v>
      </c>
      <c r="AA855" s="30">
        <v>19</v>
      </c>
      <c r="AB855" s="28"/>
      <c r="AC855" s="28"/>
      <c r="AD855" s="28"/>
      <c r="AE855" s="28"/>
      <c r="AF855" s="28"/>
      <c r="AG855" s="28"/>
      <c r="AH855" s="28"/>
      <c r="AI855" s="28"/>
      <c r="AJ855" s="28"/>
      <c r="AK855" s="28"/>
      <c r="AL855" s="28"/>
      <c r="AM855" s="28"/>
      <c r="AN855" s="28"/>
      <c r="AO855" s="28"/>
      <c r="AP855" s="28"/>
      <c r="AQ855" s="28"/>
      <c r="AR855" s="28"/>
      <c r="AS855" s="28"/>
      <c r="AT855" s="28"/>
      <c r="AU855" s="28"/>
      <c r="AV855" s="28"/>
      <c r="AW855" s="28"/>
      <c r="AX855" s="28"/>
      <c r="AY855" s="28"/>
      <c r="AZ855" s="28"/>
      <c r="BA855" s="28"/>
      <c r="BB855" s="28"/>
      <c r="BC855" s="28"/>
      <c r="BD855" s="11"/>
      <c r="BE855" s="13">
        <f t="shared" si="39"/>
        <v>1589</v>
      </c>
      <c r="BF855" s="21">
        <v>41182</v>
      </c>
      <c r="BG855" s="18">
        <f t="shared" si="40"/>
        <v>3858.481861007236</v>
      </c>
      <c r="BH855" s="26" t="str">
        <f t="shared" si="41"/>
        <v>Muito Alta</v>
      </c>
      <c r="BI855" s="27"/>
      <c r="BJ855" s="29"/>
      <c r="BL855" s="23"/>
    </row>
    <row r="856" spans="1:64" ht="15">
      <c r="A856" s="16">
        <v>317210</v>
      </c>
      <c r="B856" s="16" t="s">
        <v>452</v>
      </c>
      <c r="C856" s="24" t="s">
        <v>859</v>
      </c>
      <c r="D856" s="30">
        <v>0</v>
      </c>
      <c r="E856" s="30">
        <v>0</v>
      </c>
      <c r="F856" s="30">
        <v>0</v>
      </c>
      <c r="G856" s="30">
        <v>0</v>
      </c>
      <c r="H856" s="30">
        <v>0</v>
      </c>
      <c r="I856" s="30">
        <v>0</v>
      </c>
      <c r="J856" s="30">
        <v>0</v>
      </c>
      <c r="K856" s="30">
        <v>0</v>
      </c>
      <c r="L856" s="30">
        <v>0</v>
      </c>
      <c r="M856" s="30">
        <v>0</v>
      </c>
      <c r="N856" s="30">
        <v>0</v>
      </c>
      <c r="O856" s="30">
        <v>0</v>
      </c>
      <c r="P856" s="30">
        <v>0</v>
      </c>
      <c r="Q856" s="30">
        <v>0</v>
      </c>
      <c r="R856" s="30">
        <v>0</v>
      </c>
      <c r="S856" s="30">
        <v>0</v>
      </c>
      <c r="T856" s="30">
        <v>0</v>
      </c>
      <c r="U856" s="30">
        <v>0</v>
      </c>
      <c r="V856" s="30">
        <v>0</v>
      </c>
      <c r="W856" s="30">
        <v>0</v>
      </c>
      <c r="X856" s="30">
        <v>0</v>
      </c>
      <c r="Y856" s="30">
        <v>0</v>
      </c>
      <c r="Z856" s="30">
        <v>0</v>
      </c>
      <c r="AA856" s="30">
        <v>0</v>
      </c>
      <c r="AB856" s="28"/>
      <c r="AC856" s="28"/>
      <c r="AD856" s="28"/>
      <c r="AE856" s="28"/>
      <c r="AF856" s="28"/>
      <c r="AG856" s="28"/>
      <c r="AH856" s="28"/>
      <c r="AI856" s="28"/>
      <c r="AJ856" s="28"/>
      <c r="AK856" s="28"/>
      <c r="AL856" s="28"/>
      <c r="AM856" s="28"/>
      <c r="AN856" s="28"/>
      <c r="AO856" s="28"/>
      <c r="AP856" s="28"/>
      <c r="AQ856" s="28"/>
      <c r="AR856" s="28"/>
      <c r="AS856" s="28"/>
      <c r="AT856" s="28"/>
      <c r="AU856" s="28"/>
      <c r="AV856" s="28"/>
      <c r="AW856" s="28"/>
      <c r="AX856" s="28"/>
      <c r="AY856" s="28"/>
      <c r="AZ856" s="28"/>
      <c r="BA856" s="28"/>
      <c r="BB856" s="28"/>
      <c r="BC856" s="28"/>
      <c r="BD856" s="11"/>
      <c r="BE856" s="13">
        <f t="shared" si="39"/>
        <v>0</v>
      </c>
      <c r="BF856" s="21">
        <v>5288</v>
      </c>
      <c r="BG856" s="18">
        <f t="shared" si="40"/>
        <v>0</v>
      </c>
      <c r="BH856" s="26" t="str">
        <f t="shared" si="41"/>
        <v>Silencioso</v>
      </c>
      <c r="BI856" s="27"/>
      <c r="BJ856" s="29"/>
      <c r="BL856" s="23"/>
    </row>
    <row r="857" spans="1:64" ht="15">
      <c r="A857" s="16">
        <v>317220</v>
      </c>
      <c r="B857" s="16" t="s">
        <v>625</v>
      </c>
      <c r="C857" s="25" t="s">
        <v>860</v>
      </c>
      <c r="D857" s="30">
        <v>0</v>
      </c>
      <c r="E857" s="30">
        <v>0</v>
      </c>
      <c r="F857" s="30">
        <v>0</v>
      </c>
      <c r="G857" s="30">
        <v>0</v>
      </c>
      <c r="H857" s="30">
        <v>0</v>
      </c>
      <c r="I857" s="30">
        <v>0</v>
      </c>
      <c r="J857" s="30">
        <v>0</v>
      </c>
      <c r="K857" s="30">
        <v>0</v>
      </c>
      <c r="L857" s="30">
        <v>0</v>
      </c>
      <c r="M857" s="30">
        <v>0</v>
      </c>
      <c r="N857" s="30">
        <v>0</v>
      </c>
      <c r="O857" s="30">
        <v>0</v>
      </c>
      <c r="P857" s="30">
        <v>0</v>
      </c>
      <c r="Q857" s="30">
        <v>0</v>
      </c>
      <c r="R857" s="30">
        <v>0</v>
      </c>
      <c r="S857" s="30">
        <v>0</v>
      </c>
      <c r="T857" s="30">
        <v>0</v>
      </c>
      <c r="U857" s="30">
        <v>0</v>
      </c>
      <c r="V857" s="30">
        <v>0</v>
      </c>
      <c r="W857" s="30">
        <v>0</v>
      </c>
      <c r="X857" s="30">
        <v>0</v>
      </c>
      <c r="Y857" s="30">
        <v>0</v>
      </c>
      <c r="Z857" s="30">
        <v>0</v>
      </c>
      <c r="AA857" s="30">
        <v>0</v>
      </c>
      <c r="AB857" s="28"/>
      <c r="AC857" s="28"/>
      <c r="AD857" s="28"/>
      <c r="AE857" s="28"/>
      <c r="AF857" s="28"/>
      <c r="AG857" s="28"/>
      <c r="AH857" s="28"/>
      <c r="AI857" s="28"/>
      <c r="AJ857" s="28"/>
      <c r="AK857" s="28"/>
      <c r="AL857" s="28"/>
      <c r="AM857" s="28"/>
      <c r="AN857" s="28"/>
      <c r="AO857" s="28"/>
      <c r="AP857" s="28"/>
      <c r="AQ857" s="28"/>
      <c r="AR857" s="28"/>
      <c r="AS857" s="28"/>
      <c r="AT857" s="28"/>
      <c r="AU857" s="28"/>
      <c r="AV857" s="28"/>
      <c r="AW857" s="28"/>
      <c r="AX857" s="28"/>
      <c r="AY857" s="28"/>
      <c r="AZ857" s="28"/>
      <c r="BA857" s="28"/>
      <c r="BB857" s="28"/>
      <c r="BC857" s="28"/>
      <c r="BD857" s="11"/>
      <c r="BE857" s="13">
        <f t="shared" si="39"/>
        <v>0</v>
      </c>
      <c r="BF857" s="21">
        <v>2617</v>
      </c>
      <c r="BG857" s="18">
        <f t="shared" si="40"/>
        <v>0</v>
      </c>
      <c r="BH857" s="26" t="str">
        <f t="shared" si="41"/>
        <v>Silencioso</v>
      </c>
      <c r="BI857" s="27"/>
      <c r="BJ857" s="29"/>
      <c r="BL857" s="23"/>
    </row>
    <row r="858" spans="4:62" ht="15"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  <c r="AG858" s="26"/>
      <c r="AH858" s="26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10"/>
      <c r="BD858" s="10"/>
      <c r="BE858" s="13"/>
      <c r="BF858" s="12" t="s">
        <v>16</v>
      </c>
      <c r="BI858" s="27"/>
      <c r="BJ858" s="23"/>
    </row>
    <row r="859" spans="4:62" ht="12.75"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 t="s">
        <v>16</v>
      </c>
      <c r="Q859" s="15"/>
      <c r="R859" s="15"/>
      <c r="S859" s="15"/>
      <c r="T859" s="15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0"/>
      <c r="AX859" s="10"/>
      <c r="AY859" s="10"/>
      <c r="AZ859" s="10"/>
      <c r="BA859" s="10"/>
      <c r="BB859" s="10"/>
      <c r="BC859" s="10"/>
      <c r="BD859" s="10"/>
      <c r="BJ859" s="23"/>
    </row>
    <row r="860" spans="4:62" ht="12.75"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 t="s">
        <v>16</v>
      </c>
      <c r="Q860" s="15"/>
      <c r="R860" s="15"/>
      <c r="S860" s="15"/>
      <c r="T860" s="15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  <c r="BB860" s="10"/>
      <c r="BC860" s="10"/>
      <c r="BD860" s="10" t="s">
        <v>16</v>
      </c>
      <c r="BJ860" s="23"/>
    </row>
    <row r="861" spans="4:62" ht="12.75"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0"/>
      <c r="V861" s="10" t="s">
        <v>16</v>
      </c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  <c r="BB861" s="10"/>
      <c r="BC861" s="10" t="s">
        <v>16</v>
      </c>
      <c r="BD861" s="10"/>
      <c r="BJ861" s="23"/>
    </row>
    <row r="862" spans="4:62" ht="12.75"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  <c r="AX862" s="10"/>
      <c r="AY862" s="10"/>
      <c r="AZ862" s="10"/>
      <c r="BA862" s="10"/>
      <c r="BB862" s="10"/>
      <c r="BC862" s="10"/>
      <c r="BD862" s="10" t="s">
        <v>16</v>
      </c>
      <c r="BJ862" s="23"/>
    </row>
    <row r="863" spans="4:56" ht="12.75"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/>
      <c r="AX863" s="10"/>
      <c r="AY863" s="10"/>
      <c r="AZ863" s="10"/>
      <c r="BA863" s="10"/>
      <c r="BB863" s="10"/>
      <c r="BC863" s="10"/>
      <c r="BD863" s="10"/>
    </row>
    <row r="864" spans="4:56" ht="12.75"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 t="s">
        <v>16</v>
      </c>
      <c r="P864" s="15"/>
      <c r="Q864" s="15"/>
      <c r="R864" s="15"/>
      <c r="S864" s="15"/>
      <c r="T864" s="15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 t="s">
        <v>16</v>
      </c>
      <c r="AX864" s="10"/>
      <c r="AY864" s="10"/>
      <c r="AZ864" s="10"/>
      <c r="BA864" s="10"/>
      <c r="BB864" s="10"/>
      <c r="BC864" s="10"/>
      <c r="BD864" s="10"/>
    </row>
    <row r="865" spans="4:56" ht="12.75"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/>
      <c r="BD865" s="10"/>
    </row>
    <row r="866" spans="4:56" ht="12.75"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10"/>
      <c r="BD866" s="10"/>
    </row>
    <row r="867" spans="4:56" ht="12.75"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AY867" s="10"/>
      <c r="AZ867" s="10"/>
      <c r="BA867" s="10"/>
      <c r="BB867" s="10"/>
      <c r="BC867" s="10"/>
      <c r="BD867" s="10"/>
    </row>
    <row r="868" spans="4:56" ht="12.75"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  <c r="AX868" s="10"/>
      <c r="AY868" s="10"/>
      <c r="AZ868" s="10"/>
      <c r="BA868" s="10"/>
      <c r="BB868" s="10"/>
      <c r="BC868" s="10"/>
      <c r="BD868" s="10"/>
    </row>
    <row r="869" spans="4:56" ht="12.75"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  <c r="AX869" s="10"/>
      <c r="AY869" s="10"/>
      <c r="AZ869" s="10"/>
      <c r="BA869" s="10"/>
      <c r="BB869" s="10"/>
      <c r="BC869" s="10"/>
      <c r="BD869" s="10"/>
    </row>
    <row r="870" spans="4:56" ht="12.75"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  <c r="AZ870" s="10"/>
      <c r="BA870" s="10"/>
      <c r="BB870" s="10"/>
      <c r="BC870" s="10"/>
      <c r="BD870" s="10"/>
    </row>
    <row r="871" spans="4:56" ht="12.75"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10"/>
      <c r="AY871" s="10"/>
      <c r="AZ871" s="10"/>
      <c r="BA871" s="10"/>
      <c r="BB871" s="10"/>
      <c r="BC871" s="10"/>
      <c r="BD871" s="10"/>
    </row>
    <row r="872" spans="4:56" ht="12.75"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10"/>
      <c r="AX872" s="10"/>
      <c r="AY872" s="10"/>
      <c r="AZ872" s="10"/>
      <c r="BA872" s="10"/>
      <c r="BB872" s="10"/>
      <c r="BC872" s="10"/>
      <c r="BD872" s="10"/>
    </row>
    <row r="873" spans="4:56" ht="12.75"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"/>
      <c r="BC873" s="10"/>
      <c r="BD873" s="10"/>
    </row>
    <row r="874" spans="4:56" ht="12.75"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0"/>
      <c r="BD874" s="10"/>
    </row>
    <row r="875" spans="4:56" ht="12.75"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10"/>
      <c r="AY875" s="10"/>
      <c r="AZ875" s="10"/>
      <c r="BA875" s="10"/>
      <c r="BB875" s="10"/>
      <c r="BC875" s="10"/>
      <c r="BD875" s="10"/>
    </row>
    <row r="876" spans="4:56" ht="12.75"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  <c r="AW876" s="10"/>
      <c r="AX876" s="10"/>
      <c r="AY876" s="10"/>
      <c r="AZ876" s="10"/>
      <c r="BA876" s="10"/>
      <c r="BB876" s="10"/>
      <c r="BC876" s="10"/>
      <c r="BD876" s="10"/>
    </row>
    <row r="877" spans="4:56" ht="12.75"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  <c r="AZ877" s="10"/>
      <c r="BA877" s="10"/>
      <c r="BB877" s="10"/>
      <c r="BC877" s="10"/>
      <c r="BD877" s="10"/>
    </row>
    <row r="878" spans="4:56" ht="12.75"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10"/>
      <c r="BD878" s="10"/>
    </row>
    <row r="879" spans="4:56" ht="12.75"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10"/>
      <c r="AX879" s="10"/>
      <c r="AY879" s="10"/>
      <c r="AZ879" s="10"/>
      <c r="BA879" s="10"/>
      <c r="BB879" s="10"/>
      <c r="BC879" s="10"/>
      <c r="BD879" s="10"/>
    </row>
    <row r="880" spans="4:56" ht="12.75"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  <c r="AV880" s="10"/>
      <c r="AW880" s="10"/>
      <c r="AX880" s="10"/>
      <c r="AY880" s="10"/>
      <c r="AZ880" s="10"/>
      <c r="BA880" s="10"/>
      <c r="BB880" s="10"/>
      <c r="BC880" s="10"/>
      <c r="BD880" s="10"/>
    </row>
    <row r="881" spans="4:56" ht="12.75"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10"/>
      <c r="AX881" s="10"/>
      <c r="AY881" s="10"/>
      <c r="AZ881" s="10"/>
      <c r="BA881" s="10"/>
      <c r="BB881" s="10"/>
      <c r="BC881" s="10"/>
      <c r="BD881" s="10"/>
    </row>
    <row r="882" spans="4:56" ht="12.75"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0"/>
      <c r="AX882" s="10"/>
      <c r="AY882" s="10"/>
      <c r="AZ882" s="10"/>
      <c r="BA882" s="10"/>
      <c r="BB882" s="10"/>
      <c r="BC882" s="10"/>
      <c r="BD882" s="10"/>
    </row>
    <row r="883" spans="4:56" ht="12.75"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0"/>
      <c r="AX883" s="10"/>
      <c r="AY883" s="10"/>
      <c r="AZ883" s="10"/>
      <c r="BA883" s="10"/>
      <c r="BB883" s="10"/>
      <c r="BC883" s="10"/>
      <c r="BD883" s="10"/>
    </row>
    <row r="884" spans="4:56" ht="12.75"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  <c r="AW884" s="10"/>
      <c r="AX884" s="10"/>
      <c r="AY884" s="10"/>
      <c r="AZ884" s="10"/>
      <c r="BA884" s="10"/>
      <c r="BB884" s="10"/>
      <c r="BC884" s="10"/>
      <c r="BD884" s="10"/>
    </row>
    <row r="885" spans="4:56" ht="12.75"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  <c r="AW885" s="10"/>
      <c r="AX885" s="10"/>
      <c r="AY885" s="10"/>
      <c r="AZ885" s="10"/>
      <c r="BA885" s="10"/>
      <c r="BB885" s="10"/>
      <c r="BC885" s="10"/>
      <c r="BD885" s="10"/>
    </row>
    <row r="886" spans="4:56" ht="12.75"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  <c r="AW886" s="10"/>
      <c r="AX886" s="10"/>
      <c r="AY886" s="10"/>
      <c r="AZ886" s="10"/>
      <c r="BA886" s="10"/>
      <c r="BB886" s="10"/>
      <c r="BC886" s="10"/>
      <c r="BD886" s="10"/>
    </row>
    <row r="887" spans="4:56" ht="12.75"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  <c r="AW887" s="10"/>
      <c r="AX887" s="10"/>
      <c r="AY887" s="10"/>
      <c r="AZ887" s="10"/>
      <c r="BA887" s="10"/>
      <c r="BB887" s="10"/>
      <c r="BC887" s="10"/>
      <c r="BD887" s="10"/>
    </row>
    <row r="888" spans="4:56" ht="12.75"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  <c r="AW888" s="10"/>
      <c r="AX888" s="10"/>
      <c r="AY888" s="10"/>
      <c r="AZ888" s="10"/>
      <c r="BA888" s="10"/>
      <c r="BB888" s="10"/>
      <c r="BC888" s="10"/>
      <c r="BD888" s="10"/>
    </row>
    <row r="889" spans="4:56" ht="12.75"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10"/>
      <c r="AY889" s="10"/>
      <c r="AZ889" s="10"/>
      <c r="BA889" s="10"/>
      <c r="BB889" s="10"/>
      <c r="BC889" s="10"/>
      <c r="BD889" s="10"/>
    </row>
    <row r="890" spans="4:56" ht="12.75"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  <c r="AX890" s="10"/>
      <c r="AY890" s="10"/>
      <c r="AZ890" s="10"/>
      <c r="BA890" s="10"/>
      <c r="BB890" s="10"/>
      <c r="BC890" s="10"/>
      <c r="BD890" s="10"/>
    </row>
    <row r="891" spans="4:56" ht="12.75"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  <c r="AX891" s="10"/>
      <c r="AY891" s="10"/>
      <c r="AZ891" s="10"/>
      <c r="BA891" s="10"/>
      <c r="BB891" s="10"/>
      <c r="BC891" s="10"/>
      <c r="BD891" s="10"/>
    </row>
    <row r="892" spans="4:56" ht="12.75"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  <c r="AW892" s="10"/>
      <c r="AX892" s="10"/>
      <c r="AY892" s="10"/>
      <c r="AZ892" s="10"/>
      <c r="BA892" s="10"/>
      <c r="BB892" s="10"/>
      <c r="BC892" s="10"/>
      <c r="BD892" s="10"/>
    </row>
    <row r="893" spans="4:56" ht="12.75"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10"/>
      <c r="AX893" s="10"/>
      <c r="AY893" s="10"/>
      <c r="AZ893" s="10"/>
      <c r="BA893" s="10"/>
      <c r="BB893" s="10"/>
      <c r="BC893" s="10"/>
      <c r="BD893" s="10"/>
    </row>
    <row r="894" spans="4:56" ht="12.75"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  <c r="AX894" s="10"/>
      <c r="AY894" s="10"/>
      <c r="AZ894" s="10"/>
      <c r="BA894" s="10"/>
      <c r="BB894" s="10"/>
      <c r="BC894" s="10"/>
      <c r="BD894" s="10"/>
    </row>
    <row r="895" spans="4:56" ht="12.75"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10"/>
      <c r="AY895" s="10"/>
      <c r="AZ895" s="10"/>
      <c r="BA895" s="10"/>
      <c r="BB895" s="10"/>
      <c r="BC895" s="10"/>
      <c r="BD895" s="10"/>
    </row>
    <row r="896" spans="4:56" ht="12.75"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10"/>
      <c r="AY896" s="10"/>
      <c r="AZ896" s="10"/>
      <c r="BA896" s="10"/>
      <c r="BB896" s="10"/>
      <c r="BC896" s="10"/>
      <c r="BD896" s="10"/>
    </row>
    <row r="897" spans="4:56" ht="12.75"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  <c r="AX897" s="10"/>
      <c r="AY897" s="10"/>
      <c r="AZ897" s="10"/>
      <c r="BA897" s="10"/>
      <c r="BB897" s="10"/>
      <c r="BC897" s="10"/>
      <c r="BD897" s="10"/>
    </row>
    <row r="898" spans="4:56" ht="12.75"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10"/>
      <c r="AY898" s="10"/>
      <c r="AZ898" s="10"/>
      <c r="BA898" s="10"/>
      <c r="BB898" s="10"/>
      <c r="BC898" s="10"/>
      <c r="BD898" s="10"/>
    </row>
    <row r="899" spans="4:56" ht="12.75"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AY899" s="10"/>
      <c r="AZ899" s="10"/>
      <c r="BA899" s="10"/>
      <c r="BB899" s="10"/>
      <c r="BC899" s="10"/>
      <c r="BD899" s="10"/>
    </row>
    <row r="900" spans="4:56" ht="12.75"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10"/>
      <c r="AY900" s="10"/>
      <c r="AZ900" s="10"/>
      <c r="BA900" s="10"/>
      <c r="BB900" s="10"/>
      <c r="BC900" s="10"/>
      <c r="BD900" s="10"/>
    </row>
    <row r="901" spans="4:56" ht="12.75"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  <c r="AW901" s="10"/>
      <c r="AX901" s="10"/>
      <c r="AY901" s="10"/>
      <c r="AZ901" s="10"/>
      <c r="BA901" s="10"/>
      <c r="BB901" s="10"/>
      <c r="BC901" s="10"/>
      <c r="BD901" s="10"/>
    </row>
    <row r="902" spans="4:56" ht="12.75"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  <c r="AX902" s="10"/>
      <c r="AY902" s="10"/>
      <c r="AZ902" s="10"/>
      <c r="BA902" s="10"/>
      <c r="BB902" s="10"/>
      <c r="BC902" s="10"/>
      <c r="BD902" s="10"/>
    </row>
    <row r="903" spans="4:56" ht="12.75"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  <c r="AZ903" s="10"/>
      <c r="BA903" s="10"/>
      <c r="BB903" s="10"/>
      <c r="BC903" s="10"/>
      <c r="BD903" s="10"/>
    </row>
    <row r="904" spans="4:56" ht="12.75"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  <c r="AZ904" s="10"/>
      <c r="BA904" s="10"/>
      <c r="BB904" s="10"/>
      <c r="BC904" s="10"/>
      <c r="BD904" s="10"/>
    </row>
    <row r="905" spans="4:56" ht="12.75"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  <c r="AX905" s="10"/>
      <c r="AY905" s="10"/>
      <c r="AZ905" s="10"/>
      <c r="BA905" s="10"/>
      <c r="BB905" s="10"/>
      <c r="BC905" s="10"/>
      <c r="BD905" s="10"/>
    </row>
    <row r="906" spans="4:56" ht="12.75"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  <c r="AZ906" s="10"/>
      <c r="BA906" s="10"/>
      <c r="BB906" s="10"/>
      <c r="BC906" s="10"/>
      <c r="BD906" s="10"/>
    </row>
    <row r="907" spans="4:56" ht="12.75"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  <c r="AY907" s="10"/>
      <c r="AZ907" s="10"/>
      <c r="BA907" s="10"/>
      <c r="BB907" s="10"/>
      <c r="BC907" s="10"/>
      <c r="BD907" s="10"/>
    </row>
    <row r="908" spans="4:56" ht="12.75"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10"/>
      <c r="AX908" s="10"/>
      <c r="AY908" s="10"/>
      <c r="AZ908" s="10"/>
      <c r="BA908" s="10"/>
      <c r="BB908" s="10"/>
      <c r="BC908" s="10"/>
      <c r="BD908" s="10"/>
    </row>
    <row r="909" spans="4:56" ht="12.75"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  <c r="AX909" s="10"/>
      <c r="AY909" s="10"/>
      <c r="AZ909" s="10"/>
      <c r="BA909" s="10"/>
      <c r="BB909" s="10"/>
      <c r="BC909" s="10"/>
      <c r="BD909" s="10"/>
    </row>
    <row r="910" spans="4:56" ht="12.75"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  <c r="AW910" s="10"/>
      <c r="AX910" s="10"/>
      <c r="AY910" s="10"/>
      <c r="AZ910" s="10"/>
      <c r="BA910" s="10"/>
      <c r="BB910" s="10"/>
      <c r="BC910" s="10"/>
      <c r="BD910" s="10"/>
    </row>
    <row r="911" spans="4:56" ht="12.75"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  <c r="AW911" s="10"/>
      <c r="AX911" s="10"/>
      <c r="AY911" s="10"/>
      <c r="AZ911" s="10"/>
      <c r="BA911" s="10"/>
      <c r="BB911" s="10"/>
      <c r="BC911" s="10"/>
      <c r="BD911" s="10"/>
    </row>
    <row r="912" spans="4:56" ht="12.75"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  <c r="AX912" s="10"/>
      <c r="AY912" s="10"/>
      <c r="AZ912" s="10"/>
      <c r="BA912" s="10"/>
      <c r="BB912" s="10"/>
      <c r="BC912" s="10"/>
      <c r="BD912" s="10"/>
    </row>
    <row r="913" spans="4:56" ht="12.75"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  <c r="AW913" s="10"/>
      <c r="AX913" s="10"/>
      <c r="AY913" s="10"/>
      <c r="AZ913" s="10"/>
      <c r="BA913" s="10"/>
      <c r="BB913" s="10"/>
      <c r="BC913" s="10"/>
      <c r="BD913" s="10"/>
    </row>
    <row r="914" spans="4:56" ht="12.75"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  <c r="AW914" s="10"/>
      <c r="AX914" s="10"/>
      <c r="AY914" s="10"/>
      <c r="AZ914" s="10"/>
      <c r="BA914" s="10"/>
      <c r="BB914" s="10"/>
      <c r="BC914" s="10"/>
      <c r="BD914" s="10"/>
    </row>
    <row r="915" spans="4:56" ht="12.75"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10"/>
      <c r="AX915" s="10"/>
      <c r="AY915" s="10"/>
      <c r="AZ915" s="10"/>
      <c r="BA915" s="10"/>
      <c r="BB915" s="10"/>
      <c r="BC915" s="10"/>
      <c r="BD915" s="10"/>
    </row>
    <row r="916" spans="4:56" ht="12.75"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  <c r="AW916" s="10"/>
      <c r="AX916" s="10"/>
      <c r="AY916" s="10"/>
      <c r="AZ916" s="10"/>
      <c r="BA916" s="10"/>
      <c r="BB916" s="10"/>
      <c r="BC916" s="10"/>
      <c r="BD916" s="10"/>
    </row>
    <row r="917" spans="4:56" ht="12.75"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  <c r="AW917" s="10"/>
      <c r="AX917" s="10"/>
      <c r="AY917" s="10"/>
      <c r="AZ917" s="10"/>
      <c r="BA917" s="10"/>
      <c r="BB917" s="10"/>
      <c r="BC917" s="10"/>
      <c r="BD917" s="10"/>
    </row>
    <row r="918" spans="4:56" ht="12.75"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  <c r="AW918" s="10"/>
      <c r="AX918" s="10"/>
      <c r="AY918" s="10"/>
      <c r="AZ918" s="10"/>
      <c r="BA918" s="10"/>
      <c r="BB918" s="10"/>
      <c r="BC918" s="10"/>
      <c r="BD918" s="10"/>
    </row>
    <row r="919" spans="4:56" ht="12.75"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  <c r="AW919" s="10"/>
      <c r="AX919" s="10"/>
      <c r="AY919" s="10"/>
      <c r="AZ919" s="10"/>
      <c r="BA919" s="10"/>
      <c r="BB919" s="10"/>
      <c r="BC919" s="10"/>
      <c r="BD919" s="10"/>
    </row>
    <row r="920" spans="4:56" ht="12.75"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  <c r="AW920" s="10"/>
      <c r="AX920" s="10"/>
      <c r="AY920" s="10"/>
      <c r="AZ920" s="10"/>
      <c r="BA920" s="10"/>
      <c r="BB920" s="10"/>
      <c r="BC920" s="10"/>
      <c r="BD920" s="10"/>
    </row>
    <row r="921" spans="4:56" ht="12.75"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  <c r="AW921" s="10"/>
      <c r="AX921" s="10"/>
      <c r="AY921" s="10"/>
      <c r="AZ921" s="10"/>
      <c r="BA921" s="10"/>
      <c r="BB921" s="10"/>
      <c r="BC921" s="10"/>
      <c r="BD921" s="10"/>
    </row>
    <row r="922" spans="4:56" ht="12.75"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  <c r="AW922" s="10"/>
      <c r="AX922" s="10"/>
      <c r="AY922" s="10"/>
      <c r="AZ922" s="10"/>
      <c r="BA922" s="10"/>
      <c r="BB922" s="10"/>
      <c r="BC922" s="10"/>
      <c r="BD922" s="10"/>
    </row>
    <row r="923" spans="4:56" ht="12.75"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  <c r="AZ923" s="10"/>
      <c r="BA923" s="10"/>
      <c r="BB923" s="10"/>
      <c r="BC923" s="10"/>
      <c r="BD923" s="10"/>
    </row>
    <row r="924" spans="4:56" ht="12.75"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0"/>
      <c r="BA924" s="10"/>
      <c r="BB924" s="10"/>
      <c r="BC924" s="10"/>
      <c r="BD924" s="10"/>
    </row>
    <row r="925" spans="4:56" ht="12.75"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  <c r="AW925" s="10"/>
      <c r="AX925" s="10"/>
      <c r="AY925" s="10"/>
      <c r="AZ925" s="10"/>
      <c r="BA925" s="10"/>
      <c r="BB925" s="10"/>
      <c r="BC925" s="10"/>
      <c r="BD925" s="10"/>
    </row>
    <row r="926" spans="4:56" ht="12.75"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10"/>
      <c r="AX926" s="10"/>
      <c r="AY926" s="10"/>
      <c r="AZ926" s="10"/>
      <c r="BA926" s="10"/>
      <c r="BB926" s="10"/>
      <c r="BC926" s="10"/>
      <c r="BD926" s="10"/>
    </row>
    <row r="927" spans="4:56" ht="12.75"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  <c r="AW927" s="10"/>
      <c r="AX927" s="10"/>
      <c r="AY927" s="10"/>
      <c r="AZ927" s="10"/>
      <c r="BA927" s="10"/>
      <c r="BB927" s="10"/>
      <c r="BC927" s="10"/>
      <c r="BD927" s="10"/>
    </row>
    <row r="928" spans="4:56" ht="12.75"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10"/>
      <c r="AX928" s="10"/>
      <c r="AY928" s="10"/>
      <c r="AZ928" s="10"/>
      <c r="BA928" s="10"/>
      <c r="BB928" s="10"/>
      <c r="BC928" s="10"/>
      <c r="BD928" s="10"/>
    </row>
    <row r="929" spans="4:56" ht="12.75"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  <c r="AX929" s="10"/>
      <c r="AY929" s="10"/>
      <c r="AZ929" s="10"/>
      <c r="BA929" s="10"/>
      <c r="BB929" s="10"/>
      <c r="BC929" s="10"/>
      <c r="BD929" s="10"/>
    </row>
    <row r="930" spans="4:56" ht="12.75"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  <c r="AW930" s="10"/>
      <c r="AX930" s="10"/>
      <c r="AY930" s="10"/>
      <c r="AZ930" s="10"/>
      <c r="BA930" s="10"/>
      <c r="BB930" s="10"/>
      <c r="BC930" s="10"/>
      <c r="BD930" s="10"/>
    </row>
    <row r="931" spans="4:56" ht="12.75"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10"/>
      <c r="AX931" s="10"/>
      <c r="AY931" s="10"/>
      <c r="AZ931" s="10"/>
      <c r="BA931" s="10"/>
      <c r="BB931" s="10"/>
      <c r="BC931" s="10"/>
      <c r="BD931" s="10"/>
    </row>
    <row r="932" spans="4:56" ht="12.75"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10"/>
      <c r="AX932" s="10"/>
      <c r="AY932" s="10"/>
      <c r="AZ932" s="10"/>
      <c r="BA932" s="10"/>
      <c r="BB932" s="10"/>
      <c r="BC932" s="10"/>
      <c r="BD932" s="10"/>
    </row>
    <row r="933" spans="4:56" ht="12.75"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  <c r="AW933" s="10"/>
      <c r="AX933" s="10"/>
      <c r="AY933" s="10"/>
      <c r="AZ933" s="10"/>
      <c r="BA933" s="10"/>
      <c r="BB933" s="10"/>
      <c r="BC933" s="10"/>
      <c r="BD933" s="10"/>
    </row>
    <row r="934" spans="4:56" ht="12.75"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  <c r="AX934" s="10"/>
      <c r="AY934" s="10"/>
      <c r="AZ934" s="10"/>
      <c r="BA934" s="10"/>
      <c r="BB934" s="10"/>
      <c r="BC934" s="10"/>
      <c r="BD934" s="10"/>
    </row>
    <row r="935" spans="4:56" ht="12.75"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  <c r="BB935" s="10"/>
      <c r="BC935" s="10"/>
      <c r="BD935" s="10"/>
    </row>
    <row r="936" spans="4:56" ht="12.75"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0"/>
      <c r="BA936" s="10"/>
      <c r="BB936" s="10"/>
      <c r="BC936" s="10"/>
      <c r="BD936" s="10"/>
    </row>
    <row r="937" spans="4:56" ht="12.75"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0"/>
      <c r="BA937" s="10"/>
      <c r="BB937" s="10"/>
      <c r="BC937" s="10"/>
      <c r="BD937" s="10"/>
    </row>
    <row r="938" spans="4:56" ht="12.75"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  <c r="AZ938" s="10"/>
      <c r="BA938" s="10"/>
      <c r="BB938" s="10"/>
      <c r="BC938" s="10"/>
      <c r="BD938" s="10"/>
    </row>
    <row r="939" spans="4:56" ht="12.75"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10"/>
      <c r="AY939" s="10"/>
      <c r="AZ939" s="10"/>
      <c r="BA939" s="10"/>
      <c r="BB939" s="10"/>
      <c r="BC939" s="10"/>
      <c r="BD939" s="10"/>
    </row>
    <row r="940" spans="4:56" ht="12.75"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10"/>
      <c r="AX940" s="10"/>
      <c r="AY940" s="10"/>
      <c r="AZ940" s="10"/>
      <c r="BA940" s="10"/>
      <c r="BB940" s="10"/>
      <c r="BC940" s="10"/>
      <c r="BD940" s="10"/>
    </row>
    <row r="941" spans="4:56" ht="12.75"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10"/>
      <c r="AY941" s="10"/>
      <c r="AZ941" s="10"/>
      <c r="BA941" s="10"/>
      <c r="BB941" s="10"/>
      <c r="BC941" s="10"/>
      <c r="BD941" s="10"/>
    </row>
    <row r="942" spans="4:56" ht="12.75"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  <c r="AW942" s="10"/>
      <c r="AX942" s="10"/>
      <c r="AY942" s="10"/>
      <c r="AZ942" s="10"/>
      <c r="BA942" s="10"/>
      <c r="BB942" s="10"/>
      <c r="BC942" s="10"/>
      <c r="BD942" s="10"/>
    </row>
    <row r="943" spans="4:56" ht="12.75"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  <c r="AX943" s="10"/>
      <c r="AY943" s="10"/>
      <c r="AZ943" s="10"/>
      <c r="BA943" s="10"/>
      <c r="BB943" s="10"/>
      <c r="BC943" s="10"/>
      <c r="BD943" s="10"/>
    </row>
    <row r="944" spans="4:56" ht="12.75"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  <c r="AX944" s="10"/>
      <c r="AY944" s="10"/>
      <c r="AZ944" s="10"/>
      <c r="BA944" s="10"/>
      <c r="BB944" s="10"/>
      <c r="BC944" s="10"/>
      <c r="BD944" s="10"/>
    </row>
    <row r="945" spans="4:56" ht="12.75"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  <c r="AW945" s="10"/>
      <c r="AX945" s="10"/>
      <c r="AY945" s="10"/>
      <c r="AZ945" s="10"/>
      <c r="BA945" s="10"/>
      <c r="BB945" s="10"/>
      <c r="BC945" s="10"/>
      <c r="BD945" s="10"/>
    </row>
    <row r="946" spans="4:56" ht="12.75"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10"/>
      <c r="AX946" s="10"/>
      <c r="AY946" s="10"/>
      <c r="AZ946" s="10"/>
      <c r="BA946" s="10"/>
      <c r="BB946" s="10"/>
      <c r="BC946" s="10"/>
      <c r="BD946" s="10"/>
    </row>
    <row r="947" spans="4:56" ht="12.75"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  <c r="AW947" s="10"/>
      <c r="AX947" s="10"/>
      <c r="AY947" s="10"/>
      <c r="AZ947" s="10"/>
      <c r="BA947" s="10"/>
      <c r="BB947" s="10"/>
      <c r="BC947" s="10"/>
      <c r="BD947" s="10"/>
    </row>
    <row r="948" spans="4:56" ht="12.75"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  <c r="AV948" s="10"/>
      <c r="AW948" s="10"/>
      <c r="AX948" s="10"/>
      <c r="AY948" s="10"/>
      <c r="AZ948" s="10"/>
      <c r="BA948" s="10"/>
      <c r="BB948" s="10"/>
      <c r="BC948" s="10"/>
      <c r="BD948" s="10"/>
    </row>
    <row r="949" spans="4:56" ht="12.75"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  <c r="AW949" s="10"/>
      <c r="AX949" s="10"/>
      <c r="AY949" s="10"/>
      <c r="AZ949" s="10"/>
      <c r="BA949" s="10"/>
      <c r="BB949" s="10"/>
      <c r="BC949" s="10"/>
      <c r="BD949" s="10"/>
    </row>
    <row r="950" spans="4:56" ht="12.75"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  <c r="AZ950" s="10"/>
      <c r="BA950" s="10"/>
      <c r="BB950" s="10"/>
      <c r="BC950" s="10"/>
      <c r="BD950" s="10"/>
    </row>
    <row r="951" spans="4:56" ht="12.75"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  <c r="BB951" s="10"/>
      <c r="BC951" s="10"/>
      <c r="BD951" s="10"/>
    </row>
    <row r="952" spans="4:56" ht="12.75"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10"/>
      <c r="AX952" s="10"/>
      <c r="AY952" s="10"/>
      <c r="AZ952" s="10"/>
      <c r="BA952" s="10"/>
      <c r="BB952" s="10"/>
      <c r="BC952" s="10"/>
      <c r="BD952" s="10"/>
    </row>
    <row r="953" spans="4:56" ht="12.75"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  <c r="AW953" s="10"/>
      <c r="AX953" s="10"/>
      <c r="AY953" s="10"/>
      <c r="AZ953" s="10"/>
      <c r="BA953" s="10"/>
      <c r="BB953" s="10"/>
      <c r="BC953" s="10"/>
      <c r="BD953" s="10"/>
    </row>
    <row r="954" spans="4:56" ht="12.75"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  <c r="AW954" s="10"/>
      <c r="AX954" s="10"/>
      <c r="AY954" s="10"/>
      <c r="AZ954" s="10"/>
      <c r="BA954" s="10"/>
      <c r="BB954" s="10"/>
      <c r="BC954" s="10"/>
      <c r="BD954" s="10"/>
    </row>
    <row r="955" spans="4:56" ht="12.75"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  <c r="AV955" s="10"/>
      <c r="AW955" s="10"/>
      <c r="AX955" s="10"/>
      <c r="AY955" s="10"/>
      <c r="AZ955" s="10"/>
      <c r="BA955" s="10"/>
      <c r="BB955" s="10"/>
      <c r="BC955" s="10"/>
      <c r="BD955" s="10"/>
    </row>
    <row r="956" spans="4:56" ht="12.75"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  <c r="AW956" s="10"/>
      <c r="AX956" s="10"/>
      <c r="AY956" s="10"/>
      <c r="AZ956" s="10"/>
      <c r="BA956" s="10"/>
      <c r="BB956" s="10"/>
      <c r="BC956" s="10"/>
      <c r="BD956" s="10"/>
    </row>
    <row r="957" spans="4:56" ht="12.75"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10"/>
      <c r="AY957" s="10"/>
      <c r="AZ957" s="10"/>
      <c r="BA957" s="10"/>
      <c r="BB957" s="10"/>
      <c r="BC957" s="10"/>
      <c r="BD957" s="10"/>
    </row>
    <row r="958" spans="4:56" ht="12.75"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10"/>
      <c r="AY958" s="10"/>
      <c r="AZ958" s="10"/>
      <c r="BA958" s="10"/>
      <c r="BB958" s="10"/>
      <c r="BC958" s="10"/>
      <c r="BD958" s="10"/>
    </row>
    <row r="959" spans="4:56" ht="12.75"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10"/>
      <c r="AX959" s="10"/>
      <c r="AY959" s="10"/>
      <c r="AZ959" s="10"/>
      <c r="BA959" s="10"/>
      <c r="BB959" s="10"/>
      <c r="BC959" s="10"/>
      <c r="BD959" s="10"/>
    </row>
    <row r="960" spans="4:56" ht="12.75"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  <c r="AV960" s="10"/>
      <c r="AW960" s="10"/>
      <c r="AX960" s="10"/>
      <c r="AY960" s="10"/>
      <c r="AZ960" s="10"/>
      <c r="BA960" s="10"/>
      <c r="BB960" s="10"/>
      <c r="BC960" s="10"/>
      <c r="BD960" s="10"/>
    </row>
    <row r="961" spans="4:56" ht="12.75"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  <c r="AX961" s="10"/>
      <c r="AY961" s="10"/>
      <c r="AZ961" s="10"/>
      <c r="BA961" s="10"/>
      <c r="BB961" s="10"/>
      <c r="BC961" s="10"/>
      <c r="BD961" s="10"/>
    </row>
    <row r="962" spans="4:56" ht="12.75"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  <c r="AX962" s="10"/>
      <c r="AY962" s="10"/>
      <c r="AZ962" s="10"/>
      <c r="BA962" s="10"/>
      <c r="BB962" s="10"/>
      <c r="BC962" s="10"/>
      <c r="BD962" s="10"/>
    </row>
    <row r="963" spans="4:56" ht="12.75"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  <c r="AQ963" s="10"/>
      <c r="AR963" s="10"/>
      <c r="AS963" s="10"/>
      <c r="AT963" s="10"/>
      <c r="AU963" s="10"/>
      <c r="AV963" s="10"/>
      <c r="AW963" s="10"/>
      <c r="AX963" s="10"/>
      <c r="AY963" s="10"/>
      <c r="AZ963" s="10"/>
      <c r="BA963" s="10"/>
      <c r="BB963" s="10"/>
      <c r="BC963" s="10"/>
      <c r="BD963" s="10"/>
    </row>
  </sheetData>
  <sheetProtection/>
  <autoFilter ref="A4:BH862">
    <sortState ref="A5:BH963">
      <sortCondition sortBy="value" ref="C5:C963"/>
    </sortState>
  </autoFilter>
  <mergeCells count="12">
    <mergeCell ref="D2:G2"/>
    <mergeCell ref="H2:K2"/>
    <mergeCell ref="L2:P2"/>
    <mergeCell ref="Q2:T2"/>
    <mergeCell ref="U2:X2"/>
    <mergeCell ref="AH2:AK2"/>
    <mergeCell ref="AL2:AP2"/>
    <mergeCell ref="AQ2:AT2"/>
    <mergeCell ref="AU2:AX2"/>
    <mergeCell ref="AY2:BC2"/>
    <mergeCell ref="Y2:AC2"/>
    <mergeCell ref="AD2:AG2"/>
  </mergeCells>
  <conditionalFormatting sqref="BH5:BH857">
    <cfRule type="cellIs" priority="1" dxfId="3" operator="equal">
      <formula>"Muito Alta"</formula>
    </cfRule>
    <cfRule type="cellIs" priority="2" dxfId="1" operator="equal">
      <formula>"Alta"</formula>
    </cfRule>
    <cfRule type="cellIs" priority="3" dxfId="0" operator="equal">
      <formula>"Média"</formula>
    </cfRule>
    <cfRule type="cellIs" priority="4" dxfId="4" operator="equal">
      <formula>"Baixa"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landscape" paperSize="9" r:id="rId1"/>
  <headerFooter alignWithMargins="0">
    <oddFooter>&amp;L&amp;8&amp;X(1)&amp;X Fonte:IBGE 2002
&amp;X(*)&amp;X Informações disponibilizadas pelo LACEN&amp;R&amp;"Arial,Itálico"&amp;6&amp;F&amp;D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Sulamita Brandão Barbiratto</dc:creator>
  <cp:keywords/>
  <dc:description/>
  <cp:lastModifiedBy>Paula Vasconcelos de Figueiredo</cp:lastModifiedBy>
  <dcterms:created xsi:type="dcterms:W3CDTF">2010-09-10T18:43:44Z</dcterms:created>
  <dcterms:modified xsi:type="dcterms:W3CDTF">2018-06-18T16:00:37Z</dcterms:modified>
  <cp:category/>
  <cp:version/>
  <cp:contentType/>
  <cp:contentStatus/>
</cp:coreProperties>
</file>